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Operations Analysis\Monthly Solar Report\2019\"/>
    </mc:Choice>
  </mc:AlternateContent>
  <bookViews>
    <workbookView xWindow="480" yWindow="15" windowWidth="15120" windowHeight="9285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M731" i="3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M754" i="3"/>
  <c r="N754" i="3"/>
  <c r="N11" i="3"/>
  <c r="M11" i="3"/>
</calcChain>
</file>

<file path=xl/sharedStrings.xml><?xml version="1.0" encoding="utf-8"?>
<sst xmlns="http://schemas.openxmlformats.org/spreadsheetml/2006/main" count="715" uniqueCount="81">
  <si>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</si>
  <si>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</si>
  <si>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</si>
  <si>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</si>
  <si>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</si>
  <si>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</si>
  <si>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</si>
  <si>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</si>
  <si>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</si>
  <si>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Jan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Jan 31, 2019</t>
    </r>
  </si>
  <si>
    <t>Report Contents</t>
  </si>
  <si>
    <t>Resource to Region</t>
  </si>
  <si>
    <t>HA System-Wide STPPF</t>
  </si>
  <si>
    <t>DA System-Wide STPPF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</si>
  <si>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Feb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6:00:17 AM</t>
    </r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</si>
  <si>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</si>
  <si>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</si>
  <si>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</si>
  <si>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</si>
  <si>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</si>
  <si>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</si>
  <si>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</si>
  <si>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None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</si>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</sst>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"/>
    <numFmt numFmtId="165" formatCode="mm/dd/yyyy"/>
    <numFmt numFmtId="166" formatCode="#,##0.0"/>
    <numFmt numFmtId="167" formatCode="#,##0.0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6">
    <xf numFmtId="0" fontId="0" fillId="0" borderId="0" xfId="0"/>
    <xf numFmtId="0" fontId="6" fillId="2" borderId="0" xfId="0" applyFont="1" applyFill="1"/>
    <xf numFmtId="0" fontId="9" fillId="0" borderId="0" xfId="0" applyFont="1" applyAlignment="1">
      <alignment vertical="center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0" fillId="2" borderId="0" xfId="0" applyFill="1"/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1" fillId="0" borderId="0" xfId="6"/>
    <xf numFmtId="0" fontId="16" fillId="5" borderId="3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17" fontId="18" fillId="0" borderId="17" xfId="6" applyNumberFormat="1" applyFont="1" applyFill="1" applyBorder="1"/>
    <xf numFmtId="2" fontId="20" fillId="0" borderId="18" xfId="1" applyNumberFormat="1" applyFont="1" applyFill="1" applyBorder="1" applyAlignment="1">
      <alignment horizontal="center" vertical="center"/>
    </xf>
    <xf numFmtId="10" fontId="20" fillId="0" borderId="3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 applyAlignment="1">
      <alignment horizontal="center" vertical="center"/>
    </xf>
    <xf numFmtId="167" fontId="24" fillId="0" borderId="0" xfId="5" applyNumberFormat="1" applyFont="1" applyBorder="1" applyAlignment="1">
      <alignment horizontal="right" vertical="top"/>
    </xf>
    <xf numFmtId="17" fontId="18" fillId="7" borderId="17" xfId="6" applyNumberFormat="1" applyFont="1" applyFill="1" applyBorder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 wrapText="1"/>
    </xf>
    <xf numFmtId="1" fontId="11" fillId="0" borderId="0" xfId="0" applyNumberFormat="1" applyFont="1" applyBorder="1" applyAlignment="1">
      <alignment horizontal="right" vertical="top"/>
    </xf>
    <xf numFmtId="0" fontId="11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4" fillId="6" borderId="0" xfId="6" applyFont="1" applyFill="1" applyAlignment="1">
      <alignment horizont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15" fillId="4" borderId="7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8" xfId="6" applyFont="1" applyFill="1" applyBorder="1" applyAlignment="1">
      <alignment horizontal="center" vertical="center" wrapText="1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570.63497724455033</c:v>
                </c:pt>
                <c:pt idx="1">
                  <c:v>496.44421175619811</c:v>
                </c:pt>
                <c:pt idx="2">
                  <c:v>630.98201109431182</c:v>
                </c:pt>
                <c:pt idx="3">
                  <c:v>795.11213598360052</c:v>
                </c:pt>
                <c:pt idx="4">
                  <c:v>880.04016483425403</c:v>
                </c:pt>
                <c:pt idx="5">
                  <c:v>878.30938955513398</c:v>
                </c:pt>
                <c:pt idx="6">
                  <c:v>821.6906243090973</c:v>
                </c:pt>
                <c:pt idx="7">
                  <c:v>834.98319640823217</c:v>
                </c:pt>
                <c:pt idx="8">
                  <c:v>687.10494602620679</c:v>
                </c:pt>
                <c:pt idx="9">
                  <c:v>588.01641527140225</c:v>
                </c:pt>
                <c:pt idx="10">
                  <c:v>761.27143731219292</c:v>
                </c:pt>
                <c:pt idx="11">
                  <c:v>628.88452307170724</c:v>
                </c:pt>
                <c:pt idx="12">
                  <c:v>787.59619381350876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577744"/>
        <c:axId val="70794747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6.1859510998000002E-2</c:v>
                </c:pt>
                <c:pt idx="1">
                  <c:v>7.3896996207000007E-2</c:v>
                </c:pt>
                <c:pt idx="2">
                  <c:v>7.6288963963441758E-2</c:v>
                </c:pt>
                <c:pt idx="3">
                  <c:v>7.148568541473066E-2</c:v>
                </c:pt>
                <c:pt idx="4">
                  <c:v>6.8272094286999999E-2</c:v>
                </c:pt>
                <c:pt idx="5">
                  <c:v>5.7520872105000002E-2</c:v>
                </c:pt>
                <c:pt idx="6">
                  <c:v>6.9937755808999996E-2</c:v>
                </c:pt>
                <c:pt idx="7">
                  <c:v>5.4795775109000001E-2</c:v>
                </c:pt>
                <c:pt idx="8">
                  <c:v>6.8744591278000006E-2</c:v>
                </c:pt>
                <c:pt idx="9">
                  <c:v>6.8091124906E-2</c:v>
                </c:pt>
                <c:pt idx="10">
                  <c:v>6.0899667753999999E-2</c:v>
                </c:pt>
                <c:pt idx="11">
                  <c:v>8.1442134045000003E-2</c:v>
                </c:pt>
                <c:pt idx="12">
                  <c:v>8.3742992769999997E-2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6.2744872012000005E-2</c:v>
                </c:pt>
                <c:pt idx="1">
                  <c:v>7.3137294142000001E-2</c:v>
                </c:pt>
                <c:pt idx="2">
                  <c:v>7.0144930713484752E-2</c:v>
                </c:pt>
                <c:pt idx="3">
                  <c:v>7.6639183155618545E-2</c:v>
                </c:pt>
                <c:pt idx="4">
                  <c:v>8.3756015050999999E-2</c:v>
                </c:pt>
                <c:pt idx="5">
                  <c:v>5.7873020337000002E-2</c:v>
                </c:pt>
                <c:pt idx="6">
                  <c:v>6.7777058227000003E-2</c:v>
                </c:pt>
                <c:pt idx="7">
                  <c:v>5.4531250328999997E-2</c:v>
                </c:pt>
                <c:pt idx="8">
                  <c:v>6.9104802128999998E-2</c:v>
                </c:pt>
                <c:pt idx="9">
                  <c:v>6.7076767585000002E-2</c:v>
                </c:pt>
                <c:pt idx="10">
                  <c:v>5.6156683408000001E-2</c:v>
                </c:pt>
                <c:pt idx="11">
                  <c:v>7.9650423297999998E-2</c:v>
                </c:pt>
                <c:pt idx="12">
                  <c:v>8.1894718914000006E-2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6.0255410618000001E-2</c:v>
                </c:pt>
                <c:pt idx="1">
                  <c:v>6.2578047523999994E-2</c:v>
                </c:pt>
                <c:pt idx="2">
                  <c:v>7.1456262836509632E-2</c:v>
                </c:pt>
                <c:pt idx="3">
                  <c:v>6.2078267792E-2</c:v>
                </c:pt>
                <c:pt idx="4">
                  <c:v>6.5370031612000001E-2</c:v>
                </c:pt>
                <c:pt idx="5">
                  <c:v>5.0030818525999998E-2</c:v>
                </c:pt>
                <c:pt idx="6">
                  <c:v>6.5868560354000003E-2</c:v>
                </c:pt>
                <c:pt idx="7">
                  <c:v>4.7339297075000002E-2</c:v>
                </c:pt>
                <c:pt idx="8">
                  <c:v>5.9312207410999997E-2</c:v>
                </c:pt>
                <c:pt idx="9">
                  <c:v>5.9045057388999997E-2</c:v>
                </c:pt>
                <c:pt idx="10">
                  <c:v>6.0784592965000002E-2</c:v>
                </c:pt>
                <c:pt idx="11">
                  <c:v>6.9137479816999997E-2</c:v>
                </c:pt>
                <c:pt idx="12">
                  <c:v>7.7807402316000002E-2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6.1931650101999997E-2</c:v>
                </c:pt>
                <c:pt idx="1">
                  <c:v>6.2939788489999995E-2</c:v>
                </c:pt>
                <c:pt idx="2">
                  <c:v>6.2850701201837361E-2</c:v>
                </c:pt>
                <c:pt idx="3">
                  <c:v>6.6794071233999996E-2</c:v>
                </c:pt>
                <c:pt idx="4">
                  <c:v>7.7290162179999997E-2</c:v>
                </c:pt>
                <c:pt idx="5">
                  <c:v>5.0892776326999997E-2</c:v>
                </c:pt>
                <c:pt idx="6">
                  <c:v>6.2380834247999999E-2</c:v>
                </c:pt>
                <c:pt idx="7">
                  <c:v>4.8310690117000003E-2</c:v>
                </c:pt>
                <c:pt idx="8">
                  <c:v>5.8945418021E-2</c:v>
                </c:pt>
                <c:pt idx="9">
                  <c:v>5.8021500633000003E-2</c:v>
                </c:pt>
                <c:pt idx="10">
                  <c:v>5.8113024479999997E-2</c:v>
                </c:pt>
                <c:pt idx="11">
                  <c:v>6.7467779871E-2</c:v>
                </c:pt>
                <c:pt idx="12">
                  <c:v>7.6461528341999999E-2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832504"/>
        <c:axId val="711595624"/>
      </c:lineChart>
      <c:dateAx>
        <c:axId val="709832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595624"/>
        <c:crosses val="autoZero"/>
        <c:auto val="0"/>
        <c:lblOffset val="100"/>
        <c:baseTimeUnit val="months"/>
      </c:dateAx>
      <c:valAx>
        <c:axId val="71159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832504"/>
        <c:crosses val="autoZero"/>
        <c:crossBetween val="between"/>
      </c:valAx>
      <c:valAx>
        <c:axId val="70794747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577744"/>
        <c:crosses val="max"/>
        <c:crossBetween val="between"/>
      </c:valAx>
      <c:dateAx>
        <c:axId val="7115777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0794747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sqref="A1:B6"/>
    </sheetView>
  </sheetViews>
  <sheetFormatPr defaultRowHeight="12.75" customHeight="1"/>
  <cols>
    <col min="1" max="1" width="117.5703125" bestFit="1" customWidth="1"/>
    <col min="2" max="2" width="12.42578125" bestFit="1" customWidth="1"/>
  </cols>
  <sheetData>
    <row r="1" spans="1:2" ht="12.75" customHeight="1">
      <c r="A1" s="36"/>
      <c r="B1" s="36"/>
    </row>
    <row r="2" spans="1:2" ht="12.75" customHeight="1">
      <c r="A2" s="36"/>
      <c r="B2" s="36"/>
    </row>
    <row r="3" spans="1:2" ht="12.75" customHeight="1">
      <c r="A3" s="36"/>
      <c r="B3" s="36"/>
    </row>
    <row r="4" spans="1:2" ht="12.75" customHeight="1">
      <c r="A4" s="36"/>
      <c r="B4" s="36"/>
    </row>
    <row r="5" spans="1:2" ht="12.75" customHeight="1">
      <c r="A5" s="36"/>
      <c r="B5" s="36"/>
    </row>
    <row r="6" spans="1:2" ht="12.75" customHeight="1">
      <c r="A6" s="36"/>
      <c r="B6" s="36"/>
    </row>
    <row r="7" spans="1:2">
      <c r="A7" s="41" t="s">
        <v>0</v>
      </c>
      <c r="B7" s="36"/>
    </row>
    <row r="8" spans="1:2">
      <c r="A8" s="39" t="s">
        <v>1</v>
      </c>
      <c r="B8" s="37"/>
    </row>
    <row r="9" spans="1:2">
      <c r="A9" s="39" t="s">
        <v>2</v>
      </c>
      <c r="B9" s="37"/>
    </row>
    <row r="10" spans="1:2">
      <c r="A10" s="37"/>
      <c r="B10" s="37"/>
    </row>
    <row r="11" spans="1:2">
      <c r="A11" s="39" t="s">
        <v>3</v>
      </c>
      <c r="B11" s="37"/>
    </row>
    <row r="12" spans="1:2">
      <c r="A12" s="39" t="s">
        <v>4</v>
      </c>
      <c r="B12" s="37"/>
    </row>
    <row r="13" spans="1:2">
      <c r="A13" s="37"/>
      <c r="B13" s="37"/>
    </row>
    <row r="14" spans="1:2">
      <c r="A14" s="39" t="s">
        <v>5</v>
      </c>
      <c r="B14" s="37"/>
    </row>
    <row r="15" spans="1:2">
      <c r="A15" s="39" t="s">
        <v>6</v>
      </c>
      <c r="B15" s="37"/>
    </row>
    <row r="16" spans="1:2">
      <c r="A16" s="37"/>
      <c r="B16" s="37"/>
    </row>
    <row r="17" spans="1:2">
      <c r="A17" s="39" t="s">
        <v>7</v>
      </c>
      <c r="B17" s="37"/>
    </row>
    <row r="18" spans="1:2">
      <c r="A18" s="39" t="s">
        <v>8</v>
      </c>
      <c r="B18" s="37"/>
    </row>
    <row r="19" spans="1:2">
      <c r="A19" s="37"/>
      <c r="B19" s="37"/>
    </row>
    <row r="20" spans="1:2" ht="45" customHeight="1">
      <c r="A20" s="40" t="s">
        <v>9</v>
      </c>
      <c r="B20" s="37"/>
    </row>
    <row r="21" spans="1:2">
      <c r="A21" s="37"/>
      <c r="B21" s="37"/>
    </row>
    <row r="22" spans="1:2">
      <c r="A22" s="38" t="s">
        <v>10</v>
      </c>
      <c r="B22" s="37"/>
    </row>
    <row r="23" spans="1:2">
      <c r="A23" s="37"/>
      <c r="B23" s="37"/>
    </row>
    <row r="24" spans="1:2">
      <c r="A24" s="1" t="s">
        <v>11</v>
      </c>
      <c r="B24" s="7"/>
    </row>
    <row r="25" spans="1:2">
      <c r="A25" s="1" t="s">
        <v>12</v>
      </c>
      <c r="B25" s="7"/>
    </row>
    <row r="26" spans="1:2">
      <c r="A26" s="1" t="s">
        <v>13</v>
      </c>
      <c r="B26" s="7"/>
    </row>
    <row r="27" spans="1:2">
      <c r="A27" s="37"/>
      <c r="B27" s="37"/>
    </row>
    <row r="28" spans="1:2">
      <c r="A28" s="39" t="s">
        <v>14</v>
      </c>
      <c r="B28" s="37"/>
    </row>
    <row r="29" spans="1:2">
      <c r="A29" s="37"/>
      <c r="B29" s="37"/>
    </row>
    <row r="30" spans="1:2">
      <c r="A30" s="37"/>
      <c r="B30" s="37"/>
    </row>
    <row r="31" spans="1:2">
      <c r="A31" s="37"/>
      <c r="B31" s="37"/>
    </row>
    <row r="32" spans="1:2">
      <c r="A32" s="37"/>
      <c r="B32" s="37"/>
    </row>
    <row r="33" spans="1:2">
      <c r="A33" s="37"/>
      <c r="B33" s="37"/>
    </row>
    <row r="34" spans="1:2" ht="12.75" customHeight="1">
      <c r="A34" s="36"/>
      <c r="B34" s="36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8"/>
  <sheetViews>
    <sheetView workbookViewId="0">
      <selection sqref="A1:F6"/>
    </sheetView>
  </sheetViews>
  <sheetFormatPr defaultRowHeight="12.75" customHeight="1"/>
  <cols>
    <col min="1" max="1" width="20.140625" bestFit="1" customWidth="1"/>
    <col min="2" max="2" width="25.140625" bestFit="1" customWidth="1"/>
    <col min="3" max="3" width="22.5703125" bestFit="1" customWidth="1"/>
    <col min="4" max="4" width="23.85546875" bestFit="1" customWidth="1"/>
    <col min="5" max="5" width="10" bestFit="1" customWidth="1"/>
    <col min="6" max="6" width="37.85546875" bestFit="1" customWidth="1"/>
  </cols>
  <sheetData>
    <row r="1" spans="1:6" ht="12.75" customHeight="1">
      <c r="A1" s="36"/>
      <c r="B1" s="36"/>
      <c r="C1" s="36"/>
      <c r="D1" s="36"/>
      <c r="E1" s="36"/>
      <c r="F1" s="36"/>
    </row>
    <row r="2" spans="1:6" ht="12.75" customHeight="1">
      <c r="A2" s="36"/>
      <c r="B2" s="36"/>
      <c r="C2" s="36"/>
      <c r="D2" s="36"/>
      <c r="E2" s="36"/>
      <c r="F2" s="36"/>
    </row>
    <row r="3" spans="1:6" ht="12.75" customHeight="1">
      <c r="A3" s="36"/>
      <c r="B3" s="36"/>
      <c r="C3" s="36"/>
      <c r="D3" s="36"/>
      <c r="E3" s="36"/>
      <c r="F3" s="36"/>
    </row>
    <row r="4" spans="1:6" ht="12.75" customHeight="1">
      <c r="A4" s="36"/>
      <c r="B4" s="36"/>
      <c r="C4" s="36"/>
      <c r="D4" s="36"/>
      <c r="E4" s="36"/>
      <c r="F4" s="36"/>
    </row>
    <row r="5" spans="1:6" ht="12.75" customHeight="1">
      <c r="A5" s="36"/>
      <c r="B5" s="36"/>
      <c r="C5" s="36"/>
      <c r="D5" s="36"/>
      <c r="E5" s="36"/>
      <c r="F5" s="36"/>
    </row>
    <row r="6" spans="1:6" ht="12.75" customHeight="1">
      <c r="A6" s="36"/>
      <c r="B6" s="36"/>
      <c r="C6" s="36"/>
      <c r="D6" s="36"/>
      <c r="E6" s="36"/>
      <c r="F6" s="36"/>
    </row>
    <row r="7" spans="1:6" ht="24" customHeight="1">
      <c r="A7" s="43" t="s">
        <v>15</v>
      </c>
      <c r="B7" s="36"/>
      <c r="C7" s="36"/>
      <c r="D7" s="36"/>
      <c r="E7" s="36"/>
      <c r="F7" s="36"/>
    </row>
    <row r="8" spans="1:6" ht="31.5" customHeight="1">
      <c r="A8" s="44" t="s">
        <v>16</v>
      </c>
      <c r="B8" s="36"/>
      <c r="C8" s="36"/>
      <c r="D8" s="36"/>
      <c r="E8" s="36"/>
      <c r="F8" s="36"/>
    </row>
    <row r="9" spans="1:6">
      <c r="A9" s="45" t="s">
        <v>17</v>
      </c>
      <c r="B9" s="36"/>
      <c r="C9" s="36"/>
      <c r="D9" s="36"/>
      <c r="E9" s="36"/>
      <c r="F9" s="36"/>
    </row>
    <row r="10" spans="1:6" ht="12.75" customHeight="1">
      <c r="A10" s="36"/>
      <c r="B10" s="36"/>
      <c r="C10" s="36"/>
      <c r="D10" s="36"/>
      <c r="E10" s="36"/>
      <c r="F10" s="36"/>
    </row>
    <row r="11" spans="1:6">
      <c r="A11" s="42" t="s">
        <v>18</v>
      </c>
      <c r="B11" s="36"/>
      <c r="C11" s="36"/>
      <c r="D11" s="36"/>
      <c r="F11" s="2" t="s">
        <v>19</v>
      </c>
    </row>
    <row r="12" spans="1:6">
      <c r="A12" s="8" t="s">
        <v>20</v>
      </c>
      <c r="B12" s="8" t="s">
        <v>21</v>
      </c>
      <c r="E12" s="36"/>
      <c r="F12" s="3" t="s">
        <v>22</v>
      </c>
    </row>
    <row r="13" spans="1:6">
      <c r="A13" s="9">
        <v>43466</v>
      </c>
      <c r="B13" s="10">
        <v>1674</v>
      </c>
      <c r="E13" s="36"/>
    </row>
    <row r="14" spans="1:6">
      <c r="A14" s="9">
        <v>43467</v>
      </c>
      <c r="B14" s="10">
        <v>1674</v>
      </c>
      <c r="E14" s="36"/>
    </row>
    <row r="15" spans="1:6">
      <c r="A15" s="9">
        <v>43468</v>
      </c>
      <c r="B15" s="10">
        <v>1674</v>
      </c>
      <c r="E15" s="36"/>
    </row>
    <row r="16" spans="1:6">
      <c r="A16" s="9">
        <v>43469</v>
      </c>
      <c r="B16" s="10">
        <v>1674</v>
      </c>
      <c r="E16" s="36"/>
    </row>
    <row r="17" spans="1:5">
      <c r="A17" s="9">
        <v>43470</v>
      </c>
      <c r="B17" s="10">
        <v>1674</v>
      </c>
      <c r="E17" s="36"/>
    </row>
    <row r="18" spans="1:5">
      <c r="A18" s="9">
        <v>43471</v>
      </c>
      <c r="B18" s="10">
        <v>1674</v>
      </c>
      <c r="E18" s="36"/>
    </row>
    <row r="19" spans="1:5">
      <c r="A19" s="9">
        <v>43472</v>
      </c>
      <c r="B19" s="10">
        <v>1674</v>
      </c>
      <c r="E19" s="36"/>
    </row>
    <row r="20" spans="1:5">
      <c r="A20" s="9">
        <v>43473</v>
      </c>
      <c r="B20" s="10">
        <v>1674</v>
      </c>
      <c r="E20" s="36"/>
    </row>
    <row r="21" spans="1:5">
      <c r="A21" s="9">
        <v>43474</v>
      </c>
      <c r="B21" s="10">
        <v>1674</v>
      </c>
      <c r="E21" s="36"/>
    </row>
    <row r="22" spans="1:5">
      <c r="A22" s="9">
        <v>43475</v>
      </c>
      <c r="B22" s="10">
        <v>1674</v>
      </c>
      <c r="E22" s="36"/>
    </row>
    <row r="23" spans="1:5">
      <c r="A23" s="9">
        <v>43476</v>
      </c>
      <c r="B23" s="10">
        <v>1674</v>
      </c>
      <c r="E23" s="36"/>
    </row>
    <row r="24" spans="1:5">
      <c r="A24" s="9">
        <v>43477</v>
      </c>
      <c r="B24" s="10">
        <v>1674</v>
      </c>
      <c r="E24" s="36"/>
    </row>
    <row r="25" spans="1:5">
      <c r="A25" s="9">
        <v>43478</v>
      </c>
      <c r="B25" s="10">
        <v>1674</v>
      </c>
      <c r="E25" s="36"/>
    </row>
    <row r="26" spans="1:5">
      <c r="A26" s="9">
        <v>43479</v>
      </c>
      <c r="B26" s="10">
        <v>1674</v>
      </c>
      <c r="E26" s="36"/>
    </row>
    <row r="27" spans="1:5">
      <c r="A27" s="9">
        <v>43480</v>
      </c>
      <c r="B27" s="10">
        <v>1674</v>
      </c>
      <c r="E27" s="36"/>
    </row>
    <row r="28" spans="1:5">
      <c r="A28" s="9">
        <v>43481</v>
      </c>
      <c r="B28" s="10">
        <v>1674</v>
      </c>
      <c r="E28" s="36"/>
    </row>
    <row r="29" spans="1:5">
      <c r="A29" s="9">
        <v>43482</v>
      </c>
      <c r="B29" s="10">
        <v>1674</v>
      </c>
      <c r="E29" s="36"/>
    </row>
    <row r="30" spans="1:5">
      <c r="A30" s="9">
        <v>43483</v>
      </c>
      <c r="B30" s="10">
        <v>1674</v>
      </c>
      <c r="E30" s="36"/>
    </row>
    <row r="31" spans="1:5">
      <c r="A31" s="9">
        <v>43484</v>
      </c>
      <c r="B31" s="10">
        <v>1674</v>
      </c>
      <c r="E31" s="36"/>
    </row>
    <row r="32" spans="1:5">
      <c r="A32" s="9">
        <v>43485</v>
      </c>
      <c r="B32" s="10">
        <v>1674</v>
      </c>
      <c r="E32" s="36"/>
    </row>
    <row r="33" spans="1:6">
      <c r="A33" s="9">
        <v>43486</v>
      </c>
      <c r="B33" s="10">
        <v>1674</v>
      </c>
      <c r="E33" s="36"/>
    </row>
    <row r="34" spans="1:6">
      <c r="A34" s="9">
        <v>43487</v>
      </c>
      <c r="B34" s="10">
        <v>1674</v>
      </c>
      <c r="E34" s="36"/>
    </row>
    <row r="35" spans="1:6">
      <c r="A35" s="9">
        <v>43488</v>
      </c>
      <c r="B35" s="10">
        <v>1674</v>
      </c>
      <c r="E35" s="36"/>
    </row>
    <row r="36" spans="1:6">
      <c r="A36" s="9">
        <v>43489</v>
      </c>
      <c r="B36" s="10">
        <v>1674</v>
      </c>
      <c r="E36" s="36"/>
    </row>
    <row r="37" spans="1:6">
      <c r="A37" s="9">
        <v>43490</v>
      </c>
      <c r="B37" s="10">
        <v>1674</v>
      </c>
      <c r="E37" s="36"/>
    </row>
    <row r="38" spans="1:6">
      <c r="A38" s="9">
        <v>43491</v>
      </c>
      <c r="B38" s="10">
        <v>1674</v>
      </c>
      <c r="E38" s="36"/>
    </row>
    <row r="39" spans="1:6">
      <c r="A39" s="9">
        <v>43492</v>
      </c>
      <c r="B39" s="10">
        <v>1674</v>
      </c>
      <c r="E39" s="36"/>
    </row>
    <row r="40" spans="1:6">
      <c r="A40" s="9">
        <v>43493</v>
      </c>
      <c r="B40" s="10">
        <v>1674</v>
      </c>
      <c r="E40" s="36"/>
    </row>
    <row r="41" spans="1:6">
      <c r="A41" s="9">
        <v>43494</v>
      </c>
      <c r="B41" s="10">
        <v>1674</v>
      </c>
      <c r="E41" s="36"/>
    </row>
    <row r="42" spans="1:6">
      <c r="A42" s="9">
        <v>43495</v>
      </c>
      <c r="B42" s="10">
        <v>1674</v>
      </c>
      <c r="E42" s="36"/>
    </row>
    <row r="43" spans="1:6">
      <c r="A43" s="9">
        <v>43496</v>
      </c>
      <c r="B43" s="10">
        <v>1674</v>
      </c>
      <c r="E43" s="36"/>
    </row>
    <row r="44" spans="1:6" ht="12.75" customHeight="1">
      <c r="A44" s="36"/>
      <c r="B44" s="36"/>
      <c r="C44" s="36"/>
      <c r="D44" s="36"/>
    </row>
    <row r="45" spans="1:6">
      <c r="A45" s="42" t="s">
        <v>23</v>
      </c>
      <c r="B45" s="36"/>
      <c r="C45" s="36"/>
      <c r="D45" s="36"/>
    </row>
    <row r="46" spans="1:6">
      <c r="A46" s="8" t="s">
        <v>20</v>
      </c>
      <c r="B46" s="8" t="s">
        <v>24</v>
      </c>
      <c r="C46" s="8" t="s">
        <v>25</v>
      </c>
      <c r="D46" s="8" t="s">
        <v>26</v>
      </c>
      <c r="E46" s="36"/>
      <c r="F46" s="36"/>
    </row>
    <row r="47" spans="1:6">
      <c r="A47" s="9">
        <v>43466</v>
      </c>
      <c r="B47" s="11" t="s">
        <v>27</v>
      </c>
      <c r="C47" s="10">
        <v>121</v>
      </c>
      <c r="D47" s="9">
        <v>2958101</v>
      </c>
      <c r="E47" s="36"/>
      <c r="F47" s="36"/>
    </row>
    <row r="48" spans="1:6">
      <c r="A48" s="9">
        <v>43466</v>
      </c>
      <c r="B48" s="11" t="s">
        <v>28</v>
      </c>
      <c r="C48" s="10">
        <v>30</v>
      </c>
      <c r="D48" s="9">
        <v>2958101</v>
      </c>
      <c r="E48" s="36"/>
      <c r="F48" s="36"/>
    </row>
    <row r="49" spans="1:6">
      <c r="A49" s="9">
        <v>43466</v>
      </c>
      <c r="B49" s="11" t="s">
        <v>29</v>
      </c>
      <c r="C49" s="10">
        <v>180</v>
      </c>
      <c r="D49" s="9">
        <v>2958101</v>
      </c>
      <c r="E49" s="36"/>
      <c r="F49" s="36"/>
    </row>
    <row r="50" spans="1:6">
      <c r="A50" s="9">
        <v>43466</v>
      </c>
      <c r="B50" s="11" t="s">
        <v>30</v>
      </c>
      <c r="C50" s="10">
        <v>38</v>
      </c>
      <c r="D50" s="9">
        <v>2958101</v>
      </c>
      <c r="E50" s="36"/>
      <c r="F50" s="36"/>
    </row>
    <row r="51" spans="1:6">
      <c r="A51" s="9">
        <v>43466</v>
      </c>
      <c r="B51" s="11" t="s">
        <v>31</v>
      </c>
      <c r="C51" s="10">
        <v>95</v>
      </c>
      <c r="D51" s="9">
        <v>2958101</v>
      </c>
      <c r="E51" s="36"/>
      <c r="F51" s="36"/>
    </row>
    <row r="52" spans="1:6">
      <c r="A52" s="9">
        <v>43466</v>
      </c>
      <c r="B52" s="11" t="s">
        <v>32</v>
      </c>
      <c r="C52" s="10">
        <v>22</v>
      </c>
      <c r="D52" s="9">
        <v>2958101</v>
      </c>
      <c r="E52" s="36"/>
      <c r="F52" s="36"/>
    </row>
    <row r="53" spans="1:6">
      <c r="A53" s="9">
        <v>43466</v>
      </c>
      <c r="B53" s="11" t="s">
        <v>33</v>
      </c>
      <c r="C53" s="10">
        <v>7</v>
      </c>
      <c r="D53" s="9">
        <v>2958101</v>
      </c>
      <c r="E53" s="36"/>
      <c r="F53" s="36"/>
    </row>
    <row r="54" spans="1:6">
      <c r="A54" s="9">
        <v>43466</v>
      </c>
      <c r="B54" s="11" t="s">
        <v>34</v>
      </c>
      <c r="C54" s="10">
        <v>50</v>
      </c>
      <c r="D54" s="9">
        <v>2958101</v>
      </c>
      <c r="E54" s="36"/>
      <c r="F54" s="36"/>
    </row>
    <row r="55" spans="1:6">
      <c r="A55" s="9">
        <v>43466</v>
      </c>
      <c r="B55" s="11" t="s">
        <v>35</v>
      </c>
      <c r="C55" s="10">
        <v>50</v>
      </c>
      <c r="D55" s="9">
        <v>2958101</v>
      </c>
      <c r="E55" s="36"/>
      <c r="F55" s="36"/>
    </row>
    <row r="56" spans="1:6">
      <c r="A56" s="9">
        <v>43466</v>
      </c>
      <c r="B56" s="11" t="s">
        <v>36</v>
      </c>
      <c r="C56" s="10">
        <v>102</v>
      </c>
      <c r="D56" s="9">
        <v>2958101</v>
      </c>
      <c r="E56" s="36"/>
      <c r="F56" s="36"/>
    </row>
    <row r="57" spans="1:6">
      <c r="A57" s="9">
        <v>43466</v>
      </c>
      <c r="B57" s="11" t="s">
        <v>37</v>
      </c>
      <c r="C57" s="10">
        <v>39</v>
      </c>
      <c r="D57" s="9">
        <v>2958101</v>
      </c>
      <c r="E57" s="36"/>
      <c r="F57" s="36"/>
    </row>
    <row r="58" spans="1:6">
      <c r="A58" s="9">
        <v>43466</v>
      </c>
      <c r="B58" s="11" t="s">
        <v>38</v>
      </c>
      <c r="C58" s="10">
        <v>79</v>
      </c>
      <c r="D58" s="9">
        <v>2958101</v>
      </c>
      <c r="E58" s="36"/>
      <c r="F58" s="36"/>
    </row>
    <row r="59" spans="1:6">
      <c r="A59" s="9">
        <v>43466</v>
      </c>
      <c r="B59" s="11" t="s">
        <v>39</v>
      </c>
      <c r="C59" s="10">
        <v>79</v>
      </c>
      <c r="D59" s="9">
        <v>2958101</v>
      </c>
      <c r="E59" s="36"/>
      <c r="F59" s="36"/>
    </row>
    <row r="60" spans="1:6">
      <c r="A60" s="9">
        <v>43466</v>
      </c>
      <c r="B60" s="11" t="s">
        <v>40</v>
      </c>
      <c r="C60" s="10">
        <v>150</v>
      </c>
      <c r="D60" s="9">
        <v>2958101</v>
      </c>
      <c r="E60" s="36"/>
      <c r="F60" s="36"/>
    </row>
    <row r="61" spans="1:6">
      <c r="A61" s="9">
        <v>43466</v>
      </c>
      <c r="B61" s="11" t="s">
        <v>41</v>
      </c>
      <c r="C61" s="10">
        <v>110</v>
      </c>
      <c r="D61" s="9">
        <v>2958101</v>
      </c>
      <c r="E61" s="36"/>
      <c r="F61" s="36"/>
    </row>
    <row r="62" spans="1:6">
      <c r="A62" s="9">
        <v>43466</v>
      </c>
      <c r="B62" s="11" t="s">
        <v>42</v>
      </c>
      <c r="C62" s="10">
        <v>49</v>
      </c>
      <c r="D62" s="9">
        <v>2958101</v>
      </c>
      <c r="E62" s="36"/>
      <c r="F62" s="36"/>
    </row>
    <row r="63" spans="1:6">
      <c r="A63" s="9">
        <v>43466</v>
      </c>
      <c r="B63" s="11" t="s">
        <v>43</v>
      </c>
      <c r="C63" s="10">
        <v>106</v>
      </c>
      <c r="D63" s="9">
        <v>2958101</v>
      </c>
      <c r="E63" s="36"/>
      <c r="F63" s="36"/>
    </row>
    <row r="64" spans="1:6">
      <c r="A64" s="9">
        <v>43466</v>
      </c>
      <c r="B64" s="11" t="s">
        <v>44</v>
      </c>
      <c r="C64" s="10">
        <v>158</v>
      </c>
      <c r="D64" s="9">
        <v>2958101</v>
      </c>
      <c r="E64" s="36"/>
      <c r="F64" s="36"/>
    </row>
    <row r="65" spans="1:6">
      <c r="A65" s="9">
        <v>43466</v>
      </c>
      <c r="B65" s="11" t="s">
        <v>45</v>
      </c>
      <c r="C65" s="10">
        <v>182</v>
      </c>
      <c r="D65" s="9">
        <v>2958101</v>
      </c>
      <c r="E65" s="36"/>
      <c r="F65" s="36"/>
    </row>
    <row r="66" spans="1:6">
      <c r="A66" s="9">
        <v>43466</v>
      </c>
      <c r="B66" s="11" t="s">
        <v>46</v>
      </c>
      <c r="C66" s="10">
        <v>27</v>
      </c>
      <c r="D66" s="9">
        <v>2958101</v>
      </c>
      <c r="E66" s="36"/>
      <c r="F66" s="36"/>
    </row>
    <row r="67" spans="1:6">
      <c r="A67" s="9">
        <v>43467</v>
      </c>
      <c r="B67" s="11" t="s">
        <v>27</v>
      </c>
      <c r="C67" s="10">
        <v>121</v>
      </c>
      <c r="D67" s="9">
        <v>2958101</v>
      </c>
      <c r="E67" s="36"/>
      <c r="F67" s="36"/>
    </row>
    <row r="68" spans="1:6">
      <c r="A68" s="9">
        <v>43467</v>
      </c>
      <c r="B68" s="11" t="s">
        <v>28</v>
      </c>
      <c r="C68" s="10">
        <v>30</v>
      </c>
      <c r="D68" s="9">
        <v>2958101</v>
      </c>
      <c r="E68" s="36"/>
      <c r="F68" s="36"/>
    </row>
    <row r="69" spans="1:6">
      <c r="A69" s="9">
        <v>43467</v>
      </c>
      <c r="B69" s="11" t="s">
        <v>29</v>
      </c>
      <c r="C69" s="10">
        <v>180</v>
      </c>
      <c r="D69" s="9">
        <v>2958101</v>
      </c>
      <c r="E69" s="36"/>
      <c r="F69" s="36"/>
    </row>
    <row r="70" spans="1:6">
      <c r="A70" s="9">
        <v>43467</v>
      </c>
      <c r="B70" s="11" t="s">
        <v>30</v>
      </c>
      <c r="C70" s="10">
        <v>38</v>
      </c>
      <c r="D70" s="9">
        <v>2958101</v>
      </c>
      <c r="E70" s="36"/>
      <c r="F70" s="36"/>
    </row>
    <row r="71" spans="1:6">
      <c r="A71" s="9">
        <v>43467</v>
      </c>
      <c r="B71" s="11" t="s">
        <v>31</v>
      </c>
      <c r="C71" s="10">
        <v>95</v>
      </c>
      <c r="D71" s="9">
        <v>2958101</v>
      </c>
      <c r="E71" s="36"/>
      <c r="F71" s="36"/>
    </row>
    <row r="72" spans="1:6">
      <c r="A72" s="9">
        <v>43467</v>
      </c>
      <c r="B72" s="11" t="s">
        <v>32</v>
      </c>
      <c r="C72" s="10">
        <v>22</v>
      </c>
      <c r="D72" s="9">
        <v>2958101</v>
      </c>
      <c r="E72" s="36"/>
      <c r="F72" s="36"/>
    </row>
    <row r="73" spans="1:6">
      <c r="A73" s="9">
        <v>43467</v>
      </c>
      <c r="B73" s="11" t="s">
        <v>33</v>
      </c>
      <c r="C73" s="10">
        <v>7</v>
      </c>
      <c r="D73" s="9">
        <v>2958101</v>
      </c>
      <c r="E73" s="36"/>
      <c r="F73" s="36"/>
    </row>
    <row r="74" spans="1:6">
      <c r="A74" s="9">
        <v>43467</v>
      </c>
      <c r="B74" s="11" t="s">
        <v>34</v>
      </c>
      <c r="C74" s="10">
        <v>50</v>
      </c>
      <c r="D74" s="9">
        <v>2958101</v>
      </c>
      <c r="E74" s="36"/>
      <c r="F74" s="36"/>
    </row>
    <row r="75" spans="1:6">
      <c r="A75" s="9">
        <v>43467</v>
      </c>
      <c r="B75" s="11" t="s">
        <v>35</v>
      </c>
      <c r="C75" s="10">
        <v>50</v>
      </c>
      <c r="D75" s="9">
        <v>2958101</v>
      </c>
      <c r="E75" s="36"/>
      <c r="F75" s="36"/>
    </row>
    <row r="76" spans="1:6">
      <c r="A76" s="9">
        <v>43467</v>
      </c>
      <c r="B76" s="11" t="s">
        <v>36</v>
      </c>
      <c r="C76" s="10">
        <v>102</v>
      </c>
      <c r="D76" s="9">
        <v>2958101</v>
      </c>
      <c r="E76" s="36"/>
      <c r="F76" s="36"/>
    </row>
    <row r="77" spans="1:6">
      <c r="A77" s="9">
        <v>43467</v>
      </c>
      <c r="B77" s="11" t="s">
        <v>37</v>
      </c>
      <c r="C77" s="10">
        <v>39</v>
      </c>
      <c r="D77" s="9">
        <v>2958101</v>
      </c>
      <c r="E77" s="36"/>
      <c r="F77" s="36"/>
    </row>
    <row r="78" spans="1:6">
      <c r="A78" s="9">
        <v>43467</v>
      </c>
      <c r="B78" s="11" t="s">
        <v>38</v>
      </c>
      <c r="C78" s="10">
        <v>79</v>
      </c>
      <c r="D78" s="9">
        <v>2958101</v>
      </c>
      <c r="E78" s="36"/>
      <c r="F78" s="36"/>
    </row>
    <row r="79" spans="1:6">
      <c r="A79" s="9">
        <v>43467</v>
      </c>
      <c r="B79" s="11" t="s">
        <v>39</v>
      </c>
      <c r="C79" s="10">
        <v>79</v>
      </c>
      <c r="D79" s="9">
        <v>2958101</v>
      </c>
      <c r="E79" s="36"/>
      <c r="F79" s="36"/>
    </row>
    <row r="80" spans="1:6">
      <c r="A80" s="9">
        <v>43467</v>
      </c>
      <c r="B80" s="11" t="s">
        <v>40</v>
      </c>
      <c r="C80" s="10">
        <v>150</v>
      </c>
      <c r="D80" s="9">
        <v>2958101</v>
      </c>
      <c r="E80" s="36"/>
      <c r="F80" s="36"/>
    </row>
    <row r="81" spans="1:6">
      <c r="A81" s="9">
        <v>43467</v>
      </c>
      <c r="B81" s="11" t="s">
        <v>41</v>
      </c>
      <c r="C81" s="10">
        <v>110</v>
      </c>
      <c r="D81" s="9">
        <v>2958101</v>
      </c>
      <c r="E81" s="36"/>
      <c r="F81" s="36"/>
    </row>
    <row r="82" spans="1:6">
      <c r="A82" s="9">
        <v>43467</v>
      </c>
      <c r="B82" s="11" t="s">
        <v>42</v>
      </c>
      <c r="C82" s="10">
        <v>49</v>
      </c>
      <c r="D82" s="9">
        <v>2958101</v>
      </c>
      <c r="E82" s="36"/>
      <c r="F82" s="36"/>
    </row>
    <row r="83" spans="1:6">
      <c r="A83" s="9">
        <v>43467</v>
      </c>
      <c r="B83" s="11" t="s">
        <v>43</v>
      </c>
      <c r="C83" s="10">
        <v>106</v>
      </c>
      <c r="D83" s="9">
        <v>2958101</v>
      </c>
      <c r="E83" s="36"/>
      <c r="F83" s="36"/>
    </row>
    <row r="84" spans="1:6">
      <c r="A84" s="9">
        <v>43467</v>
      </c>
      <c r="B84" s="11" t="s">
        <v>44</v>
      </c>
      <c r="C84" s="10">
        <v>158</v>
      </c>
      <c r="D84" s="9">
        <v>2958101</v>
      </c>
      <c r="E84" s="36"/>
      <c r="F84" s="36"/>
    </row>
    <row r="85" spans="1:6">
      <c r="A85" s="9">
        <v>43467</v>
      </c>
      <c r="B85" s="11" t="s">
        <v>45</v>
      </c>
      <c r="C85" s="10">
        <v>182</v>
      </c>
      <c r="D85" s="9">
        <v>2958101</v>
      </c>
      <c r="E85" s="36"/>
      <c r="F85" s="36"/>
    </row>
    <row r="86" spans="1:6">
      <c r="A86" s="9">
        <v>43467</v>
      </c>
      <c r="B86" s="11" t="s">
        <v>46</v>
      </c>
      <c r="C86" s="10">
        <v>27</v>
      </c>
      <c r="D86" s="9">
        <v>2958101</v>
      </c>
      <c r="E86" s="36"/>
      <c r="F86" s="36"/>
    </row>
    <row r="87" spans="1:6">
      <c r="A87" s="9">
        <v>43468</v>
      </c>
      <c r="B87" s="11" t="s">
        <v>27</v>
      </c>
      <c r="C87" s="10">
        <v>121</v>
      </c>
      <c r="D87" s="9">
        <v>2958101</v>
      </c>
      <c r="E87" s="36"/>
      <c r="F87" s="36"/>
    </row>
    <row r="88" spans="1:6">
      <c r="A88" s="9">
        <v>43468</v>
      </c>
      <c r="B88" s="11" t="s">
        <v>28</v>
      </c>
      <c r="C88" s="10">
        <v>30</v>
      </c>
      <c r="D88" s="9">
        <v>2958101</v>
      </c>
      <c r="E88" s="36"/>
      <c r="F88" s="36"/>
    </row>
    <row r="89" spans="1:6">
      <c r="A89" s="9">
        <v>43468</v>
      </c>
      <c r="B89" s="11" t="s">
        <v>29</v>
      </c>
      <c r="C89" s="10">
        <v>180</v>
      </c>
      <c r="D89" s="9">
        <v>2958101</v>
      </c>
      <c r="E89" s="36"/>
      <c r="F89" s="36"/>
    </row>
    <row r="90" spans="1:6">
      <c r="A90" s="9">
        <v>43468</v>
      </c>
      <c r="B90" s="11" t="s">
        <v>30</v>
      </c>
      <c r="C90" s="10">
        <v>38</v>
      </c>
      <c r="D90" s="9">
        <v>2958101</v>
      </c>
      <c r="E90" s="36"/>
      <c r="F90" s="36"/>
    </row>
    <row r="91" spans="1:6">
      <c r="A91" s="9">
        <v>43468</v>
      </c>
      <c r="B91" s="11" t="s">
        <v>31</v>
      </c>
      <c r="C91" s="10">
        <v>95</v>
      </c>
      <c r="D91" s="9">
        <v>2958101</v>
      </c>
      <c r="E91" s="36"/>
      <c r="F91" s="36"/>
    </row>
    <row r="92" spans="1:6">
      <c r="A92" s="9">
        <v>43468</v>
      </c>
      <c r="B92" s="11" t="s">
        <v>32</v>
      </c>
      <c r="C92" s="10">
        <v>22</v>
      </c>
      <c r="D92" s="9">
        <v>2958101</v>
      </c>
      <c r="E92" s="36"/>
      <c r="F92" s="36"/>
    </row>
    <row r="93" spans="1:6">
      <c r="A93" s="9">
        <v>43468</v>
      </c>
      <c r="B93" s="11" t="s">
        <v>33</v>
      </c>
      <c r="C93" s="10">
        <v>7</v>
      </c>
      <c r="D93" s="9">
        <v>2958101</v>
      </c>
      <c r="E93" s="36"/>
      <c r="F93" s="36"/>
    </row>
    <row r="94" spans="1:6">
      <c r="A94" s="9">
        <v>43468</v>
      </c>
      <c r="B94" s="11" t="s">
        <v>34</v>
      </c>
      <c r="C94" s="10">
        <v>50</v>
      </c>
      <c r="D94" s="9">
        <v>2958101</v>
      </c>
      <c r="E94" s="36"/>
      <c r="F94" s="36"/>
    </row>
    <row r="95" spans="1:6">
      <c r="A95" s="9">
        <v>43468</v>
      </c>
      <c r="B95" s="11" t="s">
        <v>35</v>
      </c>
      <c r="C95" s="10">
        <v>50</v>
      </c>
      <c r="D95" s="9">
        <v>2958101</v>
      </c>
      <c r="E95" s="36"/>
      <c r="F95" s="36"/>
    </row>
    <row r="96" spans="1:6">
      <c r="A96" s="9">
        <v>43468</v>
      </c>
      <c r="B96" s="11" t="s">
        <v>36</v>
      </c>
      <c r="C96" s="10">
        <v>102</v>
      </c>
      <c r="D96" s="9">
        <v>2958101</v>
      </c>
      <c r="E96" s="36"/>
      <c r="F96" s="36"/>
    </row>
    <row r="97" spans="1:6">
      <c r="A97" s="9">
        <v>43468</v>
      </c>
      <c r="B97" s="11" t="s">
        <v>37</v>
      </c>
      <c r="C97" s="10">
        <v>39</v>
      </c>
      <c r="D97" s="9">
        <v>2958101</v>
      </c>
      <c r="E97" s="36"/>
      <c r="F97" s="36"/>
    </row>
    <row r="98" spans="1:6">
      <c r="A98" s="9">
        <v>43468</v>
      </c>
      <c r="B98" s="11" t="s">
        <v>38</v>
      </c>
      <c r="C98" s="10">
        <v>79</v>
      </c>
      <c r="D98" s="9">
        <v>2958101</v>
      </c>
      <c r="E98" s="36"/>
      <c r="F98" s="36"/>
    </row>
    <row r="99" spans="1:6">
      <c r="A99" s="9">
        <v>43468</v>
      </c>
      <c r="B99" s="11" t="s">
        <v>39</v>
      </c>
      <c r="C99" s="10">
        <v>79</v>
      </c>
      <c r="D99" s="9">
        <v>2958101</v>
      </c>
      <c r="E99" s="36"/>
      <c r="F99" s="36"/>
    </row>
    <row r="100" spans="1:6">
      <c r="A100" s="9">
        <v>43468</v>
      </c>
      <c r="B100" s="11" t="s">
        <v>40</v>
      </c>
      <c r="C100" s="10">
        <v>150</v>
      </c>
      <c r="D100" s="9">
        <v>2958101</v>
      </c>
      <c r="E100" s="36"/>
      <c r="F100" s="36"/>
    </row>
    <row r="101" spans="1:6">
      <c r="A101" s="9">
        <v>43468</v>
      </c>
      <c r="B101" s="11" t="s">
        <v>41</v>
      </c>
      <c r="C101" s="10">
        <v>110</v>
      </c>
      <c r="D101" s="9">
        <v>2958101</v>
      </c>
      <c r="E101" s="36"/>
      <c r="F101" s="36"/>
    </row>
    <row r="102" spans="1:6">
      <c r="A102" s="9">
        <v>43468</v>
      </c>
      <c r="B102" s="11" t="s">
        <v>42</v>
      </c>
      <c r="C102" s="10">
        <v>49</v>
      </c>
      <c r="D102" s="9">
        <v>2958101</v>
      </c>
      <c r="E102" s="36"/>
      <c r="F102" s="36"/>
    </row>
    <row r="103" spans="1:6">
      <c r="A103" s="9">
        <v>43468</v>
      </c>
      <c r="B103" s="11" t="s">
        <v>43</v>
      </c>
      <c r="C103" s="10">
        <v>106</v>
      </c>
      <c r="D103" s="9">
        <v>2958101</v>
      </c>
      <c r="E103" s="36"/>
      <c r="F103" s="36"/>
    </row>
    <row r="104" spans="1:6">
      <c r="A104" s="9">
        <v>43468</v>
      </c>
      <c r="B104" s="11" t="s">
        <v>44</v>
      </c>
      <c r="C104" s="10">
        <v>158</v>
      </c>
      <c r="D104" s="9">
        <v>2958101</v>
      </c>
      <c r="E104" s="36"/>
      <c r="F104" s="36"/>
    </row>
    <row r="105" spans="1:6">
      <c r="A105" s="9">
        <v>43468</v>
      </c>
      <c r="B105" s="11" t="s">
        <v>45</v>
      </c>
      <c r="C105" s="10">
        <v>182</v>
      </c>
      <c r="D105" s="9">
        <v>2958101</v>
      </c>
      <c r="E105" s="36"/>
      <c r="F105" s="36"/>
    </row>
    <row r="106" spans="1:6">
      <c r="A106" s="9">
        <v>43468</v>
      </c>
      <c r="B106" s="11" t="s">
        <v>46</v>
      </c>
      <c r="C106" s="10">
        <v>27</v>
      </c>
      <c r="D106" s="9">
        <v>2958101</v>
      </c>
      <c r="E106" s="36"/>
      <c r="F106" s="36"/>
    </row>
    <row r="107" spans="1:6">
      <c r="A107" s="9">
        <v>43469</v>
      </c>
      <c r="B107" s="11" t="s">
        <v>27</v>
      </c>
      <c r="C107" s="10">
        <v>121</v>
      </c>
      <c r="D107" s="9">
        <v>2958101</v>
      </c>
      <c r="E107" s="36"/>
      <c r="F107" s="36"/>
    </row>
    <row r="108" spans="1:6">
      <c r="A108" s="9">
        <v>43469</v>
      </c>
      <c r="B108" s="11" t="s">
        <v>28</v>
      </c>
      <c r="C108" s="10">
        <v>30</v>
      </c>
      <c r="D108" s="9">
        <v>2958101</v>
      </c>
      <c r="E108" s="36"/>
      <c r="F108" s="36"/>
    </row>
    <row r="109" spans="1:6">
      <c r="A109" s="9">
        <v>43469</v>
      </c>
      <c r="B109" s="11" t="s">
        <v>29</v>
      </c>
      <c r="C109" s="10">
        <v>180</v>
      </c>
      <c r="D109" s="9">
        <v>2958101</v>
      </c>
      <c r="E109" s="36"/>
      <c r="F109" s="36"/>
    </row>
    <row r="110" spans="1:6">
      <c r="A110" s="9">
        <v>43469</v>
      </c>
      <c r="B110" s="11" t="s">
        <v>30</v>
      </c>
      <c r="C110" s="10">
        <v>38</v>
      </c>
      <c r="D110" s="9">
        <v>2958101</v>
      </c>
      <c r="E110" s="36"/>
      <c r="F110" s="36"/>
    </row>
    <row r="111" spans="1:6">
      <c r="A111" s="9">
        <v>43469</v>
      </c>
      <c r="B111" s="11" t="s">
        <v>31</v>
      </c>
      <c r="C111" s="10">
        <v>95</v>
      </c>
      <c r="D111" s="9">
        <v>2958101</v>
      </c>
      <c r="E111" s="36"/>
      <c r="F111" s="36"/>
    </row>
    <row r="112" spans="1:6">
      <c r="A112" s="9">
        <v>43469</v>
      </c>
      <c r="B112" s="11" t="s">
        <v>32</v>
      </c>
      <c r="C112" s="10">
        <v>22</v>
      </c>
      <c r="D112" s="9">
        <v>2958101</v>
      </c>
      <c r="E112" s="36"/>
      <c r="F112" s="36"/>
    </row>
    <row r="113" spans="1:6">
      <c r="A113" s="9">
        <v>43469</v>
      </c>
      <c r="B113" s="11" t="s">
        <v>33</v>
      </c>
      <c r="C113" s="10">
        <v>7</v>
      </c>
      <c r="D113" s="9">
        <v>2958101</v>
      </c>
      <c r="E113" s="36"/>
      <c r="F113" s="36"/>
    </row>
    <row r="114" spans="1:6">
      <c r="A114" s="9">
        <v>43469</v>
      </c>
      <c r="B114" s="11" t="s">
        <v>34</v>
      </c>
      <c r="C114" s="10">
        <v>50</v>
      </c>
      <c r="D114" s="9">
        <v>2958101</v>
      </c>
      <c r="E114" s="36"/>
      <c r="F114" s="36"/>
    </row>
    <row r="115" spans="1:6">
      <c r="A115" s="9">
        <v>43469</v>
      </c>
      <c r="B115" s="11" t="s">
        <v>35</v>
      </c>
      <c r="C115" s="10">
        <v>50</v>
      </c>
      <c r="D115" s="9">
        <v>2958101</v>
      </c>
      <c r="E115" s="36"/>
      <c r="F115" s="36"/>
    </row>
    <row r="116" spans="1:6">
      <c r="A116" s="9">
        <v>43469</v>
      </c>
      <c r="B116" s="11" t="s">
        <v>36</v>
      </c>
      <c r="C116" s="10">
        <v>102</v>
      </c>
      <c r="D116" s="9">
        <v>2958101</v>
      </c>
      <c r="E116" s="36"/>
      <c r="F116" s="36"/>
    </row>
    <row r="117" spans="1:6">
      <c r="A117" s="9">
        <v>43469</v>
      </c>
      <c r="B117" s="11" t="s">
        <v>37</v>
      </c>
      <c r="C117" s="10">
        <v>39</v>
      </c>
      <c r="D117" s="9">
        <v>2958101</v>
      </c>
      <c r="E117" s="36"/>
      <c r="F117" s="36"/>
    </row>
    <row r="118" spans="1:6">
      <c r="A118" s="9">
        <v>43469</v>
      </c>
      <c r="B118" s="11" t="s">
        <v>38</v>
      </c>
      <c r="C118" s="10">
        <v>79</v>
      </c>
      <c r="D118" s="9">
        <v>2958101</v>
      </c>
      <c r="E118" s="36"/>
      <c r="F118" s="36"/>
    </row>
    <row r="119" spans="1:6">
      <c r="A119" s="9">
        <v>43469</v>
      </c>
      <c r="B119" s="11" t="s">
        <v>39</v>
      </c>
      <c r="C119" s="10">
        <v>79</v>
      </c>
      <c r="D119" s="9">
        <v>2958101</v>
      </c>
      <c r="E119" s="36"/>
      <c r="F119" s="36"/>
    </row>
    <row r="120" spans="1:6">
      <c r="A120" s="9">
        <v>43469</v>
      </c>
      <c r="B120" s="11" t="s">
        <v>40</v>
      </c>
      <c r="C120" s="10">
        <v>150</v>
      </c>
      <c r="D120" s="9">
        <v>2958101</v>
      </c>
      <c r="E120" s="36"/>
      <c r="F120" s="36"/>
    </row>
    <row r="121" spans="1:6">
      <c r="A121" s="9">
        <v>43469</v>
      </c>
      <c r="B121" s="11" t="s">
        <v>41</v>
      </c>
      <c r="C121" s="10">
        <v>110</v>
      </c>
      <c r="D121" s="9">
        <v>2958101</v>
      </c>
      <c r="E121" s="36"/>
      <c r="F121" s="36"/>
    </row>
    <row r="122" spans="1:6">
      <c r="A122" s="9">
        <v>43469</v>
      </c>
      <c r="B122" s="11" t="s">
        <v>42</v>
      </c>
      <c r="C122" s="10">
        <v>49</v>
      </c>
      <c r="D122" s="9">
        <v>2958101</v>
      </c>
      <c r="E122" s="36"/>
      <c r="F122" s="36"/>
    </row>
    <row r="123" spans="1:6">
      <c r="A123" s="9">
        <v>43469</v>
      </c>
      <c r="B123" s="11" t="s">
        <v>43</v>
      </c>
      <c r="C123" s="10">
        <v>106</v>
      </c>
      <c r="D123" s="9">
        <v>2958101</v>
      </c>
      <c r="E123" s="36"/>
      <c r="F123" s="36"/>
    </row>
    <row r="124" spans="1:6">
      <c r="A124" s="9">
        <v>43469</v>
      </c>
      <c r="B124" s="11" t="s">
        <v>44</v>
      </c>
      <c r="C124" s="10">
        <v>158</v>
      </c>
      <c r="D124" s="9">
        <v>2958101</v>
      </c>
      <c r="E124" s="36"/>
      <c r="F124" s="36"/>
    </row>
    <row r="125" spans="1:6">
      <c r="A125" s="9">
        <v>43469</v>
      </c>
      <c r="B125" s="11" t="s">
        <v>45</v>
      </c>
      <c r="C125" s="10">
        <v>182</v>
      </c>
      <c r="D125" s="9">
        <v>2958101</v>
      </c>
      <c r="E125" s="36"/>
      <c r="F125" s="36"/>
    </row>
    <row r="126" spans="1:6">
      <c r="A126" s="9">
        <v>43469</v>
      </c>
      <c r="B126" s="11" t="s">
        <v>46</v>
      </c>
      <c r="C126" s="10">
        <v>27</v>
      </c>
      <c r="D126" s="9">
        <v>2958101</v>
      </c>
      <c r="E126" s="36"/>
      <c r="F126" s="36"/>
    </row>
    <row r="127" spans="1:6">
      <c r="A127" s="9">
        <v>43470</v>
      </c>
      <c r="B127" s="11" t="s">
        <v>27</v>
      </c>
      <c r="C127" s="10">
        <v>121</v>
      </c>
      <c r="D127" s="9">
        <v>2958101</v>
      </c>
      <c r="E127" s="36"/>
      <c r="F127" s="36"/>
    </row>
    <row r="128" spans="1:6">
      <c r="A128" s="9">
        <v>43470</v>
      </c>
      <c r="B128" s="11" t="s">
        <v>28</v>
      </c>
      <c r="C128" s="10">
        <v>30</v>
      </c>
      <c r="D128" s="9">
        <v>2958101</v>
      </c>
      <c r="E128" s="36"/>
      <c r="F128" s="36"/>
    </row>
    <row r="129" spans="1:6">
      <c r="A129" s="9">
        <v>43470</v>
      </c>
      <c r="B129" s="11" t="s">
        <v>29</v>
      </c>
      <c r="C129" s="10">
        <v>180</v>
      </c>
      <c r="D129" s="9">
        <v>2958101</v>
      </c>
      <c r="E129" s="36"/>
      <c r="F129" s="36"/>
    </row>
    <row r="130" spans="1:6">
      <c r="A130" s="9">
        <v>43470</v>
      </c>
      <c r="B130" s="11" t="s">
        <v>30</v>
      </c>
      <c r="C130" s="10">
        <v>38</v>
      </c>
      <c r="D130" s="9">
        <v>2958101</v>
      </c>
      <c r="E130" s="36"/>
      <c r="F130" s="36"/>
    </row>
    <row r="131" spans="1:6">
      <c r="A131" s="9">
        <v>43470</v>
      </c>
      <c r="B131" s="11" t="s">
        <v>31</v>
      </c>
      <c r="C131" s="10">
        <v>95</v>
      </c>
      <c r="D131" s="9">
        <v>2958101</v>
      </c>
      <c r="E131" s="36"/>
      <c r="F131" s="36"/>
    </row>
    <row r="132" spans="1:6">
      <c r="A132" s="9">
        <v>43470</v>
      </c>
      <c r="B132" s="11" t="s">
        <v>32</v>
      </c>
      <c r="C132" s="10">
        <v>22</v>
      </c>
      <c r="D132" s="9">
        <v>2958101</v>
      </c>
      <c r="E132" s="36"/>
      <c r="F132" s="36"/>
    </row>
    <row r="133" spans="1:6">
      <c r="A133" s="9">
        <v>43470</v>
      </c>
      <c r="B133" s="11" t="s">
        <v>33</v>
      </c>
      <c r="C133" s="10">
        <v>7</v>
      </c>
      <c r="D133" s="9">
        <v>2958101</v>
      </c>
      <c r="E133" s="36"/>
      <c r="F133" s="36"/>
    </row>
    <row r="134" spans="1:6">
      <c r="A134" s="9">
        <v>43470</v>
      </c>
      <c r="B134" s="11" t="s">
        <v>34</v>
      </c>
      <c r="C134" s="10">
        <v>50</v>
      </c>
      <c r="D134" s="9">
        <v>2958101</v>
      </c>
      <c r="E134" s="36"/>
      <c r="F134" s="36"/>
    </row>
    <row r="135" spans="1:6">
      <c r="A135" s="9">
        <v>43470</v>
      </c>
      <c r="B135" s="11" t="s">
        <v>35</v>
      </c>
      <c r="C135" s="10">
        <v>50</v>
      </c>
      <c r="D135" s="9">
        <v>2958101</v>
      </c>
      <c r="E135" s="36"/>
      <c r="F135" s="36"/>
    </row>
    <row r="136" spans="1:6">
      <c r="A136" s="9">
        <v>43470</v>
      </c>
      <c r="B136" s="11" t="s">
        <v>36</v>
      </c>
      <c r="C136" s="10">
        <v>102</v>
      </c>
      <c r="D136" s="9">
        <v>2958101</v>
      </c>
      <c r="E136" s="36"/>
      <c r="F136" s="36"/>
    </row>
    <row r="137" spans="1:6">
      <c r="A137" s="9">
        <v>43470</v>
      </c>
      <c r="B137" s="11" t="s">
        <v>37</v>
      </c>
      <c r="C137" s="10">
        <v>39</v>
      </c>
      <c r="D137" s="9">
        <v>2958101</v>
      </c>
      <c r="E137" s="36"/>
      <c r="F137" s="36"/>
    </row>
    <row r="138" spans="1:6">
      <c r="A138" s="9">
        <v>43470</v>
      </c>
      <c r="B138" s="11" t="s">
        <v>38</v>
      </c>
      <c r="C138" s="10">
        <v>79</v>
      </c>
      <c r="D138" s="9">
        <v>2958101</v>
      </c>
      <c r="E138" s="36"/>
      <c r="F138" s="36"/>
    </row>
    <row r="139" spans="1:6">
      <c r="A139" s="9">
        <v>43470</v>
      </c>
      <c r="B139" s="11" t="s">
        <v>39</v>
      </c>
      <c r="C139" s="10">
        <v>79</v>
      </c>
      <c r="D139" s="9">
        <v>2958101</v>
      </c>
      <c r="E139" s="36"/>
      <c r="F139" s="36"/>
    </row>
    <row r="140" spans="1:6">
      <c r="A140" s="9">
        <v>43470</v>
      </c>
      <c r="B140" s="11" t="s">
        <v>40</v>
      </c>
      <c r="C140" s="10">
        <v>150</v>
      </c>
      <c r="D140" s="9">
        <v>2958101</v>
      </c>
      <c r="E140" s="36"/>
      <c r="F140" s="36"/>
    </row>
    <row r="141" spans="1:6">
      <c r="A141" s="9">
        <v>43470</v>
      </c>
      <c r="B141" s="11" t="s">
        <v>41</v>
      </c>
      <c r="C141" s="10">
        <v>110</v>
      </c>
      <c r="D141" s="9">
        <v>2958101</v>
      </c>
      <c r="E141" s="36"/>
      <c r="F141" s="36"/>
    </row>
    <row r="142" spans="1:6">
      <c r="A142" s="9">
        <v>43470</v>
      </c>
      <c r="B142" s="11" t="s">
        <v>42</v>
      </c>
      <c r="C142" s="10">
        <v>49</v>
      </c>
      <c r="D142" s="9">
        <v>2958101</v>
      </c>
      <c r="E142" s="36"/>
      <c r="F142" s="36"/>
    </row>
    <row r="143" spans="1:6">
      <c r="A143" s="9">
        <v>43470</v>
      </c>
      <c r="B143" s="11" t="s">
        <v>43</v>
      </c>
      <c r="C143" s="10">
        <v>106</v>
      </c>
      <c r="D143" s="9">
        <v>2958101</v>
      </c>
      <c r="E143" s="36"/>
      <c r="F143" s="36"/>
    </row>
    <row r="144" spans="1:6">
      <c r="A144" s="9">
        <v>43470</v>
      </c>
      <c r="B144" s="11" t="s">
        <v>44</v>
      </c>
      <c r="C144" s="10">
        <v>158</v>
      </c>
      <c r="D144" s="9">
        <v>2958101</v>
      </c>
      <c r="E144" s="36"/>
      <c r="F144" s="36"/>
    </row>
    <row r="145" spans="1:6">
      <c r="A145" s="9">
        <v>43470</v>
      </c>
      <c r="B145" s="11" t="s">
        <v>45</v>
      </c>
      <c r="C145" s="10">
        <v>182</v>
      </c>
      <c r="D145" s="9">
        <v>2958101</v>
      </c>
      <c r="E145" s="36"/>
      <c r="F145" s="36"/>
    </row>
    <row r="146" spans="1:6">
      <c r="A146" s="9">
        <v>43470</v>
      </c>
      <c r="B146" s="11" t="s">
        <v>46</v>
      </c>
      <c r="C146" s="10">
        <v>27</v>
      </c>
      <c r="D146" s="9">
        <v>2958101</v>
      </c>
      <c r="E146" s="36"/>
      <c r="F146" s="36"/>
    </row>
    <row r="147" spans="1:6">
      <c r="A147" s="9">
        <v>43471</v>
      </c>
      <c r="B147" s="11" t="s">
        <v>27</v>
      </c>
      <c r="C147" s="10">
        <v>121</v>
      </c>
      <c r="D147" s="9">
        <v>2958101</v>
      </c>
      <c r="E147" s="36"/>
      <c r="F147" s="36"/>
    </row>
    <row r="148" spans="1:6">
      <c r="A148" s="9">
        <v>43471</v>
      </c>
      <c r="B148" s="11" t="s">
        <v>28</v>
      </c>
      <c r="C148" s="10">
        <v>30</v>
      </c>
      <c r="D148" s="9">
        <v>2958101</v>
      </c>
      <c r="E148" s="36"/>
      <c r="F148" s="36"/>
    </row>
    <row r="149" spans="1:6">
      <c r="A149" s="9">
        <v>43471</v>
      </c>
      <c r="B149" s="11" t="s">
        <v>29</v>
      </c>
      <c r="C149" s="10">
        <v>180</v>
      </c>
      <c r="D149" s="9">
        <v>2958101</v>
      </c>
      <c r="E149" s="36"/>
      <c r="F149" s="36"/>
    </row>
    <row r="150" spans="1:6">
      <c r="A150" s="9">
        <v>43471</v>
      </c>
      <c r="B150" s="11" t="s">
        <v>30</v>
      </c>
      <c r="C150" s="10">
        <v>38</v>
      </c>
      <c r="D150" s="9">
        <v>2958101</v>
      </c>
      <c r="E150" s="36"/>
      <c r="F150" s="36"/>
    </row>
    <row r="151" spans="1:6">
      <c r="A151" s="9">
        <v>43471</v>
      </c>
      <c r="B151" s="11" t="s">
        <v>31</v>
      </c>
      <c r="C151" s="10">
        <v>95</v>
      </c>
      <c r="D151" s="9">
        <v>2958101</v>
      </c>
      <c r="E151" s="36"/>
      <c r="F151" s="36"/>
    </row>
    <row r="152" spans="1:6">
      <c r="A152" s="9">
        <v>43471</v>
      </c>
      <c r="B152" s="11" t="s">
        <v>32</v>
      </c>
      <c r="C152" s="10">
        <v>22</v>
      </c>
      <c r="D152" s="9">
        <v>2958101</v>
      </c>
      <c r="E152" s="36"/>
      <c r="F152" s="36"/>
    </row>
    <row r="153" spans="1:6">
      <c r="A153" s="9">
        <v>43471</v>
      </c>
      <c r="B153" s="11" t="s">
        <v>33</v>
      </c>
      <c r="C153" s="10">
        <v>7</v>
      </c>
      <c r="D153" s="9">
        <v>2958101</v>
      </c>
      <c r="E153" s="36"/>
      <c r="F153" s="36"/>
    </row>
    <row r="154" spans="1:6">
      <c r="A154" s="9">
        <v>43471</v>
      </c>
      <c r="B154" s="11" t="s">
        <v>34</v>
      </c>
      <c r="C154" s="10">
        <v>50</v>
      </c>
      <c r="D154" s="9">
        <v>2958101</v>
      </c>
      <c r="E154" s="36"/>
      <c r="F154" s="36"/>
    </row>
    <row r="155" spans="1:6">
      <c r="A155" s="9">
        <v>43471</v>
      </c>
      <c r="B155" s="11" t="s">
        <v>35</v>
      </c>
      <c r="C155" s="10">
        <v>50</v>
      </c>
      <c r="D155" s="9">
        <v>2958101</v>
      </c>
      <c r="E155" s="36"/>
      <c r="F155" s="36"/>
    </row>
    <row r="156" spans="1:6">
      <c r="A156" s="9">
        <v>43471</v>
      </c>
      <c r="B156" s="11" t="s">
        <v>36</v>
      </c>
      <c r="C156" s="10">
        <v>102</v>
      </c>
      <c r="D156" s="9">
        <v>2958101</v>
      </c>
      <c r="E156" s="36"/>
      <c r="F156" s="36"/>
    </row>
    <row r="157" spans="1:6">
      <c r="A157" s="9">
        <v>43471</v>
      </c>
      <c r="B157" s="11" t="s">
        <v>37</v>
      </c>
      <c r="C157" s="10">
        <v>39</v>
      </c>
      <c r="D157" s="9">
        <v>2958101</v>
      </c>
      <c r="E157" s="36"/>
      <c r="F157" s="36"/>
    </row>
    <row r="158" spans="1:6">
      <c r="A158" s="9">
        <v>43471</v>
      </c>
      <c r="B158" s="11" t="s">
        <v>38</v>
      </c>
      <c r="C158" s="10">
        <v>79</v>
      </c>
      <c r="D158" s="9">
        <v>2958101</v>
      </c>
      <c r="E158" s="36"/>
      <c r="F158" s="36"/>
    </row>
    <row r="159" spans="1:6">
      <c r="A159" s="9">
        <v>43471</v>
      </c>
      <c r="B159" s="11" t="s">
        <v>39</v>
      </c>
      <c r="C159" s="10">
        <v>79</v>
      </c>
      <c r="D159" s="9">
        <v>2958101</v>
      </c>
      <c r="E159" s="36"/>
      <c r="F159" s="36"/>
    </row>
    <row r="160" spans="1:6">
      <c r="A160" s="9">
        <v>43471</v>
      </c>
      <c r="B160" s="11" t="s">
        <v>40</v>
      </c>
      <c r="C160" s="10">
        <v>150</v>
      </c>
      <c r="D160" s="9">
        <v>2958101</v>
      </c>
      <c r="E160" s="36"/>
      <c r="F160" s="36"/>
    </row>
    <row r="161" spans="1:6">
      <c r="A161" s="9">
        <v>43471</v>
      </c>
      <c r="B161" s="11" t="s">
        <v>41</v>
      </c>
      <c r="C161" s="10">
        <v>110</v>
      </c>
      <c r="D161" s="9">
        <v>2958101</v>
      </c>
      <c r="E161" s="36"/>
      <c r="F161" s="36"/>
    </row>
    <row r="162" spans="1:6">
      <c r="A162" s="9">
        <v>43471</v>
      </c>
      <c r="B162" s="11" t="s">
        <v>42</v>
      </c>
      <c r="C162" s="10">
        <v>49</v>
      </c>
      <c r="D162" s="9">
        <v>2958101</v>
      </c>
      <c r="E162" s="36"/>
      <c r="F162" s="36"/>
    </row>
    <row r="163" spans="1:6">
      <c r="A163" s="9">
        <v>43471</v>
      </c>
      <c r="B163" s="11" t="s">
        <v>43</v>
      </c>
      <c r="C163" s="10">
        <v>106</v>
      </c>
      <c r="D163" s="9">
        <v>2958101</v>
      </c>
      <c r="E163" s="36"/>
      <c r="F163" s="36"/>
    </row>
    <row r="164" spans="1:6">
      <c r="A164" s="9">
        <v>43471</v>
      </c>
      <c r="B164" s="11" t="s">
        <v>44</v>
      </c>
      <c r="C164" s="10">
        <v>158</v>
      </c>
      <c r="D164" s="9">
        <v>2958101</v>
      </c>
      <c r="E164" s="36"/>
      <c r="F164" s="36"/>
    </row>
    <row r="165" spans="1:6">
      <c r="A165" s="9">
        <v>43471</v>
      </c>
      <c r="B165" s="11" t="s">
        <v>45</v>
      </c>
      <c r="C165" s="10">
        <v>182</v>
      </c>
      <c r="D165" s="9">
        <v>2958101</v>
      </c>
      <c r="E165" s="36"/>
      <c r="F165" s="36"/>
    </row>
    <row r="166" spans="1:6">
      <c r="A166" s="9">
        <v>43471</v>
      </c>
      <c r="B166" s="11" t="s">
        <v>46</v>
      </c>
      <c r="C166" s="10">
        <v>27</v>
      </c>
      <c r="D166" s="9">
        <v>2958101</v>
      </c>
      <c r="E166" s="36"/>
      <c r="F166" s="36"/>
    </row>
    <row r="167" spans="1:6">
      <c r="A167" s="9">
        <v>43472</v>
      </c>
      <c r="B167" s="11" t="s">
        <v>27</v>
      </c>
      <c r="C167" s="10">
        <v>121</v>
      </c>
      <c r="D167" s="9">
        <v>2958101</v>
      </c>
      <c r="E167" s="36"/>
      <c r="F167" s="36"/>
    </row>
    <row r="168" spans="1:6">
      <c r="A168" s="9">
        <v>43472</v>
      </c>
      <c r="B168" s="11" t="s">
        <v>28</v>
      </c>
      <c r="C168" s="10">
        <v>30</v>
      </c>
      <c r="D168" s="9">
        <v>2958101</v>
      </c>
      <c r="E168" s="36"/>
      <c r="F168" s="36"/>
    </row>
    <row r="169" spans="1:6">
      <c r="A169" s="9">
        <v>43472</v>
      </c>
      <c r="B169" s="11" t="s">
        <v>29</v>
      </c>
      <c r="C169" s="10">
        <v>180</v>
      </c>
      <c r="D169" s="9">
        <v>2958101</v>
      </c>
      <c r="E169" s="36"/>
      <c r="F169" s="36"/>
    </row>
    <row r="170" spans="1:6">
      <c r="A170" s="9">
        <v>43472</v>
      </c>
      <c r="B170" s="11" t="s">
        <v>30</v>
      </c>
      <c r="C170" s="10">
        <v>38</v>
      </c>
      <c r="D170" s="9">
        <v>2958101</v>
      </c>
      <c r="E170" s="36"/>
      <c r="F170" s="36"/>
    </row>
    <row r="171" spans="1:6">
      <c r="A171" s="9">
        <v>43472</v>
      </c>
      <c r="B171" s="11" t="s">
        <v>31</v>
      </c>
      <c r="C171" s="10">
        <v>95</v>
      </c>
      <c r="D171" s="9">
        <v>2958101</v>
      </c>
      <c r="E171" s="36"/>
      <c r="F171" s="36"/>
    </row>
    <row r="172" spans="1:6">
      <c r="A172" s="9">
        <v>43472</v>
      </c>
      <c r="B172" s="11" t="s">
        <v>32</v>
      </c>
      <c r="C172" s="10">
        <v>22</v>
      </c>
      <c r="D172" s="9">
        <v>2958101</v>
      </c>
      <c r="E172" s="36"/>
      <c r="F172" s="36"/>
    </row>
    <row r="173" spans="1:6">
      <c r="A173" s="9">
        <v>43472</v>
      </c>
      <c r="B173" s="11" t="s">
        <v>33</v>
      </c>
      <c r="C173" s="10">
        <v>7</v>
      </c>
      <c r="D173" s="9">
        <v>2958101</v>
      </c>
      <c r="E173" s="36"/>
      <c r="F173" s="36"/>
    </row>
    <row r="174" spans="1:6">
      <c r="A174" s="9">
        <v>43472</v>
      </c>
      <c r="B174" s="11" t="s">
        <v>34</v>
      </c>
      <c r="C174" s="10">
        <v>50</v>
      </c>
      <c r="D174" s="9">
        <v>2958101</v>
      </c>
      <c r="E174" s="36"/>
      <c r="F174" s="36"/>
    </row>
    <row r="175" spans="1:6">
      <c r="A175" s="9">
        <v>43472</v>
      </c>
      <c r="B175" s="11" t="s">
        <v>35</v>
      </c>
      <c r="C175" s="10">
        <v>50</v>
      </c>
      <c r="D175" s="9">
        <v>2958101</v>
      </c>
      <c r="E175" s="36"/>
      <c r="F175" s="36"/>
    </row>
    <row r="176" spans="1:6">
      <c r="A176" s="9">
        <v>43472</v>
      </c>
      <c r="B176" s="11" t="s">
        <v>36</v>
      </c>
      <c r="C176" s="10">
        <v>102</v>
      </c>
      <c r="D176" s="9">
        <v>2958101</v>
      </c>
      <c r="E176" s="36"/>
      <c r="F176" s="36"/>
    </row>
    <row r="177" spans="1:6">
      <c r="A177" s="9">
        <v>43472</v>
      </c>
      <c r="B177" s="11" t="s">
        <v>37</v>
      </c>
      <c r="C177" s="10">
        <v>39</v>
      </c>
      <c r="D177" s="9">
        <v>2958101</v>
      </c>
      <c r="E177" s="36"/>
      <c r="F177" s="36"/>
    </row>
    <row r="178" spans="1:6">
      <c r="A178" s="9">
        <v>43472</v>
      </c>
      <c r="B178" s="11" t="s">
        <v>38</v>
      </c>
      <c r="C178" s="10">
        <v>79</v>
      </c>
      <c r="D178" s="9">
        <v>2958101</v>
      </c>
      <c r="E178" s="36"/>
      <c r="F178" s="36"/>
    </row>
    <row r="179" spans="1:6">
      <c r="A179" s="9">
        <v>43472</v>
      </c>
      <c r="B179" s="11" t="s">
        <v>39</v>
      </c>
      <c r="C179" s="10">
        <v>79</v>
      </c>
      <c r="D179" s="9">
        <v>2958101</v>
      </c>
      <c r="E179" s="36"/>
      <c r="F179" s="36"/>
    </row>
    <row r="180" spans="1:6">
      <c r="A180" s="9">
        <v>43472</v>
      </c>
      <c r="B180" s="11" t="s">
        <v>40</v>
      </c>
      <c r="C180" s="10">
        <v>150</v>
      </c>
      <c r="D180" s="9">
        <v>2958101</v>
      </c>
      <c r="E180" s="36"/>
      <c r="F180" s="36"/>
    </row>
    <row r="181" spans="1:6">
      <c r="A181" s="9">
        <v>43472</v>
      </c>
      <c r="B181" s="11" t="s">
        <v>41</v>
      </c>
      <c r="C181" s="10">
        <v>110</v>
      </c>
      <c r="D181" s="9">
        <v>2958101</v>
      </c>
      <c r="E181" s="36"/>
      <c r="F181" s="36"/>
    </row>
    <row r="182" spans="1:6">
      <c r="A182" s="9">
        <v>43472</v>
      </c>
      <c r="B182" s="11" t="s">
        <v>42</v>
      </c>
      <c r="C182" s="10">
        <v>49</v>
      </c>
      <c r="D182" s="9">
        <v>2958101</v>
      </c>
      <c r="E182" s="36"/>
      <c r="F182" s="36"/>
    </row>
    <row r="183" spans="1:6">
      <c r="A183" s="9">
        <v>43472</v>
      </c>
      <c r="B183" s="11" t="s">
        <v>43</v>
      </c>
      <c r="C183" s="10">
        <v>106</v>
      </c>
      <c r="D183" s="9">
        <v>2958101</v>
      </c>
      <c r="E183" s="36"/>
      <c r="F183" s="36"/>
    </row>
    <row r="184" spans="1:6">
      <c r="A184" s="9">
        <v>43472</v>
      </c>
      <c r="B184" s="11" t="s">
        <v>44</v>
      </c>
      <c r="C184" s="10">
        <v>158</v>
      </c>
      <c r="D184" s="9">
        <v>2958101</v>
      </c>
      <c r="E184" s="36"/>
      <c r="F184" s="36"/>
    </row>
    <row r="185" spans="1:6">
      <c r="A185" s="9">
        <v>43472</v>
      </c>
      <c r="B185" s="11" t="s">
        <v>45</v>
      </c>
      <c r="C185" s="10">
        <v>182</v>
      </c>
      <c r="D185" s="9">
        <v>2958101</v>
      </c>
      <c r="E185" s="36"/>
      <c r="F185" s="36"/>
    </row>
    <row r="186" spans="1:6">
      <c r="A186" s="9">
        <v>43472</v>
      </c>
      <c r="B186" s="11" t="s">
        <v>46</v>
      </c>
      <c r="C186" s="10">
        <v>27</v>
      </c>
      <c r="D186" s="9">
        <v>2958101</v>
      </c>
      <c r="E186" s="36"/>
      <c r="F186" s="36"/>
    </row>
    <row r="187" spans="1:6">
      <c r="A187" s="9">
        <v>43473</v>
      </c>
      <c r="B187" s="11" t="s">
        <v>27</v>
      </c>
      <c r="C187" s="10">
        <v>121</v>
      </c>
      <c r="D187" s="9">
        <v>2958101</v>
      </c>
      <c r="E187" s="36"/>
      <c r="F187" s="36"/>
    </row>
    <row r="188" spans="1:6">
      <c r="A188" s="9">
        <v>43473</v>
      </c>
      <c r="B188" s="11" t="s">
        <v>28</v>
      </c>
      <c r="C188" s="10">
        <v>30</v>
      </c>
      <c r="D188" s="9">
        <v>2958101</v>
      </c>
      <c r="E188" s="36"/>
      <c r="F188" s="36"/>
    </row>
    <row r="189" spans="1:6">
      <c r="A189" s="9">
        <v>43473</v>
      </c>
      <c r="B189" s="11" t="s">
        <v>29</v>
      </c>
      <c r="C189" s="10">
        <v>180</v>
      </c>
      <c r="D189" s="9">
        <v>2958101</v>
      </c>
      <c r="E189" s="36"/>
      <c r="F189" s="36"/>
    </row>
    <row r="190" spans="1:6">
      <c r="A190" s="9">
        <v>43473</v>
      </c>
      <c r="B190" s="11" t="s">
        <v>30</v>
      </c>
      <c r="C190" s="10">
        <v>38</v>
      </c>
      <c r="D190" s="9">
        <v>2958101</v>
      </c>
      <c r="E190" s="36"/>
      <c r="F190" s="36"/>
    </row>
    <row r="191" spans="1:6">
      <c r="A191" s="9">
        <v>43473</v>
      </c>
      <c r="B191" s="11" t="s">
        <v>31</v>
      </c>
      <c r="C191" s="10">
        <v>95</v>
      </c>
      <c r="D191" s="9">
        <v>2958101</v>
      </c>
      <c r="E191" s="36"/>
      <c r="F191" s="36"/>
    </row>
    <row r="192" spans="1:6">
      <c r="A192" s="9">
        <v>43473</v>
      </c>
      <c r="B192" s="11" t="s">
        <v>32</v>
      </c>
      <c r="C192" s="10">
        <v>22</v>
      </c>
      <c r="D192" s="9">
        <v>2958101</v>
      </c>
      <c r="E192" s="36"/>
      <c r="F192" s="36"/>
    </row>
    <row r="193" spans="1:6">
      <c r="A193" s="9">
        <v>43473</v>
      </c>
      <c r="B193" s="11" t="s">
        <v>33</v>
      </c>
      <c r="C193" s="10">
        <v>7</v>
      </c>
      <c r="D193" s="9">
        <v>2958101</v>
      </c>
      <c r="E193" s="36"/>
      <c r="F193" s="36"/>
    </row>
    <row r="194" spans="1:6">
      <c r="A194" s="9">
        <v>43473</v>
      </c>
      <c r="B194" s="11" t="s">
        <v>34</v>
      </c>
      <c r="C194" s="10">
        <v>50</v>
      </c>
      <c r="D194" s="9">
        <v>2958101</v>
      </c>
      <c r="E194" s="36"/>
      <c r="F194" s="36"/>
    </row>
    <row r="195" spans="1:6">
      <c r="A195" s="9">
        <v>43473</v>
      </c>
      <c r="B195" s="11" t="s">
        <v>35</v>
      </c>
      <c r="C195" s="10">
        <v>50</v>
      </c>
      <c r="D195" s="9">
        <v>2958101</v>
      </c>
      <c r="E195" s="36"/>
      <c r="F195" s="36"/>
    </row>
    <row r="196" spans="1:6">
      <c r="A196" s="9">
        <v>43473</v>
      </c>
      <c r="B196" s="11" t="s">
        <v>36</v>
      </c>
      <c r="C196" s="10">
        <v>102</v>
      </c>
      <c r="D196" s="9">
        <v>2958101</v>
      </c>
      <c r="E196" s="36"/>
      <c r="F196" s="36"/>
    </row>
    <row r="197" spans="1:6">
      <c r="A197" s="9">
        <v>43473</v>
      </c>
      <c r="B197" s="11" t="s">
        <v>37</v>
      </c>
      <c r="C197" s="10">
        <v>39</v>
      </c>
      <c r="D197" s="9">
        <v>2958101</v>
      </c>
      <c r="E197" s="36"/>
      <c r="F197" s="36"/>
    </row>
    <row r="198" spans="1:6">
      <c r="A198" s="9">
        <v>43473</v>
      </c>
      <c r="B198" s="11" t="s">
        <v>38</v>
      </c>
      <c r="C198" s="10">
        <v>79</v>
      </c>
      <c r="D198" s="9">
        <v>2958101</v>
      </c>
      <c r="E198" s="36"/>
      <c r="F198" s="36"/>
    </row>
    <row r="199" spans="1:6">
      <c r="A199" s="9">
        <v>43473</v>
      </c>
      <c r="B199" s="11" t="s">
        <v>39</v>
      </c>
      <c r="C199" s="10">
        <v>79</v>
      </c>
      <c r="D199" s="9">
        <v>2958101</v>
      </c>
      <c r="E199" s="36"/>
      <c r="F199" s="36"/>
    </row>
    <row r="200" spans="1:6">
      <c r="A200" s="9">
        <v>43473</v>
      </c>
      <c r="B200" s="11" t="s">
        <v>40</v>
      </c>
      <c r="C200" s="10">
        <v>150</v>
      </c>
      <c r="D200" s="9">
        <v>2958101</v>
      </c>
      <c r="E200" s="36"/>
      <c r="F200" s="36"/>
    </row>
    <row r="201" spans="1:6">
      <c r="A201" s="9">
        <v>43473</v>
      </c>
      <c r="B201" s="11" t="s">
        <v>41</v>
      </c>
      <c r="C201" s="10">
        <v>110</v>
      </c>
      <c r="D201" s="9">
        <v>2958101</v>
      </c>
      <c r="E201" s="36"/>
      <c r="F201" s="36"/>
    </row>
    <row r="202" spans="1:6">
      <c r="A202" s="9">
        <v>43473</v>
      </c>
      <c r="B202" s="11" t="s">
        <v>42</v>
      </c>
      <c r="C202" s="10">
        <v>49</v>
      </c>
      <c r="D202" s="9">
        <v>2958101</v>
      </c>
      <c r="E202" s="36"/>
      <c r="F202" s="36"/>
    </row>
    <row r="203" spans="1:6">
      <c r="A203" s="9">
        <v>43473</v>
      </c>
      <c r="B203" s="11" t="s">
        <v>43</v>
      </c>
      <c r="C203" s="10">
        <v>106</v>
      </c>
      <c r="D203" s="9">
        <v>2958101</v>
      </c>
      <c r="E203" s="36"/>
      <c r="F203" s="36"/>
    </row>
    <row r="204" spans="1:6">
      <c r="A204" s="9">
        <v>43473</v>
      </c>
      <c r="B204" s="11" t="s">
        <v>44</v>
      </c>
      <c r="C204" s="10">
        <v>158</v>
      </c>
      <c r="D204" s="9">
        <v>2958101</v>
      </c>
      <c r="E204" s="36"/>
      <c r="F204" s="36"/>
    </row>
    <row r="205" spans="1:6">
      <c r="A205" s="9">
        <v>43473</v>
      </c>
      <c r="B205" s="11" t="s">
        <v>45</v>
      </c>
      <c r="C205" s="10">
        <v>182</v>
      </c>
      <c r="D205" s="9">
        <v>2958101</v>
      </c>
      <c r="E205" s="36"/>
      <c r="F205" s="36"/>
    </row>
    <row r="206" spans="1:6">
      <c r="A206" s="9">
        <v>43473</v>
      </c>
      <c r="B206" s="11" t="s">
        <v>46</v>
      </c>
      <c r="C206" s="10">
        <v>27</v>
      </c>
      <c r="D206" s="9">
        <v>2958101</v>
      </c>
      <c r="E206" s="36"/>
      <c r="F206" s="36"/>
    </row>
    <row r="207" spans="1:6">
      <c r="A207" s="9">
        <v>43474</v>
      </c>
      <c r="B207" s="11" t="s">
        <v>27</v>
      </c>
      <c r="C207" s="10">
        <v>121</v>
      </c>
      <c r="D207" s="9">
        <v>2958101</v>
      </c>
      <c r="E207" s="36"/>
      <c r="F207" s="36"/>
    </row>
    <row r="208" spans="1:6">
      <c r="A208" s="9">
        <v>43474</v>
      </c>
      <c r="B208" s="11" t="s">
        <v>28</v>
      </c>
      <c r="C208" s="10">
        <v>30</v>
      </c>
      <c r="D208" s="9">
        <v>2958101</v>
      </c>
      <c r="E208" s="36"/>
      <c r="F208" s="36"/>
    </row>
    <row r="209" spans="1:6">
      <c r="A209" s="9">
        <v>43474</v>
      </c>
      <c r="B209" s="11" t="s">
        <v>29</v>
      </c>
      <c r="C209" s="10">
        <v>180</v>
      </c>
      <c r="D209" s="9">
        <v>2958101</v>
      </c>
      <c r="E209" s="36"/>
      <c r="F209" s="36"/>
    </row>
    <row r="210" spans="1:6">
      <c r="A210" s="9">
        <v>43474</v>
      </c>
      <c r="B210" s="11" t="s">
        <v>30</v>
      </c>
      <c r="C210" s="10">
        <v>38</v>
      </c>
      <c r="D210" s="9">
        <v>2958101</v>
      </c>
      <c r="E210" s="36"/>
      <c r="F210" s="36"/>
    </row>
    <row r="211" spans="1:6">
      <c r="A211" s="9">
        <v>43474</v>
      </c>
      <c r="B211" s="11" t="s">
        <v>31</v>
      </c>
      <c r="C211" s="10">
        <v>95</v>
      </c>
      <c r="D211" s="9">
        <v>2958101</v>
      </c>
      <c r="E211" s="36"/>
      <c r="F211" s="36"/>
    </row>
    <row r="212" spans="1:6">
      <c r="A212" s="9">
        <v>43474</v>
      </c>
      <c r="B212" s="11" t="s">
        <v>32</v>
      </c>
      <c r="C212" s="10">
        <v>22</v>
      </c>
      <c r="D212" s="9">
        <v>2958101</v>
      </c>
      <c r="E212" s="36"/>
      <c r="F212" s="36"/>
    </row>
    <row r="213" spans="1:6">
      <c r="A213" s="9">
        <v>43474</v>
      </c>
      <c r="B213" s="11" t="s">
        <v>33</v>
      </c>
      <c r="C213" s="10">
        <v>7</v>
      </c>
      <c r="D213" s="9">
        <v>2958101</v>
      </c>
      <c r="E213" s="36"/>
      <c r="F213" s="36"/>
    </row>
    <row r="214" spans="1:6">
      <c r="A214" s="9">
        <v>43474</v>
      </c>
      <c r="B214" s="11" t="s">
        <v>34</v>
      </c>
      <c r="C214" s="10">
        <v>50</v>
      </c>
      <c r="D214" s="9">
        <v>2958101</v>
      </c>
      <c r="E214" s="36"/>
      <c r="F214" s="36"/>
    </row>
    <row r="215" spans="1:6">
      <c r="A215" s="9">
        <v>43474</v>
      </c>
      <c r="B215" s="11" t="s">
        <v>35</v>
      </c>
      <c r="C215" s="10">
        <v>50</v>
      </c>
      <c r="D215" s="9">
        <v>2958101</v>
      </c>
      <c r="E215" s="36"/>
      <c r="F215" s="36"/>
    </row>
    <row r="216" spans="1:6">
      <c r="A216" s="9">
        <v>43474</v>
      </c>
      <c r="B216" s="11" t="s">
        <v>36</v>
      </c>
      <c r="C216" s="10">
        <v>102</v>
      </c>
      <c r="D216" s="9">
        <v>2958101</v>
      </c>
      <c r="E216" s="36"/>
      <c r="F216" s="36"/>
    </row>
    <row r="217" spans="1:6">
      <c r="A217" s="9">
        <v>43474</v>
      </c>
      <c r="B217" s="11" t="s">
        <v>37</v>
      </c>
      <c r="C217" s="10">
        <v>39</v>
      </c>
      <c r="D217" s="9">
        <v>2958101</v>
      </c>
      <c r="E217" s="36"/>
      <c r="F217" s="36"/>
    </row>
    <row r="218" spans="1:6">
      <c r="A218" s="9">
        <v>43474</v>
      </c>
      <c r="B218" s="11" t="s">
        <v>38</v>
      </c>
      <c r="C218" s="10">
        <v>79</v>
      </c>
      <c r="D218" s="9">
        <v>2958101</v>
      </c>
      <c r="E218" s="36"/>
      <c r="F218" s="36"/>
    </row>
    <row r="219" spans="1:6">
      <c r="A219" s="9">
        <v>43474</v>
      </c>
      <c r="B219" s="11" t="s">
        <v>39</v>
      </c>
      <c r="C219" s="10">
        <v>79</v>
      </c>
      <c r="D219" s="9">
        <v>2958101</v>
      </c>
      <c r="E219" s="36"/>
      <c r="F219" s="36"/>
    </row>
    <row r="220" spans="1:6">
      <c r="A220" s="9">
        <v>43474</v>
      </c>
      <c r="B220" s="11" t="s">
        <v>40</v>
      </c>
      <c r="C220" s="10">
        <v>150</v>
      </c>
      <c r="D220" s="9">
        <v>2958101</v>
      </c>
      <c r="E220" s="36"/>
      <c r="F220" s="36"/>
    </row>
    <row r="221" spans="1:6">
      <c r="A221" s="9">
        <v>43474</v>
      </c>
      <c r="B221" s="11" t="s">
        <v>41</v>
      </c>
      <c r="C221" s="10">
        <v>110</v>
      </c>
      <c r="D221" s="9">
        <v>2958101</v>
      </c>
      <c r="E221" s="36"/>
      <c r="F221" s="36"/>
    </row>
    <row r="222" spans="1:6">
      <c r="A222" s="9">
        <v>43474</v>
      </c>
      <c r="B222" s="11" t="s">
        <v>42</v>
      </c>
      <c r="C222" s="10">
        <v>49</v>
      </c>
      <c r="D222" s="9">
        <v>2958101</v>
      </c>
      <c r="E222" s="36"/>
      <c r="F222" s="36"/>
    </row>
    <row r="223" spans="1:6">
      <c r="A223" s="9">
        <v>43474</v>
      </c>
      <c r="B223" s="11" t="s">
        <v>43</v>
      </c>
      <c r="C223" s="10">
        <v>106</v>
      </c>
      <c r="D223" s="9">
        <v>2958101</v>
      </c>
      <c r="E223" s="36"/>
      <c r="F223" s="36"/>
    </row>
    <row r="224" spans="1:6">
      <c r="A224" s="9">
        <v>43474</v>
      </c>
      <c r="B224" s="11" t="s">
        <v>44</v>
      </c>
      <c r="C224" s="10">
        <v>158</v>
      </c>
      <c r="D224" s="9">
        <v>2958101</v>
      </c>
      <c r="E224" s="36"/>
      <c r="F224" s="36"/>
    </row>
    <row r="225" spans="1:6">
      <c r="A225" s="9">
        <v>43474</v>
      </c>
      <c r="B225" s="11" t="s">
        <v>45</v>
      </c>
      <c r="C225" s="10">
        <v>182</v>
      </c>
      <c r="D225" s="9">
        <v>2958101</v>
      </c>
      <c r="E225" s="36"/>
      <c r="F225" s="36"/>
    </row>
    <row r="226" spans="1:6">
      <c r="A226" s="9">
        <v>43474</v>
      </c>
      <c r="B226" s="11" t="s">
        <v>46</v>
      </c>
      <c r="C226" s="10">
        <v>27</v>
      </c>
      <c r="D226" s="9">
        <v>2958101</v>
      </c>
      <c r="E226" s="36"/>
      <c r="F226" s="36"/>
    </row>
    <row r="227" spans="1:6">
      <c r="A227" s="9">
        <v>43475</v>
      </c>
      <c r="B227" s="11" t="s">
        <v>27</v>
      </c>
      <c r="C227" s="10">
        <v>121</v>
      </c>
      <c r="D227" s="9">
        <v>2958101</v>
      </c>
      <c r="E227" s="36"/>
      <c r="F227" s="36"/>
    </row>
    <row r="228" spans="1:6">
      <c r="A228" s="9">
        <v>43475</v>
      </c>
      <c r="B228" s="11" t="s">
        <v>28</v>
      </c>
      <c r="C228" s="10">
        <v>30</v>
      </c>
      <c r="D228" s="9">
        <v>2958101</v>
      </c>
      <c r="E228" s="36"/>
      <c r="F228" s="36"/>
    </row>
    <row r="229" spans="1:6">
      <c r="A229" s="9">
        <v>43475</v>
      </c>
      <c r="B229" s="11" t="s">
        <v>29</v>
      </c>
      <c r="C229" s="10">
        <v>180</v>
      </c>
      <c r="D229" s="9">
        <v>2958101</v>
      </c>
      <c r="E229" s="36"/>
      <c r="F229" s="36"/>
    </row>
    <row r="230" spans="1:6">
      <c r="A230" s="9">
        <v>43475</v>
      </c>
      <c r="B230" s="11" t="s">
        <v>30</v>
      </c>
      <c r="C230" s="10">
        <v>38</v>
      </c>
      <c r="D230" s="9">
        <v>2958101</v>
      </c>
      <c r="E230" s="36"/>
      <c r="F230" s="36"/>
    </row>
    <row r="231" spans="1:6">
      <c r="A231" s="9">
        <v>43475</v>
      </c>
      <c r="B231" s="11" t="s">
        <v>31</v>
      </c>
      <c r="C231" s="10">
        <v>95</v>
      </c>
      <c r="D231" s="9">
        <v>2958101</v>
      </c>
      <c r="E231" s="36"/>
      <c r="F231" s="36"/>
    </row>
    <row r="232" spans="1:6">
      <c r="A232" s="9">
        <v>43475</v>
      </c>
      <c r="B232" s="11" t="s">
        <v>32</v>
      </c>
      <c r="C232" s="10">
        <v>22</v>
      </c>
      <c r="D232" s="9">
        <v>2958101</v>
      </c>
      <c r="E232" s="36"/>
      <c r="F232" s="36"/>
    </row>
    <row r="233" spans="1:6">
      <c r="A233" s="9">
        <v>43475</v>
      </c>
      <c r="B233" s="11" t="s">
        <v>33</v>
      </c>
      <c r="C233" s="10">
        <v>7</v>
      </c>
      <c r="D233" s="9">
        <v>2958101</v>
      </c>
      <c r="E233" s="36"/>
      <c r="F233" s="36"/>
    </row>
    <row r="234" spans="1:6">
      <c r="A234" s="9">
        <v>43475</v>
      </c>
      <c r="B234" s="11" t="s">
        <v>34</v>
      </c>
      <c r="C234" s="10">
        <v>50</v>
      </c>
      <c r="D234" s="9">
        <v>2958101</v>
      </c>
      <c r="E234" s="36"/>
      <c r="F234" s="36"/>
    </row>
    <row r="235" spans="1:6">
      <c r="A235" s="9">
        <v>43475</v>
      </c>
      <c r="B235" s="11" t="s">
        <v>35</v>
      </c>
      <c r="C235" s="10">
        <v>50</v>
      </c>
      <c r="D235" s="9">
        <v>2958101</v>
      </c>
      <c r="E235" s="36"/>
      <c r="F235" s="36"/>
    </row>
    <row r="236" spans="1:6">
      <c r="A236" s="9">
        <v>43475</v>
      </c>
      <c r="B236" s="11" t="s">
        <v>36</v>
      </c>
      <c r="C236" s="10">
        <v>102</v>
      </c>
      <c r="D236" s="9">
        <v>2958101</v>
      </c>
      <c r="E236" s="36"/>
      <c r="F236" s="36"/>
    </row>
    <row r="237" spans="1:6">
      <c r="A237" s="9">
        <v>43475</v>
      </c>
      <c r="B237" s="11" t="s">
        <v>37</v>
      </c>
      <c r="C237" s="10">
        <v>39</v>
      </c>
      <c r="D237" s="9">
        <v>2958101</v>
      </c>
      <c r="E237" s="36"/>
      <c r="F237" s="36"/>
    </row>
    <row r="238" spans="1:6">
      <c r="A238" s="9">
        <v>43475</v>
      </c>
      <c r="B238" s="11" t="s">
        <v>38</v>
      </c>
      <c r="C238" s="10">
        <v>79</v>
      </c>
      <c r="D238" s="9">
        <v>2958101</v>
      </c>
      <c r="E238" s="36"/>
      <c r="F238" s="36"/>
    </row>
    <row r="239" spans="1:6">
      <c r="A239" s="9">
        <v>43475</v>
      </c>
      <c r="B239" s="11" t="s">
        <v>39</v>
      </c>
      <c r="C239" s="10">
        <v>79</v>
      </c>
      <c r="D239" s="9">
        <v>2958101</v>
      </c>
      <c r="E239" s="36"/>
      <c r="F239" s="36"/>
    </row>
    <row r="240" spans="1:6">
      <c r="A240" s="9">
        <v>43475</v>
      </c>
      <c r="B240" s="11" t="s">
        <v>40</v>
      </c>
      <c r="C240" s="10">
        <v>150</v>
      </c>
      <c r="D240" s="9">
        <v>2958101</v>
      </c>
      <c r="E240" s="36"/>
      <c r="F240" s="36"/>
    </row>
    <row r="241" spans="1:6">
      <c r="A241" s="9">
        <v>43475</v>
      </c>
      <c r="B241" s="11" t="s">
        <v>41</v>
      </c>
      <c r="C241" s="10">
        <v>110</v>
      </c>
      <c r="D241" s="9">
        <v>2958101</v>
      </c>
      <c r="E241" s="36"/>
      <c r="F241" s="36"/>
    </row>
    <row r="242" spans="1:6">
      <c r="A242" s="9">
        <v>43475</v>
      </c>
      <c r="B242" s="11" t="s">
        <v>42</v>
      </c>
      <c r="C242" s="10">
        <v>49</v>
      </c>
      <c r="D242" s="9">
        <v>2958101</v>
      </c>
      <c r="E242" s="36"/>
      <c r="F242" s="36"/>
    </row>
    <row r="243" spans="1:6">
      <c r="A243" s="9">
        <v>43475</v>
      </c>
      <c r="B243" s="11" t="s">
        <v>43</v>
      </c>
      <c r="C243" s="10">
        <v>106</v>
      </c>
      <c r="D243" s="9">
        <v>2958101</v>
      </c>
      <c r="E243" s="36"/>
      <c r="F243" s="36"/>
    </row>
    <row r="244" spans="1:6">
      <c r="A244" s="9">
        <v>43475</v>
      </c>
      <c r="B244" s="11" t="s">
        <v>44</v>
      </c>
      <c r="C244" s="10">
        <v>158</v>
      </c>
      <c r="D244" s="9">
        <v>2958101</v>
      </c>
      <c r="E244" s="36"/>
      <c r="F244" s="36"/>
    </row>
    <row r="245" spans="1:6">
      <c r="A245" s="9">
        <v>43475</v>
      </c>
      <c r="B245" s="11" t="s">
        <v>45</v>
      </c>
      <c r="C245" s="10">
        <v>182</v>
      </c>
      <c r="D245" s="9">
        <v>2958101</v>
      </c>
      <c r="E245" s="36"/>
      <c r="F245" s="36"/>
    </row>
    <row r="246" spans="1:6">
      <c r="A246" s="9">
        <v>43475</v>
      </c>
      <c r="B246" s="11" t="s">
        <v>46</v>
      </c>
      <c r="C246" s="10">
        <v>27</v>
      </c>
      <c r="D246" s="9">
        <v>2958101</v>
      </c>
      <c r="E246" s="36"/>
      <c r="F246" s="36"/>
    </row>
    <row r="247" spans="1:6">
      <c r="A247" s="9">
        <v>43476</v>
      </c>
      <c r="B247" s="11" t="s">
        <v>27</v>
      </c>
      <c r="C247" s="10">
        <v>121</v>
      </c>
      <c r="D247" s="9">
        <v>2958101</v>
      </c>
      <c r="E247" s="36"/>
      <c r="F247" s="36"/>
    </row>
    <row r="248" spans="1:6">
      <c r="A248" s="9">
        <v>43476</v>
      </c>
      <c r="B248" s="11" t="s">
        <v>28</v>
      </c>
      <c r="C248" s="10">
        <v>30</v>
      </c>
      <c r="D248" s="9">
        <v>2958101</v>
      </c>
      <c r="E248" s="36"/>
      <c r="F248" s="36"/>
    </row>
    <row r="249" spans="1:6">
      <c r="A249" s="9">
        <v>43476</v>
      </c>
      <c r="B249" s="11" t="s">
        <v>29</v>
      </c>
      <c r="C249" s="10">
        <v>180</v>
      </c>
      <c r="D249" s="9">
        <v>2958101</v>
      </c>
      <c r="E249" s="36"/>
      <c r="F249" s="36"/>
    </row>
    <row r="250" spans="1:6">
      <c r="A250" s="9">
        <v>43476</v>
      </c>
      <c r="B250" s="11" t="s">
        <v>30</v>
      </c>
      <c r="C250" s="10">
        <v>38</v>
      </c>
      <c r="D250" s="9">
        <v>2958101</v>
      </c>
      <c r="E250" s="36"/>
      <c r="F250" s="36"/>
    </row>
    <row r="251" spans="1:6">
      <c r="A251" s="9">
        <v>43476</v>
      </c>
      <c r="B251" s="11" t="s">
        <v>31</v>
      </c>
      <c r="C251" s="10">
        <v>95</v>
      </c>
      <c r="D251" s="9">
        <v>2958101</v>
      </c>
      <c r="E251" s="36"/>
      <c r="F251" s="36"/>
    </row>
    <row r="252" spans="1:6">
      <c r="A252" s="9">
        <v>43476</v>
      </c>
      <c r="B252" s="11" t="s">
        <v>32</v>
      </c>
      <c r="C252" s="10">
        <v>22</v>
      </c>
      <c r="D252" s="9">
        <v>2958101</v>
      </c>
      <c r="E252" s="36"/>
      <c r="F252" s="36"/>
    </row>
    <row r="253" spans="1:6">
      <c r="A253" s="9">
        <v>43476</v>
      </c>
      <c r="B253" s="11" t="s">
        <v>33</v>
      </c>
      <c r="C253" s="10">
        <v>7</v>
      </c>
      <c r="D253" s="9">
        <v>2958101</v>
      </c>
      <c r="E253" s="36"/>
      <c r="F253" s="36"/>
    </row>
    <row r="254" spans="1:6">
      <c r="A254" s="9">
        <v>43476</v>
      </c>
      <c r="B254" s="11" t="s">
        <v>34</v>
      </c>
      <c r="C254" s="10">
        <v>50</v>
      </c>
      <c r="D254" s="9">
        <v>2958101</v>
      </c>
      <c r="E254" s="36"/>
      <c r="F254" s="36"/>
    </row>
    <row r="255" spans="1:6">
      <c r="A255" s="9">
        <v>43476</v>
      </c>
      <c r="B255" s="11" t="s">
        <v>35</v>
      </c>
      <c r="C255" s="10">
        <v>50</v>
      </c>
      <c r="D255" s="9">
        <v>2958101</v>
      </c>
      <c r="E255" s="36"/>
      <c r="F255" s="36"/>
    </row>
    <row r="256" spans="1:6">
      <c r="A256" s="9">
        <v>43476</v>
      </c>
      <c r="B256" s="11" t="s">
        <v>36</v>
      </c>
      <c r="C256" s="10">
        <v>102</v>
      </c>
      <c r="D256" s="9">
        <v>2958101</v>
      </c>
      <c r="E256" s="36"/>
      <c r="F256" s="36"/>
    </row>
    <row r="257" spans="1:6">
      <c r="A257" s="9">
        <v>43476</v>
      </c>
      <c r="B257" s="11" t="s">
        <v>37</v>
      </c>
      <c r="C257" s="10">
        <v>39</v>
      </c>
      <c r="D257" s="9">
        <v>2958101</v>
      </c>
      <c r="E257" s="36"/>
      <c r="F257" s="36"/>
    </row>
    <row r="258" spans="1:6">
      <c r="A258" s="9">
        <v>43476</v>
      </c>
      <c r="B258" s="11" t="s">
        <v>38</v>
      </c>
      <c r="C258" s="10">
        <v>79</v>
      </c>
      <c r="D258" s="9">
        <v>2958101</v>
      </c>
      <c r="E258" s="36"/>
      <c r="F258" s="36"/>
    </row>
    <row r="259" spans="1:6">
      <c r="A259" s="9">
        <v>43476</v>
      </c>
      <c r="B259" s="11" t="s">
        <v>39</v>
      </c>
      <c r="C259" s="10">
        <v>79</v>
      </c>
      <c r="D259" s="9">
        <v>2958101</v>
      </c>
      <c r="E259" s="36"/>
      <c r="F259" s="36"/>
    </row>
    <row r="260" spans="1:6">
      <c r="A260" s="9">
        <v>43476</v>
      </c>
      <c r="B260" s="11" t="s">
        <v>40</v>
      </c>
      <c r="C260" s="10">
        <v>150</v>
      </c>
      <c r="D260" s="9">
        <v>2958101</v>
      </c>
      <c r="E260" s="36"/>
      <c r="F260" s="36"/>
    </row>
    <row r="261" spans="1:6">
      <c r="A261" s="9">
        <v>43476</v>
      </c>
      <c r="B261" s="11" t="s">
        <v>41</v>
      </c>
      <c r="C261" s="10">
        <v>110</v>
      </c>
      <c r="D261" s="9">
        <v>2958101</v>
      </c>
      <c r="E261" s="36"/>
      <c r="F261" s="36"/>
    </row>
    <row r="262" spans="1:6">
      <c r="A262" s="9">
        <v>43476</v>
      </c>
      <c r="B262" s="11" t="s">
        <v>42</v>
      </c>
      <c r="C262" s="10">
        <v>49</v>
      </c>
      <c r="D262" s="9">
        <v>2958101</v>
      </c>
      <c r="E262" s="36"/>
      <c r="F262" s="36"/>
    </row>
    <row r="263" spans="1:6">
      <c r="A263" s="9">
        <v>43476</v>
      </c>
      <c r="B263" s="11" t="s">
        <v>43</v>
      </c>
      <c r="C263" s="10">
        <v>106</v>
      </c>
      <c r="D263" s="9">
        <v>2958101</v>
      </c>
      <c r="E263" s="36"/>
      <c r="F263" s="36"/>
    </row>
    <row r="264" spans="1:6">
      <c r="A264" s="9">
        <v>43476</v>
      </c>
      <c r="B264" s="11" t="s">
        <v>44</v>
      </c>
      <c r="C264" s="10">
        <v>158</v>
      </c>
      <c r="D264" s="9">
        <v>2958101</v>
      </c>
      <c r="E264" s="36"/>
      <c r="F264" s="36"/>
    </row>
    <row r="265" spans="1:6">
      <c r="A265" s="9">
        <v>43476</v>
      </c>
      <c r="B265" s="11" t="s">
        <v>45</v>
      </c>
      <c r="C265" s="10">
        <v>182</v>
      </c>
      <c r="D265" s="9">
        <v>2958101</v>
      </c>
      <c r="E265" s="36"/>
      <c r="F265" s="36"/>
    </row>
    <row r="266" spans="1:6">
      <c r="A266" s="9">
        <v>43476</v>
      </c>
      <c r="B266" s="11" t="s">
        <v>46</v>
      </c>
      <c r="C266" s="10">
        <v>27</v>
      </c>
      <c r="D266" s="9">
        <v>2958101</v>
      </c>
      <c r="E266" s="36"/>
      <c r="F266" s="36"/>
    </row>
    <row r="267" spans="1:6">
      <c r="A267" s="9">
        <v>43477</v>
      </c>
      <c r="B267" s="11" t="s">
        <v>27</v>
      </c>
      <c r="C267" s="10">
        <v>121</v>
      </c>
      <c r="D267" s="9">
        <v>2958101</v>
      </c>
      <c r="E267" s="36"/>
      <c r="F267" s="36"/>
    </row>
    <row r="268" spans="1:6">
      <c r="A268" s="9">
        <v>43477</v>
      </c>
      <c r="B268" s="11" t="s">
        <v>28</v>
      </c>
      <c r="C268" s="10">
        <v>30</v>
      </c>
      <c r="D268" s="9">
        <v>2958101</v>
      </c>
      <c r="E268" s="36"/>
      <c r="F268" s="36"/>
    </row>
    <row r="269" spans="1:6">
      <c r="A269" s="9">
        <v>43477</v>
      </c>
      <c r="B269" s="11" t="s">
        <v>29</v>
      </c>
      <c r="C269" s="10">
        <v>180</v>
      </c>
      <c r="D269" s="9">
        <v>2958101</v>
      </c>
      <c r="E269" s="36"/>
      <c r="F269" s="36"/>
    </row>
    <row r="270" spans="1:6">
      <c r="A270" s="9">
        <v>43477</v>
      </c>
      <c r="B270" s="11" t="s">
        <v>30</v>
      </c>
      <c r="C270" s="10">
        <v>38</v>
      </c>
      <c r="D270" s="9">
        <v>2958101</v>
      </c>
      <c r="E270" s="36"/>
      <c r="F270" s="36"/>
    </row>
    <row r="271" spans="1:6">
      <c r="A271" s="9">
        <v>43477</v>
      </c>
      <c r="B271" s="11" t="s">
        <v>31</v>
      </c>
      <c r="C271" s="10">
        <v>95</v>
      </c>
      <c r="D271" s="9">
        <v>2958101</v>
      </c>
      <c r="E271" s="36"/>
      <c r="F271" s="36"/>
    </row>
    <row r="272" spans="1:6">
      <c r="A272" s="9">
        <v>43477</v>
      </c>
      <c r="B272" s="11" t="s">
        <v>32</v>
      </c>
      <c r="C272" s="10">
        <v>22</v>
      </c>
      <c r="D272" s="9">
        <v>2958101</v>
      </c>
      <c r="E272" s="36"/>
      <c r="F272" s="36"/>
    </row>
    <row r="273" spans="1:6">
      <c r="A273" s="9">
        <v>43477</v>
      </c>
      <c r="B273" s="11" t="s">
        <v>33</v>
      </c>
      <c r="C273" s="10">
        <v>7</v>
      </c>
      <c r="D273" s="9">
        <v>2958101</v>
      </c>
      <c r="E273" s="36"/>
      <c r="F273" s="36"/>
    </row>
    <row r="274" spans="1:6">
      <c r="A274" s="9">
        <v>43477</v>
      </c>
      <c r="B274" s="11" t="s">
        <v>34</v>
      </c>
      <c r="C274" s="10">
        <v>50</v>
      </c>
      <c r="D274" s="9">
        <v>2958101</v>
      </c>
      <c r="E274" s="36"/>
      <c r="F274" s="36"/>
    </row>
    <row r="275" spans="1:6">
      <c r="A275" s="9">
        <v>43477</v>
      </c>
      <c r="B275" s="11" t="s">
        <v>35</v>
      </c>
      <c r="C275" s="10">
        <v>50</v>
      </c>
      <c r="D275" s="9">
        <v>2958101</v>
      </c>
      <c r="E275" s="36"/>
      <c r="F275" s="36"/>
    </row>
    <row r="276" spans="1:6">
      <c r="A276" s="9">
        <v>43477</v>
      </c>
      <c r="B276" s="11" t="s">
        <v>36</v>
      </c>
      <c r="C276" s="10">
        <v>102</v>
      </c>
      <c r="D276" s="9">
        <v>2958101</v>
      </c>
      <c r="E276" s="36"/>
      <c r="F276" s="36"/>
    </row>
    <row r="277" spans="1:6">
      <c r="A277" s="9">
        <v>43477</v>
      </c>
      <c r="B277" s="11" t="s">
        <v>37</v>
      </c>
      <c r="C277" s="10">
        <v>39</v>
      </c>
      <c r="D277" s="9">
        <v>2958101</v>
      </c>
      <c r="E277" s="36"/>
      <c r="F277" s="36"/>
    </row>
    <row r="278" spans="1:6">
      <c r="A278" s="9">
        <v>43477</v>
      </c>
      <c r="B278" s="11" t="s">
        <v>38</v>
      </c>
      <c r="C278" s="10">
        <v>79</v>
      </c>
      <c r="D278" s="9">
        <v>2958101</v>
      </c>
      <c r="E278" s="36"/>
      <c r="F278" s="36"/>
    </row>
    <row r="279" spans="1:6">
      <c r="A279" s="9">
        <v>43477</v>
      </c>
      <c r="B279" s="11" t="s">
        <v>39</v>
      </c>
      <c r="C279" s="10">
        <v>79</v>
      </c>
      <c r="D279" s="9">
        <v>2958101</v>
      </c>
      <c r="E279" s="36"/>
      <c r="F279" s="36"/>
    </row>
    <row r="280" spans="1:6">
      <c r="A280" s="9">
        <v>43477</v>
      </c>
      <c r="B280" s="11" t="s">
        <v>40</v>
      </c>
      <c r="C280" s="10">
        <v>150</v>
      </c>
      <c r="D280" s="9">
        <v>2958101</v>
      </c>
      <c r="E280" s="36"/>
      <c r="F280" s="36"/>
    </row>
    <row r="281" spans="1:6">
      <c r="A281" s="9">
        <v>43477</v>
      </c>
      <c r="B281" s="11" t="s">
        <v>41</v>
      </c>
      <c r="C281" s="10">
        <v>110</v>
      </c>
      <c r="D281" s="9">
        <v>2958101</v>
      </c>
      <c r="E281" s="36"/>
      <c r="F281" s="36"/>
    </row>
    <row r="282" spans="1:6">
      <c r="A282" s="9">
        <v>43477</v>
      </c>
      <c r="B282" s="11" t="s">
        <v>42</v>
      </c>
      <c r="C282" s="10">
        <v>49</v>
      </c>
      <c r="D282" s="9">
        <v>2958101</v>
      </c>
      <c r="E282" s="36"/>
      <c r="F282" s="36"/>
    </row>
    <row r="283" spans="1:6">
      <c r="A283" s="9">
        <v>43477</v>
      </c>
      <c r="B283" s="11" t="s">
        <v>43</v>
      </c>
      <c r="C283" s="10">
        <v>106</v>
      </c>
      <c r="D283" s="9">
        <v>2958101</v>
      </c>
      <c r="E283" s="36"/>
      <c r="F283" s="36"/>
    </row>
    <row r="284" spans="1:6">
      <c r="A284" s="9">
        <v>43477</v>
      </c>
      <c r="B284" s="11" t="s">
        <v>44</v>
      </c>
      <c r="C284" s="10">
        <v>158</v>
      </c>
      <c r="D284" s="9">
        <v>2958101</v>
      </c>
      <c r="E284" s="36"/>
      <c r="F284" s="36"/>
    </row>
    <row r="285" spans="1:6">
      <c r="A285" s="9">
        <v>43477</v>
      </c>
      <c r="B285" s="11" t="s">
        <v>45</v>
      </c>
      <c r="C285" s="10">
        <v>182</v>
      </c>
      <c r="D285" s="9">
        <v>2958101</v>
      </c>
      <c r="E285" s="36"/>
      <c r="F285" s="36"/>
    </row>
    <row r="286" spans="1:6">
      <c r="A286" s="9">
        <v>43477</v>
      </c>
      <c r="B286" s="11" t="s">
        <v>46</v>
      </c>
      <c r="C286" s="10">
        <v>27</v>
      </c>
      <c r="D286" s="9">
        <v>2958101</v>
      </c>
      <c r="E286" s="36"/>
      <c r="F286" s="36"/>
    </row>
    <row r="287" spans="1:6">
      <c r="A287" s="9">
        <v>43478</v>
      </c>
      <c r="B287" s="11" t="s">
        <v>27</v>
      </c>
      <c r="C287" s="10">
        <v>121</v>
      </c>
      <c r="D287" s="9">
        <v>2958101</v>
      </c>
      <c r="E287" s="36"/>
      <c r="F287" s="36"/>
    </row>
    <row r="288" spans="1:6">
      <c r="A288" s="9">
        <v>43478</v>
      </c>
      <c r="B288" s="11" t="s">
        <v>28</v>
      </c>
      <c r="C288" s="10">
        <v>30</v>
      </c>
      <c r="D288" s="9">
        <v>2958101</v>
      </c>
      <c r="E288" s="36"/>
      <c r="F288" s="36"/>
    </row>
    <row r="289" spans="1:6">
      <c r="A289" s="9">
        <v>43478</v>
      </c>
      <c r="B289" s="11" t="s">
        <v>29</v>
      </c>
      <c r="C289" s="10">
        <v>180</v>
      </c>
      <c r="D289" s="9">
        <v>2958101</v>
      </c>
      <c r="E289" s="36"/>
      <c r="F289" s="36"/>
    </row>
    <row r="290" spans="1:6">
      <c r="A290" s="9">
        <v>43478</v>
      </c>
      <c r="B290" s="11" t="s">
        <v>30</v>
      </c>
      <c r="C290" s="10">
        <v>38</v>
      </c>
      <c r="D290" s="9">
        <v>2958101</v>
      </c>
      <c r="E290" s="36"/>
      <c r="F290" s="36"/>
    </row>
    <row r="291" spans="1:6">
      <c r="A291" s="9">
        <v>43478</v>
      </c>
      <c r="B291" s="11" t="s">
        <v>31</v>
      </c>
      <c r="C291" s="10">
        <v>95</v>
      </c>
      <c r="D291" s="9">
        <v>2958101</v>
      </c>
      <c r="E291" s="36"/>
      <c r="F291" s="36"/>
    </row>
    <row r="292" spans="1:6">
      <c r="A292" s="9">
        <v>43478</v>
      </c>
      <c r="B292" s="11" t="s">
        <v>32</v>
      </c>
      <c r="C292" s="10">
        <v>22</v>
      </c>
      <c r="D292" s="9">
        <v>2958101</v>
      </c>
      <c r="E292" s="36"/>
      <c r="F292" s="36"/>
    </row>
    <row r="293" spans="1:6">
      <c r="A293" s="9">
        <v>43478</v>
      </c>
      <c r="B293" s="11" t="s">
        <v>33</v>
      </c>
      <c r="C293" s="10">
        <v>7</v>
      </c>
      <c r="D293" s="9">
        <v>2958101</v>
      </c>
      <c r="E293" s="36"/>
      <c r="F293" s="36"/>
    </row>
    <row r="294" spans="1:6">
      <c r="A294" s="9">
        <v>43478</v>
      </c>
      <c r="B294" s="11" t="s">
        <v>34</v>
      </c>
      <c r="C294" s="10">
        <v>50</v>
      </c>
      <c r="D294" s="9">
        <v>2958101</v>
      </c>
      <c r="E294" s="36"/>
      <c r="F294" s="36"/>
    </row>
    <row r="295" spans="1:6">
      <c r="A295" s="9">
        <v>43478</v>
      </c>
      <c r="B295" s="11" t="s">
        <v>35</v>
      </c>
      <c r="C295" s="10">
        <v>50</v>
      </c>
      <c r="D295" s="9">
        <v>2958101</v>
      </c>
      <c r="E295" s="36"/>
      <c r="F295" s="36"/>
    </row>
    <row r="296" spans="1:6">
      <c r="A296" s="9">
        <v>43478</v>
      </c>
      <c r="B296" s="11" t="s">
        <v>36</v>
      </c>
      <c r="C296" s="10">
        <v>102</v>
      </c>
      <c r="D296" s="9">
        <v>2958101</v>
      </c>
      <c r="E296" s="36"/>
      <c r="F296" s="36"/>
    </row>
    <row r="297" spans="1:6">
      <c r="A297" s="9">
        <v>43478</v>
      </c>
      <c r="B297" s="11" t="s">
        <v>37</v>
      </c>
      <c r="C297" s="10">
        <v>39</v>
      </c>
      <c r="D297" s="9">
        <v>2958101</v>
      </c>
      <c r="E297" s="36"/>
      <c r="F297" s="36"/>
    </row>
    <row r="298" spans="1:6">
      <c r="A298" s="9">
        <v>43478</v>
      </c>
      <c r="B298" s="11" t="s">
        <v>38</v>
      </c>
      <c r="C298" s="10">
        <v>79</v>
      </c>
      <c r="D298" s="9">
        <v>2958101</v>
      </c>
      <c r="E298" s="36"/>
      <c r="F298" s="36"/>
    </row>
    <row r="299" spans="1:6">
      <c r="A299" s="9">
        <v>43478</v>
      </c>
      <c r="B299" s="11" t="s">
        <v>39</v>
      </c>
      <c r="C299" s="10">
        <v>79</v>
      </c>
      <c r="D299" s="9">
        <v>2958101</v>
      </c>
      <c r="E299" s="36"/>
      <c r="F299" s="36"/>
    </row>
    <row r="300" spans="1:6">
      <c r="A300" s="9">
        <v>43478</v>
      </c>
      <c r="B300" s="11" t="s">
        <v>40</v>
      </c>
      <c r="C300" s="10">
        <v>150</v>
      </c>
      <c r="D300" s="9">
        <v>2958101</v>
      </c>
      <c r="E300" s="36"/>
      <c r="F300" s="36"/>
    </row>
    <row r="301" spans="1:6">
      <c r="A301" s="9">
        <v>43478</v>
      </c>
      <c r="B301" s="11" t="s">
        <v>41</v>
      </c>
      <c r="C301" s="10">
        <v>110</v>
      </c>
      <c r="D301" s="9">
        <v>2958101</v>
      </c>
      <c r="E301" s="36"/>
      <c r="F301" s="36"/>
    </row>
    <row r="302" spans="1:6">
      <c r="A302" s="9">
        <v>43478</v>
      </c>
      <c r="B302" s="11" t="s">
        <v>42</v>
      </c>
      <c r="C302" s="10">
        <v>49</v>
      </c>
      <c r="D302" s="9">
        <v>2958101</v>
      </c>
      <c r="E302" s="36"/>
      <c r="F302" s="36"/>
    </row>
    <row r="303" spans="1:6">
      <c r="A303" s="9">
        <v>43478</v>
      </c>
      <c r="B303" s="11" t="s">
        <v>43</v>
      </c>
      <c r="C303" s="10">
        <v>106</v>
      </c>
      <c r="D303" s="9">
        <v>2958101</v>
      </c>
      <c r="E303" s="36"/>
      <c r="F303" s="36"/>
    </row>
    <row r="304" spans="1:6">
      <c r="A304" s="9">
        <v>43478</v>
      </c>
      <c r="B304" s="11" t="s">
        <v>44</v>
      </c>
      <c r="C304" s="10">
        <v>158</v>
      </c>
      <c r="D304" s="9">
        <v>2958101</v>
      </c>
      <c r="E304" s="36"/>
      <c r="F304" s="36"/>
    </row>
    <row r="305" spans="1:6">
      <c r="A305" s="9">
        <v>43478</v>
      </c>
      <c r="B305" s="11" t="s">
        <v>45</v>
      </c>
      <c r="C305" s="10">
        <v>182</v>
      </c>
      <c r="D305" s="9">
        <v>2958101</v>
      </c>
      <c r="E305" s="36"/>
      <c r="F305" s="36"/>
    </row>
    <row r="306" spans="1:6">
      <c r="A306" s="9">
        <v>43478</v>
      </c>
      <c r="B306" s="11" t="s">
        <v>46</v>
      </c>
      <c r="C306" s="10">
        <v>27</v>
      </c>
      <c r="D306" s="9">
        <v>2958101</v>
      </c>
      <c r="E306" s="36"/>
      <c r="F306" s="36"/>
    </row>
    <row r="307" spans="1:6">
      <c r="A307" s="9">
        <v>43479</v>
      </c>
      <c r="B307" s="11" t="s">
        <v>27</v>
      </c>
      <c r="C307" s="10">
        <v>121</v>
      </c>
      <c r="D307" s="9">
        <v>2958101</v>
      </c>
      <c r="E307" s="36"/>
      <c r="F307" s="36"/>
    </row>
    <row r="308" spans="1:6">
      <c r="A308" s="9">
        <v>43479</v>
      </c>
      <c r="B308" s="11" t="s">
        <v>28</v>
      </c>
      <c r="C308" s="10">
        <v>30</v>
      </c>
      <c r="D308" s="9">
        <v>2958101</v>
      </c>
      <c r="E308" s="36"/>
      <c r="F308" s="36"/>
    </row>
    <row r="309" spans="1:6">
      <c r="A309" s="9">
        <v>43479</v>
      </c>
      <c r="B309" s="11" t="s">
        <v>29</v>
      </c>
      <c r="C309" s="10">
        <v>180</v>
      </c>
      <c r="D309" s="9">
        <v>2958101</v>
      </c>
      <c r="E309" s="36"/>
      <c r="F309" s="36"/>
    </row>
    <row r="310" spans="1:6">
      <c r="A310" s="9">
        <v>43479</v>
      </c>
      <c r="B310" s="11" t="s">
        <v>30</v>
      </c>
      <c r="C310" s="10">
        <v>38</v>
      </c>
      <c r="D310" s="9">
        <v>2958101</v>
      </c>
      <c r="E310" s="36"/>
      <c r="F310" s="36"/>
    </row>
    <row r="311" spans="1:6">
      <c r="A311" s="9">
        <v>43479</v>
      </c>
      <c r="B311" s="11" t="s">
        <v>31</v>
      </c>
      <c r="C311" s="10">
        <v>95</v>
      </c>
      <c r="D311" s="9">
        <v>2958101</v>
      </c>
      <c r="E311" s="36"/>
      <c r="F311" s="36"/>
    </row>
    <row r="312" spans="1:6">
      <c r="A312" s="9">
        <v>43479</v>
      </c>
      <c r="B312" s="11" t="s">
        <v>32</v>
      </c>
      <c r="C312" s="10">
        <v>22</v>
      </c>
      <c r="D312" s="9">
        <v>2958101</v>
      </c>
      <c r="E312" s="36"/>
      <c r="F312" s="36"/>
    </row>
    <row r="313" spans="1:6">
      <c r="A313" s="9">
        <v>43479</v>
      </c>
      <c r="B313" s="11" t="s">
        <v>33</v>
      </c>
      <c r="C313" s="10">
        <v>7</v>
      </c>
      <c r="D313" s="9">
        <v>2958101</v>
      </c>
      <c r="E313" s="36"/>
      <c r="F313" s="36"/>
    </row>
    <row r="314" spans="1:6">
      <c r="A314" s="9">
        <v>43479</v>
      </c>
      <c r="B314" s="11" t="s">
        <v>34</v>
      </c>
      <c r="C314" s="10">
        <v>50</v>
      </c>
      <c r="D314" s="9">
        <v>2958101</v>
      </c>
      <c r="E314" s="36"/>
      <c r="F314" s="36"/>
    </row>
    <row r="315" spans="1:6">
      <c r="A315" s="9">
        <v>43479</v>
      </c>
      <c r="B315" s="11" t="s">
        <v>35</v>
      </c>
      <c r="C315" s="10">
        <v>50</v>
      </c>
      <c r="D315" s="9">
        <v>2958101</v>
      </c>
      <c r="E315" s="36"/>
      <c r="F315" s="36"/>
    </row>
    <row r="316" spans="1:6">
      <c r="A316" s="9">
        <v>43479</v>
      </c>
      <c r="B316" s="11" t="s">
        <v>36</v>
      </c>
      <c r="C316" s="10">
        <v>102</v>
      </c>
      <c r="D316" s="9">
        <v>2958101</v>
      </c>
      <c r="E316" s="36"/>
      <c r="F316" s="36"/>
    </row>
    <row r="317" spans="1:6">
      <c r="A317" s="9">
        <v>43479</v>
      </c>
      <c r="B317" s="11" t="s">
        <v>37</v>
      </c>
      <c r="C317" s="10">
        <v>39</v>
      </c>
      <c r="D317" s="9">
        <v>2958101</v>
      </c>
      <c r="E317" s="36"/>
      <c r="F317" s="36"/>
    </row>
    <row r="318" spans="1:6">
      <c r="A318" s="9">
        <v>43479</v>
      </c>
      <c r="B318" s="11" t="s">
        <v>38</v>
      </c>
      <c r="C318" s="10">
        <v>79</v>
      </c>
      <c r="D318" s="9">
        <v>2958101</v>
      </c>
      <c r="E318" s="36"/>
      <c r="F318" s="36"/>
    </row>
    <row r="319" spans="1:6">
      <c r="A319" s="9">
        <v>43479</v>
      </c>
      <c r="B319" s="11" t="s">
        <v>39</v>
      </c>
      <c r="C319" s="10">
        <v>79</v>
      </c>
      <c r="D319" s="9">
        <v>2958101</v>
      </c>
      <c r="E319" s="36"/>
      <c r="F319" s="36"/>
    </row>
    <row r="320" spans="1:6">
      <c r="A320" s="9">
        <v>43479</v>
      </c>
      <c r="B320" s="11" t="s">
        <v>40</v>
      </c>
      <c r="C320" s="10">
        <v>150</v>
      </c>
      <c r="D320" s="9">
        <v>2958101</v>
      </c>
      <c r="E320" s="36"/>
      <c r="F320" s="36"/>
    </row>
    <row r="321" spans="1:6">
      <c r="A321" s="9">
        <v>43479</v>
      </c>
      <c r="B321" s="11" t="s">
        <v>41</v>
      </c>
      <c r="C321" s="10">
        <v>110</v>
      </c>
      <c r="D321" s="9">
        <v>2958101</v>
      </c>
      <c r="E321" s="36"/>
      <c r="F321" s="36"/>
    </row>
    <row r="322" spans="1:6">
      <c r="A322" s="9">
        <v>43479</v>
      </c>
      <c r="B322" s="11" t="s">
        <v>42</v>
      </c>
      <c r="C322" s="10">
        <v>49</v>
      </c>
      <c r="D322" s="9">
        <v>2958101</v>
      </c>
      <c r="E322" s="36"/>
      <c r="F322" s="36"/>
    </row>
    <row r="323" spans="1:6">
      <c r="A323" s="9">
        <v>43479</v>
      </c>
      <c r="B323" s="11" t="s">
        <v>43</v>
      </c>
      <c r="C323" s="10">
        <v>106</v>
      </c>
      <c r="D323" s="9">
        <v>2958101</v>
      </c>
      <c r="E323" s="36"/>
      <c r="F323" s="36"/>
    </row>
    <row r="324" spans="1:6">
      <c r="A324" s="9">
        <v>43479</v>
      </c>
      <c r="B324" s="11" t="s">
        <v>44</v>
      </c>
      <c r="C324" s="10">
        <v>158</v>
      </c>
      <c r="D324" s="9">
        <v>2958101</v>
      </c>
      <c r="E324" s="36"/>
      <c r="F324" s="36"/>
    </row>
    <row r="325" spans="1:6">
      <c r="A325" s="9">
        <v>43479</v>
      </c>
      <c r="B325" s="11" t="s">
        <v>45</v>
      </c>
      <c r="C325" s="10">
        <v>182</v>
      </c>
      <c r="D325" s="9">
        <v>2958101</v>
      </c>
      <c r="E325" s="36"/>
      <c r="F325" s="36"/>
    </row>
    <row r="326" spans="1:6">
      <c r="A326" s="9">
        <v>43479</v>
      </c>
      <c r="B326" s="11" t="s">
        <v>46</v>
      </c>
      <c r="C326" s="10">
        <v>27</v>
      </c>
      <c r="D326" s="9">
        <v>2958101</v>
      </c>
      <c r="E326" s="36"/>
      <c r="F326" s="36"/>
    </row>
    <row r="327" spans="1:6">
      <c r="A327" s="9">
        <v>43480</v>
      </c>
      <c r="B327" s="11" t="s">
        <v>27</v>
      </c>
      <c r="C327" s="10">
        <v>121</v>
      </c>
      <c r="D327" s="9">
        <v>2958101</v>
      </c>
      <c r="E327" s="36"/>
      <c r="F327" s="36"/>
    </row>
    <row r="328" spans="1:6">
      <c r="A328" s="9">
        <v>43480</v>
      </c>
      <c r="B328" s="11" t="s">
        <v>28</v>
      </c>
      <c r="C328" s="10">
        <v>30</v>
      </c>
      <c r="D328" s="9">
        <v>2958101</v>
      </c>
      <c r="E328" s="36"/>
      <c r="F328" s="36"/>
    </row>
    <row r="329" spans="1:6">
      <c r="A329" s="9">
        <v>43480</v>
      </c>
      <c r="B329" s="11" t="s">
        <v>29</v>
      </c>
      <c r="C329" s="10">
        <v>180</v>
      </c>
      <c r="D329" s="9">
        <v>2958101</v>
      </c>
      <c r="E329" s="36"/>
      <c r="F329" s="36"/>
    </row>
    <row r="330" spans="1:6">
      <c r="A330" s="9">
        <v>43480</v>
      </c>
      <c r="B330" s="11" t="s">
        <v>30</v>
      </c>
      <c r="C330" s="10">
        <v>38</v>
      </c>
      <c r="D330" s="9">
        <v>2958101</v>
      </c>
      <c r="E330" s="36"/>
      <c r="F330" s="36"/>
    </row>
    <row r="331" spans="1:6">
      <c r="A331" s="9">
        <v>43480</v>
      </c>
      <c r="B331" s="11" t="s">
        <v>31</v>
      </c>
      <c r="C331" s="10">
        <v>95</v>
      </c>
      <c r="D331" s="9">
        <v>2958101</v>
      </c>
      <c r="E331" s="36"/>
      <c r="F331" s="36"/>
    </row>
    <row r="332" spans="1:6">
      <c r="A332" s="9">
        <v>43480</v>
      </c>
      <c r="B332" s="11" t="s">
        <v>32</v>
      </c>
      <c r="C332" s="10">
        <v>22</v>
      </c>
      <c r="D332" s="9">
        <v>2958101</v>
      </c>
      <c r="E332" s="36"/>
      <c r="F332" s="36"/>
    </row>
    <row r="333" spans="1:6">
      <c r="A333" s="9">
        <v>43480</v>
      </c>
      <c r="B333" s="11" t="s">
        <v>33</v>
      </c>
      <c r="C333" s="10">
        <v>7</v>
      </c>
      <c r="D333" s="9">
        <v>2958101</v>
      </c>
      <c r="E333" s="36"/>
      <c r="F333" s="36"/>
    </row>
    <row r="334" spans="1:6">
      <c r="A334" s="9">
        <v>43480</v>
      </c>
      <c r="B334" s="11" t="s">
        <v>34</v>
      </c>
      <c r="C334" s="10">
        <v>50</v>
      </c>
      <c r="D334" s="9">
        <v>2958101</v>
      </c>
      <c r="E334" s="36"/>
      <c r="F334" s="36"/>
    </row>
    <row r="335" spans="1:6">
      <c r="A335" s="9">
        <v>43480</v>
      </c>
      <c r="B335" s="11" t="s">
        <v>35</v>
      </c>
      <c r="C335" s="10">
        <v>50</v>
      </c>
      <c r="D335" s="9">
        <v>2958101</v>
      </c>
      <c r="E335" s="36"/>
      <c r="F335" s="36"/>
    </row>
    <row r="336" spans="1:6">
      <c r="A336" s="9">
        <v>43480</v>
      </c>
      <c r="B336" s="11" t="s">
        <v>36</v>
      </c>
      <c r="C336" s="10">
        <v>102</v>
      </c>
      <c r="D336" s="9">
        <v>2958101</v>
      </c>
      <c r="E336" s="36"/>
      <c r="F336" s="36"/>
    </row>
    <row r="337" spans="1:6">
      <c r="A337" s="9">
        <v>43480</v>
      </c>
      <c r="B337" s="11" t="s">
        <v>37</v>
      </c>
      <c r="C337" s="10">
        <v>39</v>
      </c>
      <c r="D337" s="9">
        <v>2958101</v>
      </c>
      <c r="E337" s="36"/>
      <c r="F337" s="36"/>
    </row>
    <row r="338" spans="1:6">
      <c r="A338" s="9">
        <v>43480</v>
      </c>
      <c r="B338" s="11" t="s">
        <v>38</v>
      </c>
      <c r="C338" s="10">
        <v>79</v>
      </c>
      <c r="D338" s="9">
        <v>2958101</v>
      </c>
      <c r="E338" s="36"/>
      <c r="F338" s="36"/>
    </row>
    <row r="339" spans="1:6">
      <c r="A339" s="9">
        <v>43480</v>
      </c>
      <c r="B339" s="11" t="s">
        <v>39</v>
      </c>
      <c r="C339" s="10">
        <v>79</v>
      </c>
      <c r="D339" s="9">
        <v>2958101</v>
      </c>
      <c r="E339" s="36"/>
      <c r="F339" s="36"/>
    </row>
    <row r="340" spans="1:6">
      <c r="A340" s="9">
        <v>43480</v>
      </c>
      <c r="B340" s="11" t="s">
        <v>40</v>
      </c>
      <c r="C340" s="10">
        <v>150</v>
      </c>
      <c r="D340" s="9">
        <v>2958101</v>
      </c>
      <c r="E340" s="36"/>
      <c r="F340" s="36"/>
    </row>
    <row r="341" spans="1:6">
      <c r="A341" s="9">
        <v>43480</v>
      </c>
      <c r="B341" s="11" t="s">
        <v>41</v>
      </c>
      <c r="C341" s="10">
        <v>110</v>
      </c>
      <c r="D341" s="9">
        <v>2958101</v>
      </c>
      <c r="E341" s="36"/>
      <c r="F341" s="36"/>
    </row>
    <row r="342" spans="1:6">
      <c r="A342" s="9">
        <v>43480</v>
      </c>
      <c r="B342" s="11" t="s">
        <v>42</v>
      </c>
      <c r="C342" s="10">
        <v>49</v>
      </c>
      <c r="D342" s="9">
        <v>2958101</v>
      </c>
      <c r="E342" s="36"/>
      <c r="F342" s="36"/>
    </row>
    <row r="343" spans="1:6">
      <c r="A343" s="9">
        <v>43480</v>
      </c>
      <c r="B343" s="11" t="s">
        <v>43</v>
      </c>
      <c r="C343" s="10">
        <v>106</v>
      </c>
      <c r="D343" s="9">
        <v>2958101</v>
      </c>
      <c r="E343" s="36"/>
      <c r="F343" s="36"/>
    </row>
    <row r="344" spans="1:6">
      <c r="A344" s="9">
        <v>43480</v>
      </c>
      <c r="B344" s="11" t="s">
        <v>44</v>
      </c>
      <c r="C344" s="10">
        <v>158</v>
      </c>
      <c r="D344" s="9">
        <v>2958101</v>
      </c>
      <c r="E344" s="36"/>
      <c r="F344" s="36"/>
    </row>
    <row r="345" spans="1:6">
      <c r="A345" s="9">
        <v>43480</v>
      </c>
      <c r="B345" s="11" t="s">
        <v>45</v>
      </c>
      <c r="C345" s="10">
        <v>182</v>
      </c>
      <c r="D345" s="9">
        <v>2958101</v>
      </c>
      <c r="E345" s="36"/>
      <c r="F345" s="36"/>
    </row>
    <row r="346" spans="1:6">
      <c r="A346" s="9">
        <v>43480</v>
      </c>
      <c r="B346" s="11" t="s">
        <v>46</v>
      </c>
      <c r="C346" s="10">
        <v>27</v>
      </c>
      <c r="D346" s="9">
        <v>2958101</v>
      </c>
      <c r="E346" s="36"/>
      <c r="F346" s="36"/>
    </row>
    <row r="347" spans="1:6">
      <c r="A347" s="9">
        <v>43481</v>
      </c>
      <c r="B347" s="11" t="s">
        <v>27</v>
      </c>
      <c r="C347" s="10">
        <v>121</v>
      </c>
      <c r="D347" s="9">
        <v>2958101</v>
      </c>
      <c r="E347" s="36"/>
      <c r="F347" s="36"/>
    </row>
    <row r="348" spans="1:6">
      <c r="A348" s="9">
        <v>43481</v>
      </c>
      <c r="B348" s="11" t="s">
        <v>28</v>
      </c>
      <c r="C348" s="10">
        <v>30</v>
      </c>
      <c r="D348" s="9">
        <v>2958101</v>
      </c>
      <c r="E348" s="36"/>
      <c r="F348" s="36"/>
    </row>
    <row r="349" spans="1:6">
      <c r="A349" s="9">
        <v>43481</v>
      </c>
      <c r="B349" s="11" t="s">
        <v>29</v>
      </c>
      <c r="C349" s="10">
        <v>180</v>
      </c>
      <c r="D349" s="9">
        <v>2958101</v>
      </c>
      <c r="E349" s="36"/>
      <c r="F349" s="36"/>
    </row>
    <row r="350" spans="1:6">
      <c r="A350" s="9">
        <v>43481</v>
      </c>
      <c r="B350" s="11" t="s">
        <v>30</v>
      </c>
      <c r="C350" s="10">
        <v>38</v>
      </c>
      <c r="D350" s="9">
        <v>2958101</v>
      </c>
      <c r="E350" s="36"/>
      <c r="F350" s="36"/>
    </row>
    <row r="351" spans="1:6">
      <c r="A351" s="9">
        <v>43481</v>
      </c>
      <c r="B351" s="11" t="s">
        <v>31</v>
      </c>
      <c r="C351" s="10">
        <v>95</v>
      </c>
      <c r="D351" s="9">
        <v>2958101</v>
      </c>
      <c r="E351" s="36"/>
      <c r="F351" s="36"/>
    </row>
    <row r="352" spans="1:6">
      <c r="A352" s="9">
        <v>43481</v>
      </c>
      <c r="B352" s="11" t="s">
        <v>32</v>
      </c>
      <c r="C352" s="10">
        <v>22</v>
      </c>
      <c r="D352" s="9">
        <v>2958101</v>
      </c>
      <c r="E352" s="36"/>
      <c r="F352" s="36"/>
    </row>
    <row r="353" spans="1:6">
      <c r="A353" s="9">
        <v>43481</v>
      </c>
      <c r="B353" s="11" t="s">
        <v>33</v>
      </c>
      <c r="C353" s="10">
        <v>7</v>
      </c>
      <c r="D353" s="9">
        <v>2958101</v>
      </c>
      <c r="E353" s="36"/>
      <c r="F353" s="36"/>
    </row>
    <row r="354" spans="1:6">
      <c r="A354" s="9">
        <v>43481</v>
      </c>
      <c r="B354" s="11" t="s">
        <v>34</v>
      </c>
      <c r="C354" s="10">
        <v>50</v>
      </c>
      <c r="D354" s="9">
        <v>2958101</v>
      </c>
      <c r="E354" s="36"/>
      <c r="F354" s="36"/>
    </row>
    <row r="355" spans="1:6">
      <c r="A355" s="9">
        <v>43481</v>
      </c>
      <c r="B355" s="11" t="s">
        <v>35</v>
      </c>
      <c r="C355" s="10">
        <v>50</v>
      </c>
      <c r="D355" s="9">
        <v>2958101</v>
      </c>
      <c r="E355" s="36"/>
      <c r="F355" s="36"/>
    </row>
    <row r="356" spans="1:6">
      <c r="A356" s="9">
        <v>43481</v>
      </c>
      <c r="B356" s="11" t="s">
        <v>36</v>
      </c>
      <c r="C356" s="10">
        <v>102</v>
      </c>
      <c r="D356" s="9">
        <v>2958101</v>
      </c>
      <c r="E356" s="36"/>
      <c r="F356" s="36"/>
    </row>
    <row r="357" spans="1:6">
      <c r="A357" s="9">
        <v>43481</v>
      </c>
      <c r="B357" s="11" t="s">
        <v>37</v>
      </c>
      <c r="C357" s="10">
        <v>39</v>
      </c>
      <c r="D357" s="9">
        <v>2958101</v>
      </c>
      <c r="E357" s="36"/>
      <c r="F357" s="36"/>
    </row>
    <row r="358" spans="1:6">
      <c r="A358" s="9">
        <v>43481</v>
      </c>
      <c r="B358" s="11" t="s">
        <v>38</v>
      </c>
      <c r="C358" s="10">
        <v>79</v>
      </c>
      <c r="D358" s="9">
        <v>2958101</v>
      </c>
      <c r="E358" s="36"/>
      <c r="F358" s="36"/>
    </row>
    <row r="359" spans="1:6">
      <c r="A359" s="9">
        <v>43481</v>
      </c>
      <c r="B359" s="11" t="s">
        <v>39</v>
      </c>
      <c r="C359" s="10">
        <v>79</v>
      </c>
      <c r="D359" s="9">
        <v>2958101</v>
      </c>
      <c r="E359" s="36"/>
      <c r="F359" s="36"/>
    </row>
    <row r="360" spans="1:6">
      <c r="A360" s="9">
        <v>43481</v>
      </c>
      <c r="B360" s="11" t="s">
        <v>40</v>
      </c>
      <c r="C360" s="10">
        <v>150</v>
      </c>
      <c r="D360" s="9">
        <v>2958101</v>
      </c>
      <c r="E360" s="36"/>
      <c r="F360" s="36"/>
    </row>
    <row r="361" spans="1:6">
      <c r="A361" s="9">
        <v>43481</v>
      </c>
      <c r="B361" s="11" t="s">
        <v>41</v>
      </c>
      <c r="C361" s="10">
        <v>110</v>
      </c>
      <c r="D361" s="9">
        <v>2958101</v>
      </c>
      <c r="E361" s="36"/>
      <c r="F361" s="36"/>
    </row>
    <row r="362" spans="1:6">
      <c r="A362" s="9">
        <v>43481</v>
      </c>
      <c r="B362" s="11" t="s">
        <v>42</v>
      </c>
      <c r="C362" s="10">
        <v>49</v>
      </c>
      <c r="D362" s="9">
        <v>2958101</v>
      </c>
      <c r="E362" s="36"/>
      <c r="F362" s="36"/>
    </row>
    <row r="363" spans="1:6">
      <c r="A363" s="9">
        <v>43481</v>
      </c>
      <c r="B363" s="11" t="s">
        <v>43</v>
      </c>
      <c r="C363" s="10">
        <v>106</v>
      </c>
      <c r="D363" s="9">
        <v>2958101</v>
      </c>
      <c r="E363" s="36"/>
      <c r="F363" s="36"/>
    </row>
    <row r="364" spans="1:6">
      <c r="A364" s="9">
        <v>43481</v>
      </c>
      <c r="B364" s="11" t="s">
        <v>44</v>
      </c>
      <c r="C364" s="10">
        <v>158</v>
      </c>
      <c r="D364" s="9">
        <v>2958101</v>
      </c>
      <c r="E364" s="36"/>
      <c r="F364" s="36"/>
    </row>
    <row r="365" spans="1:6">
      <c r="A365" s="9">
        <v>43481</v>
      </c>
      <c r="B365" s="11" t="s">
        <v>45</v>
      </c>
      <c r="C365" s="10">
        <v>182</v>
      </c>
      <c r="D365" s="9">
        <v>2958101</v>
      </c>
      <c r="E365" s="36"/>
      <c r="F365" s="36"/>
    </row>
    <row r="366" spans="1:6">
      <c r="A366" s="9">
        <v>43481</v>
      </c>
      <c r="B366" s="11" t="s">
        <v>46</v>
      </c>
      <c r="C366" s="10">
        <v>27</v>
      </c>
      <c r="D366" s="9">
        <v>2958101</v>
      </c>
      <c r="E366" s="36"/>
      <c r="F366" s="36"/>
    </row>
    <row r="367" spans="1:6">
      <c r="A367" s="9">
        <v>43482</v>
      </c>
      <c r="B367" s="11" t="s">
        <v>27</v>
      </c>
      <c r="C367" s="10">
        <v>121</v>
      </c>
      <c r="D367" s="9">
        <v>2958101</v>
      </c>
      <c r="E367" s="36"/>
      <c r="F367" s="36"/>
    </row>
    <row r="368" spans="1:6">
      <c r="A368" s="9">
        <v>43482</v>
      </c>
      <c r="B368" s="11" t="s">
        <v>28</v>
      </c>
      <c r="C368" s="10">
        <v>30</v>
      </c>
      <c r="D368" s="9">
        <v>2958101</v>
      </c>
      <c r="E368" s="36"/>
      <c r="F368" s="36"/>
    </row>
    <row r="369" spans="1:6">
      <c r="A369" s="9">
        <v>43482</v>
      </c>
      <c r="B369" s="11" t="s">
        <v>29</v>
      </c>
      <c r="C369" s="10">
        <v>180</v>
      </c>
      <c r="D369" s="9">
        <v>2958101</v>
      </c>
      <c r="E369" s="36"/>
      <c r="F369" s="36"/>
    </row>
    <row r="370" spans="1:6">
      <c r="A370" s="9">
        <v>43482</v>
      </c>
      <c r="B370" s="11" t="s">
        <v>30</v>
      </c>
      <c r="C370" s="10">
        <v>38</v>
      </c>
      <c r="D370" s="9">
        <v>2958101</v>
      </c>
      <c r="E370" s="36"/>
      <c r="F370" s="36"/>
    </row>
    <row r="371" spans="1:6">
      <c r="A371" s="9">
        <v>43482</v>
      </c>
      <c r="B371" s="11" t="s">
        <v>31</v>
      </c>
      <c r="C371" s="10">
        <v>95</v>
      </c>
      <c r="D371" s="9">
        <v>2958101</v>
      </c>
      <c r="E371" s="36"/>
      <c r="F371" s="36"/>
    </row>
    <row r="372" spans="1:6">
      <c r="A372" s="9">
        <v>43482</v>
      </c>
      <c r="B372" s="11" t="s">
        <v>32</v>
      </c>
      <c r="C372" s="10">
        <v>22</v>
      </c>
      <c r="D372" s="9">
        <v>2958101</v>
      </c>
      <c r="E372" s="36"/>
      <c r="F372" s="36"/>
    </row>
    <row r="373" spans="1:6">
      <c r="A373" s="9">
        <v>43482</v>
      </c>
      <c r="B373" s="11" t="s">
        <v>33</v>
      </c>
      <c r="C373" s="10">
        <v>7</v>
      </c>
      <c r="D373" s="9">
        <v>2958101</v>
      </c>
      <c r="E373" s="36"/>
      <c r="F373" s="36"/>
    </row>
    <row r="374" spans="1:6">
      <c r="A374" s="9">
        <v>43482</v>
      </c>
      <c r="B374" s="11" t="s">
        <v>34</v>
      </c>
      <c r="C374" s="10">
        <v>50</v>
      </c>
      <c r="D374" s="9">
        <v>2958101</v>
      </c>
      <c r="E374" s="36"/>
      <c r="F374" s="36"/>
    </row>
    <row r="375" spans="1:6">
      <c r="A375" s="9">
        <v>43482</v>
      </c>
      <c r="B375" s="11" t="s">
        <v>35</v>
      </c>
      <c r="C375" s="10">
        <v>50</v>
      </c>
      <c r="D375" s="9">
        <v>2958101</v>
      </c>
      <c r="E375" s="36"/>
      <c r="F375" s="36"/>
    </row>
    <row r="376" spans="1:6">
      <c r="A376" s="9">
        <v>43482</v>
      </c>
      <c r="B376" s="11" t="s">
        <v>36</v>
      </c>
      <c r="C376" s="10">
        <v>102</v>
      </c>
      <c r="D376" s="9">
        <v>2958101</v>
      </c>
      <c r="E376" s="36"/>
      <c r="F376" s="36"/>
    </row>
    <row r="377" spans="1:6">
      <c r="A377" s="9">
        <v>43482</v>
      </c>
      <c r="B377" s="11" t="s">
        <v>37</v>
      </c>
      <c r="C377" s="10">
        <v>39</v>
      </c>
      <c r="D377" s="9">
        <v>2958101</v>
      </c>
      <c r="E377" s="36"/>
      <c r="F377" s="36"/>
    </row>
    <row r="378" spans="1:6">
      <c r="A378" s="9">
        <v>43482</v>
      </c>
      <c r="B378" s="11" t="s">
        <v>38</v>
      </c>
      <c r="C378" s="10">
        <v>79</v>
      </c>
      <c r="D378" s="9">
        <v>2958101</v>
      </c>
      <c r="E378" s="36"/>
      <c r="F378" s="36"/>
    </row>
    <row r="379" spans="1:6">
      <c r="A379" s="9">
        <v>43482</v>
      </c>
      <c r="B379" s="11" t="s">
        <v>39</v>
      </c>
      <c r="C379" s="10">
        <v>79</v>
      </c>
      <c r="D379" s="9">
        <v>2958101</v>
      </c>
      <c r="E379" s="36"/>
      <c r="F379" s="36"/>
    </row>
    <row r="380" spans="1:6">
      <c r="A380" s="9">
        <v>43482</v>
      </c>
      <c r="B380" s="11" t="s">
        <v>40</v>
      </c>
      <c r="C380" s="10">
        <v>150</v>
      </c>
      <c r="D380" s="9">
        <v>2958101</v>
      </c>
      <c r="E380" s="36"/>
      <c r="F380" s="36"/>
    </row>
    <row r="381" spans="1:6">
      <c r="A381" s="9">
        <v>43482</v>
      </c>
      <c r="B381" s="11" t="s">
        <v>41</v>
      </c>
      <c r="C381" s="10">
        <v>110</v>
      </c>
      <c r="D381" s="9">
        <v>2958101</v>
      </c>
      <c r="E381" s="36"/>
      <c r="F381" s="36"/>
    </row>
    <row r="382" spans="1:6">
      <c r="A382" s="9">
        <v>43482</v>
      </c>
      <c r="B382" s="11" t="s">
        <v>42</v>
      </c>
      <c r="C382" s="10">
        <v>49</v>
      </c>
      <c r="D382" s="9">
        <v>2958101</v>
      </c>
      <c r="E382" s="36"/>
      <c r="F382" s="36"/>
    </row>
    <row r="383" spans="1:6">
      <c r="A383" s="9">
        <v>43482</v>
      </c>
      <c r="B383" s="11" t="s">
        <v>43</v>
      </c>
      <c r="C383" s="10">
        <v>106</v>
      </c>
      <c r="D383" s="9">
        <v>2958101</v>
      </c>
      <c r="E383" s="36"/>
      <c r="F383" s="36"/>
    </row>
    <row r="384" spans="1:6">
      <c r="A384" s="9">
        <v>43482</v>
      </c>
      <c r="B384" s="11" t="s">
        <v>44</v>
      </c>
      <c r="C384" s="10">
        <v>158</v>
      </c>
      <c r="D384" s="9">
        <v>2958101</v>
      </c>
      <c r="E384" s="36"/>
      <c r="F384" s="36"/>
    </row>
    <row r="385" spans="1:6">
      <c r="A385" s="9">
        <v>43482</v>
      </c>
      <c r="B385" s="11" t="s">
        <v>45</v>
      </c>
      <c r="C385" s="10">
        <v>182</v>
      </c>
      <c r="D385" s="9">
        <v>2958101</v>
      </c>
      <c r="E385" s="36"/>
      <c r="F385" s="36"/>
    </row>
    <row r="386" spans="1:6">
      <c r="A386" s="9">
        <v>43482</v>
      </c>
      <c r="B386" s="11" t="s">
        <v>46</v>
      </c>
      <c r="C386" s="10">
        <v>27</v>
      </c>
      <c r="D386" s="9">
        <v>2958101</v>
      </c>
      <c r="E386" s="36"/>
      <c r="F386" s="36"/>
    </row>
    <row r="387" spans="1:6">
      <c r="A387" s="9">
        <v>43483</v>
      </c>
      <c r="B387" s="11" t="s">
        <v>27</v>
      </c>
      <c r="C387" s="10">
        <v>121</v>
      </c>
      <c r="D387" s="9">
        <v>2958101</v>
      </c>
      <c r="E387" s="36"/>
      <c r="F387" s="36"/>
    </row>
    <row r="388" spans="1:6">
      <c r="A388" s="9">
        <v>43483</v>
      </c>
      <c r="B388" s="11" t="s">
        <v>28</v>
      </c>
      <c r="C388" s="10">
        <v>30</v>
      </c>
      <c r="D388" s="9">
        <v>2958101</v>
      </c>
      <c r="E388" s="36"/>
      <c r="F388" s="36"/>
    </row>
    <row r="389" spans="1:6">
      <c r="A389" s="9">
        <v>43483</v>
      </c>
      <c r="B389" s="11" t="s">
        <v>29</v>
      </c>
      <c r="C389" s="10">
        <v>180</v>
      </c>
      <c r="D389" s="9">
        <v>2958101</v>
      </c>
      <c r="E389" s="36"/>
      <c r="F389" s="36"/>
    </row>
    <row r="390" spans="1:6">
      <c r="A390" s="9">
        <v>43483</v>
      </c>
      <c r="B390" s="11" t="s">
        <v>30</v>
      </c>
      <c r="C390" s="10">
        <v>38</v>
      </c>
      <c r="D390" s="9">
        <v>2958101</v>
      </c>
      <c r="E390" s="36"/>
      <c r="F390" s="36"/>
    </row>
    <row r="391" spans="1:6">
      <c r="A391" s="9">
        <v>43483</v>
      </c>
      <c r="B391" s="11" t="s">
        <v>31</v>
      </c>
      <c r="C391" s="10">
        <v>95</v>
      </c>
      <c r="D391" s="9">
        <v>2958101</v>
      </c>
      <c r="E391" s="36"/>
      <c r="F391" s="36"/>
    </row>
    <row r="392" spans="1:6">
      <c r="A392" s="9">
        <v>43483</v>
      </c>
      <c r="B392" s="11" t="s">
        <v>32</v>
      </c>
      <c r="C392" s="10">
        <v>22</v>
      </c>
      <c r="D392" s="9">
        <v>2958101</v>
      </c>
      <c r="E392" s="36"/>
      <c r="F392" s="36"/>
    </row>
    <row r="393" spans="1:6">
      <c r="A393" s="9">
        <v>43483</v>
      </c>
      <c r="B393" s="11" t="s">
        <v>33</v>
      </c>
      <c r="C393" s="10">
        <v>7</v>
      </c>
      <c r="D393" s="9">
        <v>2958101</v>
      </c>
      <c r="E393" s="36"/>
      <c r="F393" s="36"/>
    </row>
    <row r="394" spans="1:6">
      <c r="A394" s="9">
        <v>43483</v>
      </c>
      <c r="B394" s="11" t="s">
        <v>34</v>
      </c>
      <c r="C394" s="10">
        <v>50</v>
      </c>
      <c r="D394" s="9">
        <v>2958101</v>
      </c>
      <c r="E394" s="36"/>
      <c r="F394" s="36"/>
    </row>
    <row r="395" spans="1:6">
      <c r="A395" s="9">
        <v>43483</v>
      </c>
      <c r="B395" s="11" t="s">
        <v>35</v>
      </c>
      <c r="C395" s="10">
        <v>50</v>
      </c>
      <c r="D395" s="9">
        <v>2958101</v>
      </c>
      <c r="E395" s="36"/>
      <c r="F395" s="36"/>
    </row>
    <row r="396" spans="1:6">
      <c r="A396" s="9">
        <v>43483</v>
      </c>
      <c r="B396" s="11" t="s">
        <v>36</v>
      </c>
      <c r="C396" s="10">
        <v>102</v>
      </c>
      <c r="D396" s="9">
        <v>2958101</v>
      </c>
      <c r="E396" s="36"/>
      <c r="F396" s="36"/>
    </row>
    <row r="397" spans="1:6">
      <c r="A397" s="9">
        <v>43483</v>
      </c>
      <c r="B397" s="11" t="s">
        <v>37</v>
      </c>
      <c r="C397" s="10">
        <v>39</v>
      </c>
      <c r="D397" s="9">
        <v>2958101</v>
      </c>
      <c r="E397" s="36"/>
      <c r="F397" s="36"/>
    </row>
    <row r="398" spans="1:6">
      <c r="A398" s="9">
        <v>43483</v>
      </c>
      <c r="B398" s="11" t="s">
        <v>38</v>
      </c>
      <c r="C398" s="10">
        <v>79</v>
      </c>
      <c r="D398" s="9">
        <v>2958101</v>
      </c>
      <c r="E398" s="36"/>
      <c r="F398" s="36"/>
    </row>
    <row r="399" spans="1:6">
      <c r="A399" s="9">
        <v>43483</v>
      </c>
      <c r="B399" s="11" t="s">
        <v>39</v>
      </c>
      <c r="C399" s="10">
        <v>79</v>
      </c>
      <c r="D399" s="9">
        <v>2958101</v>
      </c>
      <c r="E399" s="36"/>
      <c r="F399" s="36"/>
    </row>
    <row r="400" spans="1:6">
      <c r="A400" s="9">
        <v>43483</v>
      </c>
      <c r="B400" s="11" t="s">
        <v>40</v>
      </c>
      <c r="C400" s="10">
        <v>150</v>
      </c>
      <c r="D400" s="9">
        <v>2958101</v>
      </c>
      <c r="E400" s="36"/>
      <c r="F400" s="36"/>
    </row>
    <row r="401" spans="1:6">
      <c r="A401" s="9">
        <v>43483</v>
      </c>
      <c r="B401" s="11" t="s">
        <v>41</v>
      </c>
      <c r="C401" s="10">
        <v>110</v>
      </c>
      <c r="D401" s="9">
        <v>2958101</v>
      </c>
      <c r="E401" s="36"/>
      <c r="F401" s="36"/>
    </row>
    <row r="402" spans="1:6">
      <c r="A402" s="9">
        <v>43483</v>
      </c>
      <c r="B402" s="11" t="s">
        <v>42</v>
      </c>
      <c r="C402" s="10">
        <v>49</v>
      </c>
      <c r="D402" s="9">
        <v>2958101</v>
      </c>
      <c r="E402" s="36"/>
      <c r="F402" s="36"/>
    </row>
    <row r="403" spans="1:6">
      <c r="A403" s="9">
        <v>43483</v>
      </c>
      <c r="B403" s="11" t="s">
        <v>43</v>
      </c>
      <c r="C403" s="10">
        <v>106</v>
      </c>
      <c r="D403" s="9">
        <v>2958101</v>
      </c>
      <c r="E403" s="36"/>
      <c r="F403" s="36"/>
    </row>
    <row r="404" spans="1:6">
      <c r="A404" s="9">
        <v>43483</v>
      </c>
      <c r="B404" s="11" t="s">
        <v>44</v>
      </c>
      <c r="C404" s="10">
        <v>158</v>
      </c>
      <c r="D404" s="9">
        <v>2958101</v>
      </c>
      <c r="E404" s="36"/>
      <c r="F404" s="36"/>
    </row>
    <row r="405" spans="1:6">
      <c r="A405" s="9">
        <v>43483</v>
      </c>
      <c r="B405" s="11" t="s">
        <v>45</v>
      </c>
      <c r="C405" s="10">
        <v>182</v>
      </c>
      <c r="D405" s="9">
        <v>2958101</v>
      </c>
      <c r="E405" s="36"/>
      <c r="F405" s="36"/>
    </row>
    <row r="406" spans="1:6">
      <c r="A406" s="9">
        <v>43483</v>
      </c>
      <c r="B406" s="11" t="s">
        <v>46</v>
      </c>
      <c r="C406" s="10">
        <v>27</v>
      </c>
      <c r="D406" s="9">
        <v>2958101</v>
      </c>
      <c r="E406" s="36"/>
      <c r="F406" s="36"/>
    </row>
    <row r="407" spans="1:6">
      <c r="A407" s="9">
        <v>43484</v>
      </c>
      <c r="B407" s="11" t="s">
        <v>27</v>
      </c>
      <c r="C407" s="10">
        <v>121</v>
      </c>
      <c r="D407" s="9">
        <v>2958101</v>
      </c>
      <c r="E407" s="36"/>
      <c r="F407" s="36"/>
    </row>
    <row r="408" spans="1:6">
      <c r="A408" s="9">
        <v>43484</v>
      </c>
      <c r="B408" s="11" t="s">
        <v>28</v>
      </c>
      <c r="C408" s="10">
        <v>30</v>
      </c>
      <c r="D408" s="9">
        <v>2958101</v>
      </c>
      <c r="E408" s="36"/>
      <c r="F408" s="36"/>
    </row>
    <row r="409" spans="1:6">
      <c r="A409" s="9">
        <v>43484</v>
      </c>
      <c r="B409" s="11" t="s">
        <v>29</v>
      </c>
      <c r="C409" s="10">
        <v>180</v>
      </c>
      <c r="D409" s="9">
        <v>2958101</v>
      </c>
      <c r="E409" s="36"/>
      <c r="F409" s="36"/>
    </row>
    <row r="410" spans="1:6">
      <c r="A410" s="9">
        <v>43484</v>
      </c>
      <c r="B410" s="11" t="s">
        <v>30</v>
      </c>
      <c r="C410" s="10">
        <v>38</v>
      </c>
      <c r="D410" s="9">
        <v>2958101</v>
      </c>
      <c r="E410" s="36"/>
      <c r="F410" s="36"/>
    </row>
    <row r="411" spans="1:6">
      <c r="A411" s="9">
        <v>43484</v>
      </c>
      <c r="B411" s="11" t="s">
        <v>31</v>
      </c>
      <c r="C411" s="10">
        <v>95</v>
      </c>
      <c r="D411" s="9">
        <v>2958101</v>
      </c>
      <c r="E411" s="36"/>
      <c r="F411" s="36"/>
    </row>
    <row r="412" spans="1:6">
      <c r="A412" s="9">
        <v>43484</v>
      </c>
      <c r="B412" s="11" t="s">
        <v>32</v>
      </c>
      <c r="C412" s="10">
        <v>22</v>
      </c>
      <c r="D412" s="9">
        <v>2958101</v>
      </c>
      <c r="E412" s="36"/>
      <c r="F412" s="36"/>
    </row>
    <row r="413" spans="1:6">
      <c r="A413" s="9">
        <v>43484</v>
      </c>
      <c r="B413" s="11" t="s">
        <v>33</v>
      </c>
      <c r="C413" s="10">
        <v>7</v>
      </c>
      <c r="D413" s="9">
        <v>2958101</v>
      </c>
      <c r="E413" s="36"/>
      <c r="F413" s="36"/>
    </row>
    <row r="414" spans="1:6">
      <c r="A414" s="9">
        <v>43484</v>
      </c>
      <c r="B414" s="11" t="s">
        <v>34</v>
      </c>
      <c r="C414" s="10">
        <v>50</v>
      </c>
      <c r="D414" s="9">
        <v>2958101</v>
      </c>
      <c r="E414" s="36"/>
      <c r="F414" s="36"/>
    </row>
    <row r="415" spans="1:6">
      <c r="A415" s="9">
        <v>43484</v>
      </c>
      <c r="B415" s="11" t="s">
        <v>35</v>
      </c>
      <c r="C415" s="10">
        <v>50</v>
      </c>
      <c r="D415" s="9">
        <v>2958101</v>
      </c>
      <c r="E415" s="36"/>
      <c r="F415" s="36"/>
    </row>
    <row r="416" spans="1:6">
      <c r="A416" s="9">
        <v>43484</v>
      </c>
      <c r="B416" s="11" t="s">
        <v>36</v>
      </c>
      <c r="C416" s="10">
        <v>102</v>
      </c>
      <c r="D416" s="9">
        <v>2958101</v>
      </c>
      <c r="E416" s="36"/>
      <c r="F416" s="36"/>
    </row>
    <row r="417" spans="1:6">
      <c r="A417" s="9">
        <v>43484</v>
      </c>
      <c r="B417" s="11" t="s">
        <v>37</v>
      </c>
      <c r="C417" s="10">
        <v>39</v>
      </c>
      <c r="D417" s="9">
        <v>2958101</v>
      </c>
      <c r="E417" s="36"/>
      <c r="F417" s="36"/>
    </row>
    <row r="418" spans="1:6">
      <c r="A418" s="9">
        <v>43484</v>
      </c>
      <c r="B418" s="11" t="s">
        <v>38</v>
      </c>
      <c r="C418" s="10">
        <v>79</v>
      </c>
      <c r="D418" s="9">
        <v>2958101</v>
      </c>
      <c r="E418" s="36"/>
      <c r="F418" s="36"/>
    </row>
    <row r="419" spans="1:6">
      <c r="A419" s="9">
        <v>43484</v>
      </c>
      <c r="B419" s="11" t="s">
        <v>39</v>
      </c>
      <c r="C419" s="10">
        <v>79</v>
      </c>
      <c r="D419" s="9">
        <v>2958101</v>
      </c>
      <c r="E419" s="36"/>
      <c r="F419" s="36"/>
    </row>
    <row r="420" spans="1:6">
      <c r="A420" s="9">
        <v>43484</v>
      </c>
      <c r="B420" s="11" t="s">
        <v>40</v>
      </c>
      <c r="C420" s="10">
        <v>150</v>
      </c>
      <c r="D420" s="9">
        <v>2958101</v>
      </c>
      <c r="E420" s="36"/>
      <c r="F420" s="36"/>
    </row>
    <row r="421" spans="1:6">
      <c r="A421" s="9">
        <v>43484</v>
      </c>
      <c r="B421" s="11" t="s">
        <v>41</v>
      </c>
      <c r="C421" s="10">
        <v>110</v>
      </c>
      <c r="D421" s="9">
        <v>2958101</v>
      </c>
      <c r="E421" s="36"/>
      <c r="F421" s="36"/>
    </row>
    <row r="422" spans="1:6">
      <c r="A422" s="9">
        <v>43484</v>
      </c>
      <c r="B422" s="11" t="s">
        <v>42</v>
      </c>
      <c r="C422" s="10">
        <v>49</v>
      </c>
      <c r="D422" s="9">
        <v>2958101</v>
      </c>
      <c r="E422" s="36"/>
      <c r="F422" s="36"/>
    </row>
    <row r="423" spans="1:6">
      <c r="A423" s="9">
        <v>43484</v>
      </c>
      <c r="B423" s="11" t="s">
        <v>43</v>
      </c>
      <c r="C423" s="10">
        <v>106</v>
      </c>
      <c r="D423" s="9">
        <v>2958101</v>
      </c>
      <c r="E423" s="36"/>
      <c r="F423" s="36"/>
    </row>
    <row r="424" spans="1:6">
      <c r="A424" s="9">
        <v>43484</v>
      </c>
      <c r="B424" s="11" t="s">
        <v>44</v>
      </c>
      <c r="C424" s="10">
        <v>158</v>
      </c>
      <c r="D424" s="9">
        <v>2958101</v>
      </c>
      <c r="E424" s="36"/>
      <c r="F424" s="36"/>
    </row>
    <row r="425" spans="1:6">
      <c r="A425" s="9">
        <v>43484</v>
      </c>
      <c r="B425" s="11" t="s">
        <v>45</v>
      </c>
      <c r="C425" s="10">
        <v>182</v>
      </c>
      <c r="D425" s="9">
        <v>2958101</v>
      </c>
      <c r="E425" s="36"/>
      <c r="F425" s="36"/>
    </row>
    <row r="426" spans="1:6">
      <c r="A426" s="9">
        <v>43484</v>
      </c>
      <c r="B426" s="11" t="s">
        <v>46</v>
      </c>
      <c r="C426" s="10">
        <v>27</v>
      </c>
      <c r="D426" s="9">
        <v>2958101</v>
      </c>
      <c r="E426" s="36"/>
      <c r="F426" s="36"/>
    </row>
    <row r="427" spans="1:6">
      <c r="A427" s="9">
        <v>43485</v>
      </c>
      <c r="B427" s="11" t="s">
        <v>27</v>
      </c>
      <c r="C427" s="10">
        <v>121</v>
      </c>
      <c r="D427" s="9">
        <v>2958101</v>
      </c>
      <c r="E427" s="36"/>
      <c r="F427" s="36"/>
    </row>
    <row r="428" spans="1:6">
      <c r="A428" s="9">
        <v>43485</v>
      </c>
      <c r="B428" s="11" t="s">
        <v>28</v>
      </c>
      <c r="C428" s="10">
        <v>30</v>
      </c>
      <c r="D428" s="9">
        <v>2958101</v>
      </c>
      <c r="E428" s="36"/>
      <c r="F428" s="36"/>
    </row>
    <row r="429" spans="1:6">
      <c r="A429" s="9">
        <v>43485</v>
      </c>
      <c r="B429" s="11" t="s">
        <v>29</v>
      </c>
      <c r="C429" s="10">
        <v>180</v>
      </c>
      <c r="D429" s="9">
        <v>2958101</v>
      </c>
      <c r="E429" s="36"/>
      <c r="F429" s="36"/>
    </row>
    <row r="430" spans="1:6">
      <c r="A430" s="9">
        <v>43485</v>
      </c>
      <c r="B430" s="11" t="s">
        <v>30</v>
      </c>
      <c r="C430" s="10">
        <v>38</v>
      </c>
      <c r="D430" s="9">
        <v>2958101</v>
      </c>
      <c r="E430" s="36"/>
      <c r="F430" s="36"/>
    </row>
    <row r="431" spans="1:6">
      <c r="A431" s="9">
        <v>43485</v>
      </c>
      <c r="B431" s="11" t="s">
        <v>31</v>
      </c>
      <c r="C431" s="10">
        <v>95</v>
      </c>
      <c r="D431" s="9">
        <v>2958101</v>
      </c>
      <c r="E431" s="36"/>
      <c r="F431" s="36"/>
    </row>
    <row r="432" spans="1:6">
      <c r="A432" s="9">
        <v>43485</v>
      </c>
      <c r="B432" s="11" t="s">
        <v>32</v>
      </c>
      <c r="C432" s="10">
        <v>22</v>
      </c>
      <c r="D432" s="9">
        <v>2958101</v>
      </c>
      <c r="E432" s="36"/>
      <c r="F432" s="36"/>
    </row>
    <row r="433" spans="1:6">
      <c r="A433" s="9">
        <v>43485</v>
      </c>
      <c r="B433" s="11" t="s">
        <v>33</v>
      </c>
      <c r="C433" s="10">
        <v>7</v>
      </c>
      <c r="D433" s="9">
        <v>2958101</v>
      </c>
      <c r="E433" s="36"/>
      <c r="F433" s="36"/>
    </row>
    <row r="434" spans="1:6">
      <c r="A434" s="9">
        <v>43485</v>
      </c>
      <c r="B434" s="11" t="s">
        <v>34</v>
      </c>
      <c r="C434" s="10">
        <v>50</v>
      </c>
      <c r="D434" s="9">
        <v>2958101</v>
      </c>
      <c r="E434" s="36"/>
      <c r="F434" s="36"/>
    </row>
    <row r="435" spans="1:6">
      <c r="A435" s="9">
        <v>43485</v>
      </c>
      <c r="B435" s="11" t="s">
        <v>35</v>
      </c>
      <c r="C435" s="10">
        <v>50</v>
      </c>
      <c r="D435" s="9">
        <v>2958101</v>
      </c>
      <c r="E435" s="36"/>
      <c r="F435" s="36"/>
    </row>
    <row r="436" spans="1:6">
      <c r="A436" s="9">
        <v>43485</v>
      </c>
      <c r="B436" s="11" t="s">
        <v>36</v>
      </c>
      <c r="C436" s="10">
        <v>102</v>
      </c>
      <c r="D436" s="9">
        <v>2958101</v>
      </c>
      <c r="E436" s="36"/>
      <c r="F436" s="36"/>
    </row>
    <row r="437" spans="1:6">
      <c r="A437" s="9">
        <v>43485</v>
      </c>
      <c r="B437" s="11" t="s">
        <v>37</v>
      </c>
      <c r="C437" s="10">
        <v>39</v>
      </c>
      <c r="D437" s="9">
        <v>2958101</v>
      </c>
      <c r="E437" s="36"/>
      <c r="F437" s="36"/>
    </row>
    <row r="438" spans="1:6">
      <c r="A438" s="9">
        <v>43485</v>
      </c>
      <c r="B438" s="11" t="s">
        <v>38</v>
      </c>
      <c r="C438" s="10">
        <v>79</v>
      </c>
      <c r="D438" s="9">
        <v>2958101</v>
      </c>
      <c r="E438" s="36"/>
      <c r="F438" s="36"/>
    </row>
    <row r="439" spans="1:6">
      <c r="A439" s="9">
        <v>43485</v>
      </c>
      <c r="B439" s="11" t="s">
        <v>39</v>
      </c>
      <c r="C439" s="10">
        <v>79</v>
      </c>
      <c r="D439" s="9">
        <v>2958101</v>
      </c>
      <c r="E439" s="36"/>
      <c r="F439" s="36"/>
    </row>
    <row r="440" spans="1:6">
      <c r="A440" s="9">
        <v>43485</v>
      </c>
      <c r="B440" s="11" t="s">
        <v>40</v>
      </c>
      <c r="C440" s="10">
        <v>150</v>
      </c>
      <c r="D440" s="9">
        <v>2958101</v>
      </c>
      <c r="E440" s="36"/>
      <c r="F440" s="36"/>
    </row>
    <row r="441" spans="1:6">
      <c r="A441" s="9">
        <v>43485</v>
      </c>
      <c r="B441" s="11" t="s">
        <v>41</v>
      </c>
      <c r="C441" s="10">
        <v>110</v>
      </c>
      <c r="D441" s="9">
        <v>2958101</v>
      </c>
      <c r="E441" s="36"/>
      <c r="F441" s="36"/>
    </row>
    <row r="442" spans="1:6">
      <c r="A442" s="9">
        <v>43485</v>
      </c>
      <c r="B442" s="11" t="s">
        <v>42</v>
      </c>
      <c r="C442" s="10">
        <v>49</v>
      </c>
      <c r="D442" s="9">
        <v>2958101</v>
      </c>
      <c r="E442" s="36"/>
      <c r="F442" s="36"/>
    </row>
    <row r="443" spans="1:6">
      <c r="A443" s="9">
        <v>43485</v>
      </c>
      <c r="B443" s="11" t="s">
        <v>43</v>
      </c>
      <c r="C443" s="10">
        <v>106</v>
      </c>
      <c r="D443" s="9">
        <v>2958101</v>
      </c>
      <c r="E443" s="36"/>
      <c r="F443" s="36"/>
    </row>
    <row r="444" spans="1:6">
      <c r="A444" s="9">
        <v>43485</v>
      </c>
      <c r="B444" s="11" t="s">
        <v>44</v>
      </c>
      <c r="C444" s="10">
        <v>158</v>
      </c>
      <c r="D444" s="9">
        <v>2958101</v>
      </c>
      <c r="E444" s="36"/>
      <c r="F444" s="36"/>
    </row>
    <row r="445" spans="1:6">
      <c r="A445" s="9">
        <v>43485</v>
      </c>
      <c r="B445" s="11" t="s">
        <v>45</v>
      </c>
      <c r="C445" s="10">
        <v>182</v>
      </c>
      <c r="D445" s="9">
        <v>2958101</v>
      </c>
      <c r="E445" s="36"/>
      <c r="F445" s="36"/>
    </row>
    <row r="446" spans="1:6">
      <c r="A446" s="9">
        <v>43485</v>
      </c>
      <c r="B446" s="11" t="s">
        <v>46</v>
      </c>
      <c r="C446" s="10">
        <v>27</v>
      </c>
      <c r="D446" s="9">
        <v>2958101</v>
      </c>
      <c r="E446" s="36"/>
      <c r="F446" s="36"/>
    </row>
    <row r="447" spans="1:6">
      <c r="A447" s="9">
        <v>43486</v>
      </c>
      <c r="B447" s="11" t="s">
        <v>27</v>
      </c>
      <c r="C447" s="10">
        <v>121</v>
      </c>
      <c r="D447" s="9">
        <v>2958101</v>
      </c>
      <c r="E447" s="36"/>
      <c r="F447" s="36"/>
    </row>
    <row r="448" spans="1:6">
      <c r="A448" s="9">
        <v>43486</v>
      </c>
      <c r="B448" s="11" t="s">
        <v>28</v>
      </c>
      <c r="C448" s="10">
        <v>30</v>
      </c>
      <c r="D448" s="9">
        <v>2958101</v>
      </c>
      <c r="E448" s="36"/>
      <c r="F448" s="36"/>
    </row>
    <row r="449" spans="1:6">
      <c r="A449" s="9">
        <v>43486</v>
      </c>
      <c r="B449" s="11" t="s">
        <v>29</v>
      </c>
      <c r="C449" s="10">
        <v>180</v>
      </c>
      <c r="D449" s="9">
        <v>2958101</v>
      </c>
      <c r="E449" s="36"/>
      <c r="F449" s="36"/>
    </row>
    <row r="450" spans="1:6">
      <c r="A450" s="9">
        <v>43486</v>
      </c>
      <c r="B450" s="11" t="s">
        <v>30</v>
      </c>
      <c r="C450" s="10">
        <v>38</v>
      </c>
      <c r="D450" s="9">
        <v>2958101</v>
      </c>
      <c r="E450" s="36"/>
      <c r="F450" s="36"/>
    </row>
    <row r="451" spans="1:6">
      <c r="A451" s="9">
        <v>43486</v>
      </c>
      <c r="B451" s="11" t="s">
        <v>31</v>
      </c>
      <c r="C451" s="10">
        <v>95</v>
      </c>
      <c r="D451" s="9">
        <v>2958101</v>
      </c>
      <c r="E451" s="36"/>
      <c r="F451" s="36"/>
    </row>
    <row r="452" spans="1:6">
      <c r="A452" s="9">
        <v>43486</v>
      </c>
      <c r="B452" s="11" t="s">
        <v>32</v>
      </c>
      <c r="C452" s="10">
        <v>22</v>
      </c>
      <c r="D452" s="9">
        <v>2958101</v>
      </c>
      <c r="E452" s="36"/>
      <c r="F452" s="36"/>
    </row>
    <row r="453" spans="1:6">
      <c r="A453" s="9">
        <v>43486</v>
      </c>
      <c r="B453" s="11" t="s">
        <v>33</v>
      </c>
      <c r="C453" s="10">
        <v>7</v>
      </c>
      <c r="D453" s="9">
        <v>2958101</v>
      </c>
      <c r="E453" s="36"/>
      <c r="F453" s="36"/>
    </row>
    <row r="454" spans="1:6">
      <c r="A454" s="9">
        <v>43486</v>
      </c>
      <c r="B454" s="11" t="s">
        <v>34</v>
      </c>
      <c r="C454" s="10">
        <v>50</v>
      </c>
      <c r="D454" s="9">
        <v>2958101</v>
      </c>
      <c r="E454" s="36"/>
      <c r="F454" s="36"/>
    </row>
    <row r="455" spans="1:6">
      <c r="A455" s="9">
        <v>43486</v>
      </c>
      <c r="B455" s="11" t="s">
        <v>35</v>
      </c>
      <c r="C455" s="10">
        <v>50</v>
      </c>
      <c r="D455" s="9">
        <v>2958101</v>
      </c>
      <c r="E455" s="36"/>
      <c r="F455" s="36"/>
    </row>
    <row r="456" spans="1:6">
      <c r="A456" s="9">
        <v>43486</v>
      </c>
      <c r="B456" s="11" t="s">
        <v>36</v>
      </c>
      <c r="C456" s="10">
        <v>102</v>
      </c>
      <c r="D456" s="9">
        <v>2958101</v>
      </c>
      <c r="E456" s="36"/>
      <c r="F456" s="36"/>
    </row>
    <row r="457" spans="1:6">
      <c r="A457" s="9">
        <v>43486</v>
      </c>
      <c r="B457" s="11" t="s">
        <v>37</v>
      </c>
      <c r="C457" s="10">
        <v>39</v>
      </c>
      <c r="D457" s="9">
        <v>2958101</v>
      </c>
      <c r="E457" s="36"/>
      <c r="F457" s="36"/>
    </row>
    <row r="458" spans="1:6">
      <c r="A458" s="9">
        <v>43486</v>
      </c>
      <c r="B458" s="11" t="s">
        <v>38</v>
      </c>
      <c r="C458" s="10">
        <v>79</v>
      </c>
      <c r="D458" s="9">
        <v>2958101</v>
      </c>
      <c r="E458" s="36"/>
      <c r="F458" s="36"/>
    </row>
    <row r="459" spans="1:6">
      <c r="A459" s="9">
        <v>43486</v>
      </c>
      <c r="B459" s="11" t="s">
        <v>39</v>
      </c>
      <c r="C459" s="10">
        <v>79</v>
      </c>
      <c r="D459" s="9">
        <v>2958101</v>
      </c>
      <c r="E459" s="36"/>
      <c r="F459" s="36"/>
    </row>
    <row r="460" spans="1:6">
      <c r="A460" s="9">
        <v>43486</v>
      </c>
      <c r="B460" s="11" t="s">
        <v>40</v>
      </c>
      <c r="C460" s="10">
        <v>150</v>
      </c>
      <c r="D460" s="9">
        <v>2958101</v>
      </c>
      <c r="E460" s="36"/>
      <c r="F460" s="36"/>
    </row>
    <row r="461" spans="1:6">
      <c r="A461" s="9">
        <v>43486</v>
      </c>
      <c r="B461" s="11" t="s">
        <v>41</v>
      </c>
      <c r="C461" s="10">
        <v>110</v>
      </c>
      <c r="D461" s="9">
        <v>2958101</v>
      </c>
      <c r="E461" s="36"/>
      <c r="F461" s="36"/>
    </row>
    <row r="462" spans="1:6">
      <c r="A462" s="9">
        <v>43486</v>
      </c>
      <c r="B462" s="11" t="s">
        <v>42</v>
      </c>
      <c r="C462" s="10">
        <v>49</v>
      </c>
      <c r="D462" s="9">
        <v>2958101</v>
      </c>
      <c r="E462" s="36"/>
      <c r="F462" s="36"/>
    </row>
    <row r="463" spans="1:6">
      <c r="A463" s="9">
        <v>43486</v>
      </c>
      <c r="B463" s="11" t="s">
        <v>43</v>
      </c>
      <c r="C463" s="10">
        <v>106</v>
      </c>
      <c r="D463" s="9">
        <v>2958101</v>
      </c>
      <c r="E463" s="36"/>
      <c r="F463" s="36"/>
    </row>
    <row r="464" spans="1:6">
      <c r="A464" s="9">
        <v>43486</v>
      </c>
      <c r="B464" s="11" t="s">
        <v>44</v>
      </c>
      <c r="C464" s="10">
        <v>158</v>
      </c>
      <c r="D464" s="9">
        <v>2958101</v>
      </c>
      <c r="E464" s="36"/>
      <c r="F464" s="36"/>
    </row>
    <row r="465" spans="1:6">
      <c r="A465" s="9">
        <v>43486</v>
      </c>
      <c r="B465" s="11" t="s">
        <v>45</v>
      </c>
      <c r="C465" s="10">
        <v>182</v>
      </c>
      <c r="D465" s="9">
        <v>2958101</v>
      </c>
      <c r="E465" s="36"/>
      <c r="F465" s="36"/>
    </row>
    <row r="466" spans="1:6">
      <c r="A466" s="9">
        <v>43486</v>
      </c>
      <c r="B466" s="11" t="s">
        <v>46</v>
      </c>
      <c r="C466" s="10">
        <v>27</v>
      </c>
      <c r="D466" s="9">
        <v>2958101</v>
      </c>
      <c r="E466" s="36"/>
      <c r="F466" s="36"/>
    </row>
    <row r="467" spans="1:6">
      <c r="A467" s="9">
        <v>43487</v>
      </c>
      <c r="B467" s="11" t="s">
        <v>27</v>
      </c>
      <c r="C467" s="10">
        <v>121</v>
      </c>
      <c r="D467" s="9">
        <v>2958101</v>
      </c>
      <c r="E467" s="36"/>
      <c r="F467" s="36"/>
    </row>
    <row r="468" spans="1:6">
      <c r="A468" s="9">
        <v>43487</v>
      </c>
      <c r="B468" s="11" t="s">
        <v>28</v>
      </c>
      <c r="C468" s="10">
        <v>30</v>
      </c>
      <c r="D468" s="9">
        <v>2958101</v>
      </c>
      <c r="E468" s="36"/>
      <c r="F468" s="36"/>
    </row>
    <row r="469" spans="1:6">
      <c r="A469" s="9">
        <v>43487</v>
      </c>
      <c r="B469" s="11" t="s">
        <v>29</v>
      </c>
      <c r="C469" s="10">
        <v>180</v>
      </c>
      <c r="D469" s="9">
        <v>2958101</v>
      </c>
      <c r="E469" s="36"/>
      <c r="F469" s="36"/>
    </row>
    <row r="470" spans="1:6">
      <c r="A470" s="9">
        <v>43487</v>
      </c>
      <c r="B470" s="11" t="s">
        <v>30</v>
      </c>
      <c r="C470" s="10">
        <v>38</v>
      </c>
      <c r="D470" s="9">
        <v>2958101</v>
      </c>
      <c r="E470" s="36"/>
      <c r="F470" s="36"/>
    </row>
    <row r="471" spans="1:6">
      <c r="A471" s="9">
        <v>43487</v>
      </c>
      <c r="B471" s="11" t="s">
        <v>31</v>
      </c>
      <c r="C471" s="10">
        <v>95</v>
      </c>
      <c r="D471" s="9">
        <v>2958101</v>
      </c>
      <c r="E471" s="36"/>
      <c r="F471" s="36"/>
    </row>
    <row r="472" spans="1:6">
      <c r="A472" s="9">
        <v>43487</v>
      </c>
      <c r="B472" s="11" t="s">
        <v>32</v>
      </c>
      <c r="C472" s="10">
        <v>22</v>
      </c>
      <c r="D472" s="9">
        <v>2958101</v>
      </c>
      <c r="E472" s="36"/>
      <c r="F472" s="36"/>
    </row>
    <row r="473" spans="1:6">
      <c r="A473" s="9">
        <v>43487</v>
      </c>
      <c r="B473" s="11" t="s">
        <v>33</v>
      </c>
      <c r="C473" s="10">
        <v>7</v>
      </c>
      <c r="D473" s="9">
        <v>2958101</v>
      </c>
      <c r="E473" s="36"/>
      <c r="F473" s="36"/>
    </row>
    <row r="474" spans="1:6">
      <c r="A474" s="9">
        <v>43487</v>
      </c>
      <c r="B474" s="11" t="s">
        <v>34</v>
      </c>
      <c r="C474" s="10">
        <v>50</v>
      </c>
      <c r="D474" s="9">
        <v>2958101</v>
      </c>
      <c r="E474" s="36"/>
      <c r="F474" s="36"/>
    </row>
    <row r="475" spans="1:6">
      <c r="A475" s="9">
        <v>43487</v>
      </c>
      <c r="B475" s="11" t="s">
        <v>35</v>
      </c>
      <c r="C475" s="10">
        <v>50</v>
      </c>
      <c r="D475" s="9">
        <v>2958101</v>
      </c>
      <c r="E475" s="36"/>
      <c r="F475" s="36"/>
    </row>
    <row r="476" spans="1:6">
      <c r="A476" s="9">
        <v>43487</v>
      </c>
      <c r="B476" s="11" t="s">
        <v>36</v>
      </c>
      <c r="C476" s="10">
        <v>102</v>
      </c>
      <c r="D476" s="9">
        <v>2958101</v>
      </c>
      <c r="E476" s="36"/>
      <c r="F476" s="36"/>
    </row>
    <row r="477" spans="1:6">
      <c r="A477" s="9">
        <v>43487</v>
      </c>
      <c r="B477" s="11" t="s">
        <v>37</v>
      </c>
      <c r="C477" s="10">
        <v>39</v>
      </c>
      <c r="D477" s="9">
        <v>2958101</v>
      </c>
      <c r="E477" s="36"/>
      <c r="F477" s="36"/>
    </row>
    <row r="478" spans="1:6">
      <c r="A478" s="9">
        <v>43487</v>
      </c>
      <c r="B478" s="11" t="s">
        <v>38</v>
      </c>
      <c r="C478" s="10">
        <v>79</v>
      </c>
      <c r="D478" s="9">
        <v>2958101</v>
      </c>
      <c r="E478" s="36"/>
      <c r="F478" s="36"/>
    </row>
    <row r="479" spans="1:6">
      <c r="A479" s="9">
        <v>43487</v>
      </c>
      <c r="B479" s="11" t="s">
        <v>39</v>
      </c>
      <c r="C479" s="10">
        <v>79</v>
      </c>
      <c r="D479" s="9">
        <v>2958101</v>
      </c>
      <c r="E479" s="36"/>
      <c r="F479" s="36"/>
    </row>
    <row r="480" spans="1:6">
      <c r="A480" s="9">
        <v>43487</v>
      </c>
      <c r="B480" s="11" t="s">
        <v>40</v>
      </c>
      <c r="C480" s="10">
        <v>150</v>
      </c>
      <c r="D480" s="9">
        <v>2958101</v>
      </c>
      <c r="E480" s="36"/>
      <c r="F480" s="36"/>
    </row>
    <row r="481" spans="1:6">
      <c r="A481" s="9">
        <v>43487</v>
      </c>
      <c r="B481" s="11" t="s">
        <v>41</v>
      </c>
      <c r="C481" s="10">
        <v>110</v>
      </c>
      <c r="D481" s="9">
        <v>2958101</v>
      </c>
      <c r="E481" s="36"/>
      <c r="F481" s="36"/>
    </row>
    <row r="482" spans="1:6">
      <c r="A482" s="9">
        <v>43487</v>
      </c>
      <c r="B482" s="11" t="s">
        <v>42</v>
      </c>
      <c r="C482" s="10">
        <v>49</v>
      </c>
      <c r="D482" s="9">
        <v>2958101</v>
      </c>
      <c r="E482" s="36"/>
      <c r="F482" s="36"/>
    </row>
    <row r="483" spans="1:6">
      <c r="A483" s="9">
        <v>43487</v>
      </c>
      <c r="B483" s="11" t="s">
        <v>43</v>
      </c>
      <c r="C483" s="10">
        <v>106</v>
      </c>
      <c r="D483" s="9">
        <v>2958101</v>
      </c>
      <c r="E483" s="36"/>
      <c r="F483" s="36"/>
    </row>
    <row r="484" spans="1:6">
      <c r="A484" s="9">
        <v>43487</v>
      </c>
      <c r="B484" s="11" t="s">
        <v>44</v>
      </c>
      <c r="C484" s="10">
        <v>158</v>
      </c>
      <c r="D484" s="9">
        <v>2958101</v>
      </c>
      <c r="E484" s="36"/>
      <c r="F484" s="36"/>
    </row>
    <row r="485" spans="1:6">
      <c r="A485" s="9">
        <v>43487</v>
      </c>
      <c r="B485" s="11" t="s">
        <v>45</v>
      </c>
      <c r="C485" s="10">
        <v>182</v>
      </c>
      <c r="D485" s="9">
        <v>2958101</v>
      </c>
      <c r="E485" s="36"/>
      <c r="F485" s="36"/>
    </row>
    <row r="486" spans="1:6">
      <c r="A486" s="9">
        <v>43487</v>
      </c>
      <c r="B486" s="11" t="s">
        <v>46</v>
      </c>
      <c r="C486" s="10">
        <v>27</v>
      </c>
      <c r="D486" s="9">
        <v>2958101</v>
      </c>
      <c r="E486" s="36"/>
      <c r="F486" s="36"/>
    </row>
    <row r="487" spans="1:6">
      <c r="A487" s="9">
        <v>43488</v>
      </c>
      <c r="B487" s="11" t="s">
        <v>27</v>
      </c>
      <c r="C487" s="10">
        <v>121</v>
      </c>
      <c r="D487" s="9">
        <v>2958101</v>
      </c>
      <c r="E487" s="36"/>
      <c r="F487" s="36"/>
    </row>
    <row r="488" spans="1:6">
      <c r="A488" s="9">
        <v>43488</v>
      </c>
      <c r="B488" s="11" t="s">
        <v>28</v>
      </c>
      <c r="C488" s="10">
        <v>30</v>
      </c>
      <c r="D488" s="9">
        <v>2958101</v>
      </c>
      <c r="E488" s="36"/>
      <c r="F488" s="36"/>
    </row>
    <row r="489" spans="1:6">
      <c r="A489" s="9">
        <v>43488</v>
      </c>
      <c r="B489" s="11" t="s">
        <v>29</v>
      </c>
      <c r="C489" s="10">
        <v>180</v>
      </c>
      <c r="D489" s="9">
        <v>2958101</v>
      </c>
      <c r="E489" s="36"/>
      <c r="F489" s="36"/>
    </row>
    <row r="490" spans="1:6">
      <c r="A490" s="9">
        <v>43488</v>
      </c>
      <c r="B490" s="11" t="s">
        <v>30</v>
      </c>
      <c r="C490" s="10">
        <v>38</v>
      </c>
      <c r="D490" s="9">
        <v>2958101</v>
      </c>
      <c r="E490" s="36"/>
      <c r="F490" s="36"/>
    </row>
    <row r="491" spans="1:6">
      <c r="A491" s="9">
        <v>43488</v>
      </c>
      <c r="B491" s="11" t="s">
        <v>31</v>
      </c>
      <c r="C491" s="10">
        <v>95</v>
      </c>
      <c r="D491" s="9">
        <v>2958101</v>
      </c>
      <c r="E491" s="36"/>
      <c r="F491" s="36"/>
    </row>
    <row r="492" spans="1:6">
      <c r="A492" s="9">
        <v>43488</v>
      </c>
      <c r="B492" s="11" t="s">
        <v>32</v>
      </c>
      <c r="C492" s="10">
        <v>22</v>
      </c>
      <c r="D492" s="9">
        <v>2958101</v>
      </c>
      <c r="E492" s="36"/>
      <c r="F492" s="36"/>
    </row>
    <row r="493" spans="1:6">
      <c r="A493" s="9">
        <v>43488</v>
      </c>
      <c r="B493" s="11" t="s">
        <v>33</v>
      </c>
      <c r="C493" s="10">
        <v>7</v>
      </c>
      <c r="D493" s="9">
        <v>2958101</v>
      </c>
      <c r="E493" s="36"/>
      <c r="F493" s="36"/>
    </row>
    <row r="494" spans="1:6">
      <c r="A494" s="9">
        <v>43488</v>
      </c>
      <c r="B494" s="11" t="s">
        <v>34</v>
      </c>
      <c r="C494" s="10">
        <v>50</v>
      </c>
      <c r="D494" s="9">
        <v>2958101</v>
      </c>
      <c r="E494" s="36"/>
      <c r="F494" s="36"/>
    </row>
    <row r="495" spans="1:6">
      <c r="A495" s="9">
        <v>43488</v>
      </c>
      <c r="B495" s="11" t="s">
        <v>35</v>
      </c>
      <c r="C495" s="10">
        <v>50</v>
      </c>
      <c r="D495" s="9">
        <v>2958101</v>
      </c>
      <c r="E495" s="36"/>
      <c r="F495" s="36"/>
    </row>
    <row r="496" spans="1:6">
      <c r="A496" s="9">
        <v>43488</v>
      </c>
      <c r="B496" s="11" t="s">
        <v>36</v>
      </c>
      <c r="C496" s="10">
        <v>102</v>
      </c>
      <c r="D496" s="9">
        <v>2958101</v>
      </c>
      <c r="E496" s="36"/>
      <c r="F496" s="36"/>
    </row>
    <row r="497" spans="1:6">
      <c r="A497" s="9">
        <v>43488</v>
      </c>
      <c r="B497" s="11" t="s">
        <v>37</v>
      </c>
      <c r="C497" s="10">
        <v>39</v>
      </c>
      <c r="D497" s="9">
        <v>2958101</v>
      </c>
      <c r="E497" s="36"/>
      <c r="F497" s="36"/>
    </row>
    <row r="498" spans="1:6">
      <c r="A498" s="9">
        <v>43488</v>
      </c>
      <c r="B498" s="11" t="s">
        <v>38</v>
      </c>
      <c r="C498" s="10">
        <v>79</v>
      </c>
      <c r="D498" s="9">
        <v>2958101</v>
      </c>
      <c r="E498" s="36"/>
      <c r="F498" s="36"/>
    </row>
    <row r="499" spans="1:6">
      <c r="A499" s="9">
        <v>43488</v>
      </c>
      <c r="B499" s="11" t="s">
        <v>39</v>
      </c>
      <c r="C499" s="10">
        <v>79</v>
      </c>
      <c r="D499" s="9">
        <v>2958101</v>
      </c>
      <c r="E499" s="36"/>
      <c r="F499" s="36"/>
    </row>
    <row r="500" spans="1:6">
      <c r="A500" s="9">
        <v>43488</v>
      </c>
      <c r="B500" s="11" t="s">
        <v>40</v>
      </c>
      <c r="C500" s="10">
        <v>150</v>
      </c>
      <c r="D500" s="9">
        <v>2958101</v>
      </c>
      <c r="E500" s="36"/>
      <c r="F500" s="36"/>
    </row>
    <row r="501" spans="1:6">
      <c r="A501" s="9">
        <v>43488</v>
      </c>
      <c r="B501" s="11" t="s">
        <v>41</v>
      </c>
      <c r="C501" s="10">
        <v>110</v>
      </c>
      <c r="D501" s="9">
        <v>2958101</v>
      </c>
      <c r="E501" s="36"/>
      <c r="F501" s="36"/>
    </row>
    <row r="502" spans="1:6">
      <c r="A502" s="9">
        <v>43488</v>
      </c>
      <c r="B502" s="11" t="s">
        <v>42</v>
      </c>
      <c r="C502" s="10">
        <v>49</v>
      </c>
      <c r="D502" s="9">
        <v>2958101</v>
      </c>
      <c r="E502" s="36"/>
      <c r="F502" s="36"/>
    </row>
    <row r="503" spans="1:6">
      <c r="A503" s="9">
        <v>43488</v>
      </c>
      <c r="B503" s="11" t="s">
        <v>43</v>
      </c>
      <c r="C503" s="10">
        <v>106</v>
      </c>
      <c r="D503" s="9">
        <v>2958101</v>
      </c>
      <c r="E503" s="36"/>
      <c r="F503" s="36"/>
    </row>
    <row r="504" spans="1:6">
      <c r="A504" s="9">
        <v>43488</v>
      </c>
      <c r="B504" s="11" t="s">
        <v>44</v>
      </c>
      <c r="C504" s="10">
        <v>158</v>
      </c>
      <c r="D504" s="9">
        <v>2958101</v>
      </c>
      <c r="E504" s="36"/>
      <c r="F504" s="36"/>
    </row>
    <row r="505" spans="1:6">
      <c r="A505" s="9">
        <v>43488</v>
      </c>
      <c r="B505" s="11" t="s">
        <v>45</v>
      </c>
      <c r="C505" s="10">
        <v>182</v>
      </c>
      <c r="D505" s="9">
        <v>2958101</v>
      </c>
      <c r="E505" s="36"/>
      <c r="F505" s="36"/>
    </row>
    <row r="506" spans="1:6">
      <c r="A506" s="9">
        <v>43488</v>
      </c>
      <c r="B506" s="11" t="s">
        <v>46</v>
      </c>
      <c r="C506" s="10">
        <v>27</v>
      </c>
      <c r="D506" s="9">
        <v>2958101</v>
      </c>
      <c r="E506" s="36"/>
      <c r="F506" s="36"/>
    </row>
    <row r="507" spans="1:6">
      <c r="A507" s="9">
        <v>43489</v>
      </c>
      <c r="B507" s="11" t="s">
        <v>27</v>
      </c>
      <c r="C507" s="10">
        <v>121</v>
      </c>
      <c r="D507" s="9">
        <v>2958101</v>
      </c>
      <c r="E507" s="36"/>
      <c r="F507" s="36"/>
    </row>
    <row r="508" spans="1:6">
      <c r="A508" s="9">
        <v>43489</v>
      </c>
      <c r="B508" s="11" t="s">
        <v>28</v>
      </c>
      <c r="C508" s="10">
        <v>30</v>
      </c>
      <c r="D508" s="9">
        <v>2958101</v>
      </c>
      <c r="E508" s="36"/>
      <c r="F508" s="36"/>
    </row>
    <row r="509" spans="1:6">
      <c r="A509" s="9">
        <v>43489</v>
      </c>
      <c r="B509" s="11" t="s">
        <v>29</v>
      </c>
      <c r="C509" s="10">
        <v>180</v>
      </c>
      <c r="D509" s="9">
        <v>2958101</v>
      </c>
      <c r="E509" s="36"/>
      <c r="F509" s="36"/>
    </row>
    <row r="510" spans="1:6">
      <c r="A510" s="9">
        <v>43489</v>
      </c>
      <c r="B510" s="11" t="s">
        <v>30</v>
      </c>
      <c r="C510" s="10">
        <v>38</v>
      </c>
      <c r="D510" s="9">
        <v>2958101</v>
      </c>
      <c r="E510" s="36"/>
      <c r="F510" s="36"/>
    </row>
    <row r="511" spans="1:6">
      <c r="A511" s="9">
        <v>43489</v>
      </c>
      <c r="B511" s="11" t="s">
        <v>31</v>
      </c>
      <c r="C511" s="10">
        <v>95</v>
      </c>
      <c r="D511" s="9">
        <v>2958101</v>
      </c>
      <c r="E511" s="36"/>
      <c r="F511" s="36"/>
    </row>
    <row r="512" spans="1:6">
      <c r="A512" s="9">
        <v>43489</v>
      </c>
      <c r="B512" s="11" t="s">
        <v>32</v>
      </c>
      <c r="C512" s="10">
        <v>22</v>
      </c>
      <c r="D512" s="9">
        <v>2958101</v>
      </c>
      <c r="E512" s="36"/>
      <c r="F512" s="36"/>
    </row>
    <row r="513" spans="1:6">
      <c r="A513" s="9">
        <v>43489</v>
      </c>
      <c r="B513" s="11" t="s">
        <v>33</v>
      </c>
      <c r="C513" s="10">
        <v>7</v>
      </c>
      <c r="D513" s="9">
        <v>2958101</v>
      </c>
      <c r="E513" s="36"/>
      <c r="F513" s="36"/>
    </row>
    <row r="514" spans="1:6">
      <c r="A514" s="9">
        <v>43489</v>
      </c>
      <c r="B514" s="11" t="s">
        <v>34</v>
      </c>
      <c r="C514" s="10">
        <v>50</v>
      </c>
      <c r="D514" s="9">
        <v>2958101</v>
      </c>
      <c r="E514" s="36"/>
      <c r="F514" s="36"/>
    </row>
    <row r="515" spans="1:6">
      <c r="A515" s="9">
        <v>43489</v>
      </c>
      <c r="B515" s="11" t="s">
        <v>35</v>
      </c>
      <c r="C515" s="10">
        <v>50</v>
      </c>
      <c r="D515" s="9">
        <v>2958101</v>
      </c>
      <c r="E515" s="36"/>
      <c r="F515" s="36"/>
    </row>
    <row r="516" spans="1:6">
      <c r="A516" s="9">
        <v>43489</v>
      </c>
      <c r="B516" s="11" t="s">
        <v>36</v>
      </c>
      <c r="C516" s="10">
        <v>102</v>
      </c>
      <c r="D516" s="9">
        <v>2958101</v>
      </c>
      <c r="E516" s="36"/>
      <c r="F516" s="36"/>
    </row>
    <row r="517" spans="1:6">
      <c r="A517" s="9">
        <v>43489</v>
      </c>
      <c r="B517" s="11" t="s">
        <v>37</v>
      </c>
      <c r="C517" s="10">
        <v>39</v>
      </c>
      <c r="D517" s="9">
        <v>2958101</v>
      </c>
      <c r="E517" s="36"/>
      <c r="F517" s="36"/>
    </row>
    <row r="518" spans="1:6">
      <c r="A518" s="9">
        <v>43489</v>
      </c>
      <c r="B518" s="11" t="s">
        <v>38</v>
      </c>
      <c r="C518" s="10">
        <v>79</v>
      </c>
      <c r="D518" s="9">
        <v>2958101</v>
      </c>
      <c r="E518" s="36"/>
      <c r="F518" s="36"/>
    </row>
    <row r="519" spans="1:6">
      <c r="A519" s="9">
        <v>43489</v>
      </c>
      <c r="B519" s="11" t="s">
        <v>39</v>
      </c>
      <c r="C519" s="10">
        <v>79</v>
      </c>
      <c r="D519" s="9">
        <v>2958101</v>
      </c>
      <c r="E519" s="36"/>
      <c r="F519" s="36"/>
    </row>
    <row r="520" spans="1:6">
      <c r="A520" s="9">
        <v>43489</v>
      </c>
      <c r="B520" s="11" t="s">
        <v>40</v>
      </c>
      <c r="C520" s="10">
        <v>150</v>
      </c>
      <c r="D520" s="9">
        <v>2958101</v>
      </c>
      <c r="E520" s="36"/>
      <c r="F520" s="36"/>
    </row>
    <row r="521" spans="1:6">
      <c r="A521" s="9">
        <v>43489</v>
      </c>
      <c r="B521" s="11" t="s">
        <v>41</v>
      </c>
      <c r="C521" s="10">
        <v>110</v>
      </c>
      <c r="D521" s="9">
        <v>2958101</v>
      </c>
      <c r="E521" s="36"/>
      <c r="F521" s="36"/>
    </row>
    <row r="522" spans="1:6">
      <c r="A522" s="9">
        <v>43489</v>
      </c>
      <c r="B522" s="11" t="s">
        <v>42</v>
      </c>
      <c r="C522" s="10">
        <v>49</v>
      </c>
      <c r="D522" s="9">
        <v>2958101</v>
      </c>
      <c r="E522" s="36"/>
      <c r="F522" s="36"/>
    </row>
    <row r="523" spans="1:6">
      <c r="A523" s="9">
        <v>43489</v>
      </c>
      <c r="B523" s="11" t="s">
        <v>43</v>
      </c>
      <c r="C523" s="10">
        <v>106</v>
      </c>
      <c r="D523" s="9">
        <v>2958101</v>
      </c>
      <c r="E523" s="36"/>
      <c r="F523" s="36"/>
    </row>
    <row r="524" spans="1:6">
      <c r="A524" s="9">
        <v>43489</v>
      </c>
      <c r="B524" s="11" t="s">
        <v>44</v>
      </c>
      <c r="C524" s="10">
        <v>158</v>
      </c>
      <c r="D524" s="9">
        <v>2958101</v>
      </c>
      <c r="E524" s="36"/>
      <c r="F524" s="36"/>
    </row>
    <row r="525" spans="1:6">
      <c r="A525" s="9">
        <v>43489</v>
      </c>
      <c r="B525" s="11" t="s">
        <v>45</v>
      </c>
      <c r="C525" s="10">
        <v>182</v>
      </c>
      <c r="D525" s="9">
        <v>2958101</v>
      </c>
      <c r="E525" s="36"/>
      <c r="F525" s="36"/>
    </row>
    <row r="526" spans="1:6">
      <c r="A526" s="9">
        <v>43489</v>
      </c>
      <c r="B526" s="11" t="s">
        <v>46</v>
      </c>
      <c r="C526" s="10">
        <v>27</v>
      </c>
      <c r="D526" s="9">
        <v>2958101</v>
      </c>
      <c r="E526" s="36"/>
      <c r="F526" s="36"/>
    </row>
    <row r="527" spans="1:6">
      <c r="A527" s="9">
        <v>43490</v>
      </c>
      <c r="B527" s="11" t="s">
        <v>27</v>
      </c>
      <c r="C527" s="10">
        <v>121</v>
      </c>
      <c r="D527" s="9">
        <v>2958101</v>
      </c>
      <c r="E527" s="36"/>
      <c r="F527" s="36"/>
    </row>
    <row r="528" spans="1:6">
      <c r="A528" s="9">
        <v>43490</v>
      </c>
      <c r="B528" s="11" t="s">
        <v>28</v>
      </c>
      <c r="C528" s="10">
        <v>30</v>
      </c>
      <c r="D528" s="9">
        <v>2958101</v>
      </c>
      <c r="E528" s="36"/>
      <c r="F528" s="36"/>
    </row>
    <row r="529" spans="1:6">
      <c r="A529" s="9">
        <v>43490</v>
      </c>
      <c r="B529" s="11" t="s">
        <v>29</v>
      </c>
      <c r="C529" s="10">
        <v>180</v>
      </c>
      <c r="D529" s="9">
        <v>2958101</v>
      </c>
      <c r="E529" s="36"/>
      <c r="F529" s="36"/>
    </row>
    <row r="530" spans="1:6">
      <c r="A530" s="9">
        <v>43490</v>
      </c>
      <c r="B530" s="11" t="s">
        <v>30</v>
      </c>
      <c r="C530" s="10">
        <v>38</v>
      </c>
      <c r="D530" s="9">
        <v>2958101</v>
      </c>
      <c r="E530" s="36"/>
      <c r="F530" s="36"/>
    </row>
    <row r="531" spans="1:6">
      <c r="A531" s="9">
        <v>43490</v>
      </c>
      <c r="B531" s="11" t="s">
        <v>31</v>
      </c>
      <c r="C531" s="10">
        <v>95</v>
      </c>
      <c r="D531" s="9">
        <v>2958101</v>
      </c>
      <c r="E531" s="36"/>
      <c r="F531" s="36"/>
    </row>
    <row r="532" spans="1:6">
      <c r="A532" s="9">
        <v>43490</v>
      </c>
      <c r="B532" s="11" t="s">
        <v>32</v>
      </c>
      <c r="C532" s="10">
        <v>22</v>
      </c>
      <c r="D532" s="9">
        <v>2958101</v>
      </c>
      <c r="E532" s="36"/>
      <c r="F532" s="36"/>
    </row>
    <row r="533" spans="1:6">
      <c r="A533" s="9">
        <v>43490</v>
      </c>
      <c r="B533" s="11" t="s">
        <v>33</v>
      </c>
      <c r="C533" s="10">
        <v>7</v>
      </c>
      <c r="D533" s="9">
        <v>2958101</v>
      </c>
      <c r="E533" s="36"/>
      <c r="F533" s="36"/>
    </row>
    <row r="534" spans="1:6">
      <c r="A534" s="9">
        <v>43490</v>
      </c>
      <c r="B534" s="11" t="s">
        <v>34</v>
      </c>
      <c r="C534" s="10">
        <v>50</v>
      </c>
      <c r="D534" s="9">
        <v>2958101</v>
      </c>
      <c r="E534" s="36"/>
      <c r="F534" s="36"/>
    </row>
    <row r="535" spans="1:6">
      <c r="A535" s="9">
        <v>43490</v>
      </c>
      <c r="B535" s="11" t="s">
        <v>35</v>
      </c>
      <c r="C535" s="10">
        <v>50</v>
      </c>
      <c r="D535" s="9">
        <v>2958101</v>
      </c>
      <c r="E535" s="36"/>
      <c r="F535" s="36"/>
    </row>
    <row r="536" spans="1:6">
      <c r="A536" s="9">
        <v>43490</v>
      </c>
      <c r="B536" s="11" t="s">
        <v>36</v>
      </c>
      <c r="C536" s="10">
        <v>102</v>
      </c>
      <c r="D536" s="9">
        <v>2958101</v>
      </c>
      <c r="E536" s="36"/>
      <c r="F536" s="36"/>
    </row>
    <row r="537" spans="1:6">
      <c r="A537" s="9">
        <v>43490</v>
      </c>
      <c r="B537" s="11" t="s">
        <v>37</v>
      </c>
      <c r="C537" s="10">
        <v>39</v>
      </c>
      <c r="D537" s="9">
        <v>2958101</v>
      </c>
      <c r="E537" s="36"/>
      <c r="F537" s="36"/>
    </row>
    <row r="538" spans="1:6">
      <c r="A538" s="9">
        <v>43490</v>
      </c>
      <c r="B538" s="11" t="s">
        <v>38</v>
      </c>
      <c r="C538" s="10">
        <v>79</v>
      </c>
      <c r="D538" s="9">
        <v>2958101</v>
      </c>
      <c r="E538" s="36"/>
      <c r="F538" s="36"/>
    </row>
    <row r="539" spans="1:6">
      <c r="A539" s="9">
        <v>43490</v>
      </c>
      <c r="B539" s="11" t="s">
        <v>39</v>
      </c>
      <c r="C539" s="10">
        <v>79</v>
      </c>
      <c r="D539" s="9">
        <v>2958101</v>
      </c>
      <c r="E539" s="36"/>
      <c r="F539" s="36"/>
    </row>
    <row r="540" spans="1:6">
      <c r="A540" s="9">
        <v>43490</v>
      </c>
      <c r="B540" s="11" t="s">
        <v>40</v>
      </c>
      <c r="C540" s="10">
        <v>150</v>
      </c>
      <c r="D540" s="9">
        <v>2958101</v>
      </c>
      <c r="E540" s="36"/>
      <c r="F540" s="36"/>
    </row>
    <row r="541" spans="1:6">
      <c r="A541" s="9">
        <v>43490</v>
      </c>
      <c r="B541" s="11" t="s">
        <v>41</v>
      </c>
      <c r="C541" s="10">
        <v>110</v>
      </c>
      <c r="D541" s="9">
        <v>2958101</v>
      </c>
      <c r="E541" s="36"/>
      <c r="F541" s="36"/>
    </row>
    <row r="542" spans="1:6">
      <c r="A542" s="9">
        <v>43490</v>
      </c>
      <c r="B542" s="11" t="s">
        <v>42</v>
      </c>
      <c r="C542" s="10">
        <v>49</v>
      </c>
      <c r="D542" s="9">
        <v>2958101</v>
      </c>
      <c r="E542" s="36"/>
      <c r="F542" s="36"/>
    </row>
    <row r="543" spans="1:6">
      <c r="A543" s="9">
        <v>43490</v>
      </c>
      <c r="B543" s="11" t="s">
        <v>43</v>
      </c>
      <c r="C543" s="10">
        <v>106</v>
      </c>
      <c r="D543" s="9">
        <v>2958101</v>
      </c>
      <c r="E543" s="36"/>
      <c r="F543" s="36"/>
    </row>
    <row r="544" spans="1:6">
      <c r="A544" s="9">
        <v>43490</v>
      </c>
      <c r="B544" s="11" t="s">
        <v>44</v>
      </c>
      <c r="C544" s="10">
        <v>158</v>
      </c>
      <c r="D544" s="9">
        <v>2958101</v>
      </c>
      <c r="E544" s="36"/>
      <c r="F544" s="36"/>
    </row>
    <row r="545" spans="1:6">
      <c r="A545" s="9">
        <v>43490</v>
      </c>
      <c r="B545" s="11" t="s">
        <v>45</v>
      </c>
      <c r="C545" s="10">
        <v>182</v>
      </c>
      <c r="D545" s="9">
        <v>2958101</v>
      </c>
      <c r="E545" s="36"/>
      <c r="F545" s="36"/>
    </row>
    <row r="546" spans="1:6">
      <c r="A546" s="9">
        <v>43490</v>
      </c>
      <c r="B546" s="11" t="s">
        <v>46</v>
      </c>
      <c r="C546" s="10">
        <v>27</v>
      </c>
      <c r="D546" s="9">
        <v>2958101</v>
      </c>
      <c r="E546" s="36"/>
      <c r="F546" s="36"/>
    </row>
    <row r="547" spans="1:6">
      <c r="A547" s="9">
        <v>43491</v>
      </c>
      <c r="B547" s="11" t="s">
        <v>27</v>
      </c>
      <c r="C547" s="10">
        <v>121</v>
      </c>
      <c r="D547" s="9">
        <v>2958101</v>
      </c>
      <c r="E547" s="36"/>
      <c r="F547" s="36"/>
    </row>
    <row r="548" spans="1:6">
      <c r="A548" s="9">
        <v>43491</v>
      </c>
      <c r="B548" s="11" t="s">
        <v>28</v>
      </c>
      <c r="C548" s="10">
        <v>30</v>
      </c>
      <c r="D548" s="9">
        <v>2958101</v>
      </c>
      <c r="E548" s="36"/>
      <c r="F548" s="36"/>
    </row>
    <row r="549" spans="1:6">
      <c r="A549" s="9">
        <v>43491</v>
      </c>
      <c r="B549" s="11" t="s">
        <v>29</v>
      </c>
      <c r="C549" s="10">
        <v>180</v>
      </c>
      <c r="D549" s="9">
        <v>2958101</v>
      </c>
      <c r="E549" s="36"/>
      <c r="F549" s="36"/>
    </row>
    <row r="550" spans="1:6">
      <c r="A550" s="9">
        <v>43491</v>
      </c>
      <c r="B550" s="11" t="s">
        <v>30</v>
      </c>
      <c r="C550" s="10">
        <v>38</v>
      </c>
      <c r="D550" s="9">
        <v>2958101</v>
      </c>
      <c r="E550" s="36"/>
      <c r="F550" s="36"/>
    </row>
    <row r="551" spans="1:6">
      <c r="A551" s="9">
        <v>43491</v>
      </c>
      <c r="B551" s="11" t="s">
        <v>31</v>
      </c>
      <c r="C551" s="10">
        <v>95</v>
      </c>
      <c r="D551" s="9">
        <v>2958101</v>
      </c>
      <c r="E551" s="36"/>
      <c r="F551" s="36"/>
    </row>
    <row r="552" spans="1:6">
      <c r="A552" s="9">
        <v>43491</v>
      </c>
      <c r="B552" s="11" t="s">
        <v>32</v>
      </c>
      <c r="C552" s="10">
        <v>22</v>
      </c>
      <c r="D552" s="9">
        <v>2958101</v>
      </c>
      <c r="E552" s="36"/>
      <c r="F552" s="36"/>
    </row>
    <row r="553" spans="1:6">
      <c r="A553" s="9">
        <v>43491</v>
      </c>
      <c r="B553" s="11" t="s">
        <v>33</v>
      </c>
      <c r="C553" s="10">
        <v>7</v>
      </c>
      <c r="D553" s="9">
        <v>2958101</v>
      </c>
      <c r="E553" s="36"/>
      <c r="F553" s="36"/>
    </row>
    <row r="554" spans="1:6">
      <c r="A554" s="9">
        <v>43491</v>
      </c>
      <c r="B554" s="11" t="s">
        <v>34</v>
      </c>
      <c r="C554" s="10">
        <v>50</v>
      </c>
      <c r="D554" s="9">
        <v>2958101</v>
      </c>
      <c r="E554" s="36"/>
      <c r="F554" s="36"/>
    </row>
    <row r="555" spans="1:6">
      <c r="A555" s="9">
        <v>43491</v>
      </c>
      <c r="B555" s="11" t="s">
        <v>35</v>
      </c>
      <c r="C555" s="10">
        <v>50</v>
      </c>
      <c r="D555" s="9">
        <v>2958101</v>
      </c>
      <c r="E555" s="36"/>
      <c r="F555" s="36"/>
    </row>
    <row r="556" spans="1:6">
      <c r="A556" s="9">
        <v>43491</v>
      </c>
      <c r="B556" s="11" t="s">
        <v>36</v>
      </c>
      <c r="C556" s="10">
        <v>102</v>
      </c>
      <c r="D556" s="9">
        <v>2958101</v>
      </c>
      <c r="E556" s="36"/>
      <c r="F556" s="36"/>
    </row>
    <row r="557" spans="1:6">
      <c r="A557" s="9">
        <v>43491</v>
      </c>
      <c r="B557" s="11" t="s">
        <v>37</v>
      </c>
      <c r="C557" s="10">
        <v>39</v>
      </c>
      <c r="D557" s="9">
        <v>2958101</v>
      </c>
      <c r="E557" s="36"/>
      <c r="F557" s="36"/>
    </row>
    <row r="558" spans="1:6">
      <c r="A558" s="9">
        <v>43491</v>
      </c>
      <c r="B558" s="11" t="s">
        <v>38</v>
      </c>
      <c r="C558" s="10">
        <v>79</v>
      </c>
      <c r="D558" s="9">
        <v>2958101</v>
      </c>
      <c r="E558" s="36"/>
      <c r="F558" s="36"/>
    </row>
    <row r="559" spans="1:6">
      <c r="A559" s="9">
        <v>43491</v>
      </c>
      <c r="B559" s="11" t="s">
        <v>39</v>
      </c>
      <c r="C559" s="10">
        <v>79</v>
      </c>
      <c r="D559" s="9">
        <v>2958101</v>
      </c>
      <c r="E559" s="36"/>
      <c r="F559" s="36"/>
    </row>
    <row r="560" spans="1:6">
      <c r="A560" s="9">
        <v>43491</v>
      </c>
      <c r="B560" s="11" t="s">
        <v>40</v>
      </c>
      <c r="C560" s="10">
        <v>150</v>
      </c>
      <c r="D560" s="9">
        <v>2958101</v>
      </c>
      <c r="E560" s="36"/>
      <c r="F560" s="36"/>
    </row>
    <row r="561" spans="1:6">
      <c r="A561" s="9">
        <v>43491</v>
      </c>
      <c r="B561" s="11" t="s">
        <v>41</v>
      </c>
      <c r="C561" s="10">
        <v>110</v>
      </c>
      <c r="D561" s="9">
        <v>2958101</v>
      </c>
      <c r="E561" s="36"/>
      <c r="F561" s="36"/>
    </row>
    <row r="562" spans="1:6">
      <c r="A562" s="9">
        <v>43491</v>
      </c>
      <c r="B562" s="11" t="s">
        <v>42</v>
      </c>
      <c r="C562" s="10">
        <v>49</v>
      </c>
      <c r="D562" s="9">
        <v>2958101</v>
      </c>
      <c r="E562" s="36"/>
      <c r="F562" s="36"/>
    </row>
    <row r="563" spans="1:6">
      <c r="A563" s="9">
        <v>43491</v>
      </c>
      <c r="B563" s="11" t="s">
        <v>43</v>
      </c>
      <c r="C563" s="10">
        <v>106</v>
      </c>
      <c r="D563" s="9">
        <v>2958101</v>
      </c>
      <c r="E563" s="36"/>
      <c r="F563" s="36"/>
    </row>
    <row r="564" spans="1:6">
      <c r="A564" s="9">
        <v>43491</v>
      </c>
      <c r="B564" s="11" t="s">
        <v>44</v>
      </c>
      <c r="C564" s="10">
        <v>158</v>
      </c>
      <c r="D564" s="9">
        <v>2958101</v>
      </c>
      <c r="E564" s="36"/>
      <c r="F564" s="36"/>
    </row>
    <row r="565" spans="1:6">
      <c r="A565" s="9">
        <v>43491</v>
      </c>
      <c r="B565" s="11" t="s">
        <v>45</v>
      </c>
      <c r="C565" s="10">
        <v>182</v>
      </c>
      <c r="D565" s="9">
        <v>2958101</v>
      </c>
      <c r="E565" s="36"/>
      <c r="F565" s="36"/>
    </row>
    <row r="566" spans="1:6">
      <c r="A566" s="9">
        <v>43491</v>
      </c>
      <c r="B566" s="11" t="s">
        <v>46</v>
      </c>
      <c r="C566" s="10">
        <v>27</v>
      </c>
      <c r="D566" s="9">
        <v>2958101</v>
      </c>
      <c r="E566" s="36"/>
      <c r="F566" s="36"/>
    </row>
    <row r="567" spans="1:6">
      <c r="A567" s="9">
        <v>43492</v>
      </c>
      <c r="B567" s="11" t="s">
        <v>27</v>
      </c>
      <c r="C567" s="10">
        <v>121</v>
      </c>
      <c r="D567" s="9">
        <v>2958101</v>
      </c>
      <c r="E567" s="36"/>
      <c r="F567" s="36"/>
    </row>
    <row r="568" spans="1:6">
      <c r="A568" s="9">
        <v>43492</v>
      </c>
      <c r="B568" s="11" t="s">
        <v>28</v>
      </c>
      <c r="C568" s="10">
        <v>30</v>
      </c>
      <c r="D568" s="9">
        <v>2958101</v>
      </c>
      <c r="E568" s="36"/>
      <c r="F568" s="36"/>
    </row>
    <row r="569" spans="1:6">
      <c r="A569" s="9">
        <v>43492</v>
      </c>
      <c r="B569" s="11" t="s">
        <v>29</v>
      </c>
      <c r="C569" s="10">
        <v>180</v>
      </c>
      <c r="D569" s="9">
        <v>2958101</v>
      </c>
      <c r="E569" s="36"/>
      <c r="F569" s="36"/>
    </row>
    <row r="570" spans="1:6">
      <c r="A570" s="9">
        <v>43492</v>
      </c>
      <c r="B570" s="11" t="s">
        <v>30</v>
      </c>
      <c r="C570" s="10">
        <v>38</v>
      </c>
      <c r="D570" s="9">
        <v>2958101</v>
      </c>
      <c r="E570" s="36"/>
      <c r="F570" s="36"/>
    </row>
    <row r="571" spans="1:6">
      <c r="A571" s="9">
        <v>43492</v>
      </c>
      <c r="B571" s="11" t="s">
        <v>31</v>
      </c>
      <c r="C571" s="10">
        <v>95</v>
      </c>
      <c r="D571" s="9">
        <v>2958101</v>
      </c>
      <c r="E571" s="36"/>
      <c r="F571" s="36"/>
    </row>
    <row r="572" spans="1:6">
      <c r="A572" s="9">
        <v>43492</v>
      </c>
      <c r="B572" s="11" t="s">
        <v>32</v>
      </c>
      <c r="C572" s="10">
        <v>22</v>
      </c>
      <c r="D572" s="9">
        <v>2958101</v>
      </c>
      <c r="E572" s="36"/>
      <c r="F572" s="36"/>
    </row>
    <row r="573" spans="1:6">
      <c r="A573" s="9">
        <v>43492</v>
      </c>
      <c r="B573" s="11" t="s">
        <v>33</v>
      </c>
      <c r="C573" s="10">
        <v>7</v>
      </c>
      <c r="D573" s="9">
        <v>2958101</v>
      </c>
      <c r="E573" s="36"/>
      <c r="F573" s="36"/>
    </row>
    <row r="574" spans="1:6">
      <c r="A574" s="9">
        <v>43492</v>
      </c>
      <c r="B574" s="11" t="s">
        <v>34</v>
      </c>
      <c r="C574" s="10">
        <v>50</v>
      </c>
      <c r="D574" s="9">
        <v>2958101</v>
      </c>
      <c r="E574" s="36"/>
      <c r="F574" s="36"/>
    </row>
    <row r="575" spans="1:6">
      <c r="A575" s="9">
        <v>43492</v>
      </c>
      <c r="B575" s="11" t="s">
        <v>35</v>
      </c>
      <c r="C575" s="10">
        <v>50</v>
      </c>
      <c r="D575" s="9">
        <v>2958101</v>
      </c>
      <c r="E575" s="36"/>
      <c r="F575" s="36"/>
    </row>
    <row r="576" spans="1:6">
      <c r="A576" s="9">
        <v>43492</v>
      </c>
      <c r="B576" s="11" t="s">
        <v>36</v>
      </c>
      <c r="C576" s="10">
        <v>102</v>
      </c>
      <c r="D576" s="9">
        <v>2958101</v>
      </c>
      <c r="E576" s="36"/>
      <c r="F576" s="36"/>
    </row>
    <row r="577" spans="1:6">
      <c r="A577" s="9">
        <v>43492</v>
      </c>
      <c r="B577" s="11" t="s">
        <v>37</v>
      </c>
      <c r="C577" s="10">
        <v>39</v>
      </c>
      <c r="D577" s="9">
        <v>2958101</v>
      </c>
      <c r="E577" s="36"/>
      <c r="F577" s="36"/>
    </row>
    <row r="578" spans="1:6">
      <c r="A578" s="9">
        <v>43492</v>
      </c>
      <c r="B578" s="11" t="s">
        <v>38</v>
      </c>
      <c r="C578" s="10">
        <v>79</v>
      </c>
      <c r="D578" s="9">
        <v>2958101</v>
      </c>
      <c r="E578" s="36"/>
      <c r="F578" s="36"/>
    </row>
    <row r="579" spans="1:6">
      <c r="A579" s="9">
        <v>43492</v>
      </c>
      <c r="B579" s="11" t="s">
        <v>39</v>
      </c>
      <c r="C579" s="10">
        <v>79</v>
      </c>
      <c r="D579" s="9">
        <v>2958101</v>
      </c>
      <c r="E579" s="36"/>
      <c r="F579" s="36"/>
    </row>
    <row r="580" spans="1:6">
      <c r="A580" s="9">
        <v>43492</v>
      </c>
      <c r="B580" s="11" t="s">
        <v>40</v>
      </c>
      <c r="C580" s="10">
        <v>150</v>
      </c>
      <c r="D580" s="9">
        <v>2958101</v>
      </c>
      <c r="E580" s="36"/>
      <c r="F580" s="36"/>
    </row>
    <row r="581" spans="1:6">
      <c r="A581" s="9">
        <v>43492</v>
      </c>
      <c r="B581" s="11" t="s">
        <v>41</v>
      </c>
      <c r="C581" s="10">
        <v>110</v>
      </c>
      <c r="D581" s="9">
        <v>2958101</v>
      </c>
      <c r="E581" s="36"/>
      <c r="F581" s="36"/>
    </row>
    <row r="582" spans="1:6">
      <c r="A582" s="9">
        <v>43492</v>
      </c>
      <c r="B582" s="11" t="s">
        <v>42</v>
      </c>
      <c r="C582" s="10">
        <v>49</v>
      </c>
      <c r="D582" s="9">
        <v>2958101</v>
      </c>
      <c r="E582" s="36"/>
      <c r="F582" s="36"/>
    </row>
    <row r="583" spans="1:6">
      <c r="A583" s="9">
        <v>43492</v>
      </c>
      <c r="B583" s="11" t="s">
        <v>43</v>
      </c>
      <c r="C583" s="10">
        <v>106</v>
      </c>
      <c r="D583" s="9">
        <v>2958101</v>
      </c>
      <c r="E583" s="36"/>
      <c r="F583" s="36"/>
    </row>
    <row r="584" spans="1:6">
      <c r="A584" s="9">
        <v>43492</v>
      </c>
      <c r="B584" s="11" t="s">
        <v>44</v>
      </c>
      <c r="C584" s="10">
        <v>158</v>
      </c>
      <c r="D584" s="9">
        <v>2958101</v>
      </c>
      <c r="E584" s="36"/>
      <c r="F584" s="36"/>
    </row>
    <row r="585" spans="1:6">
      <c r="A585" s="9">
        <v>43492</v>
      </c>
      <c r="B585" s="11" t="s">
        <v>45</v>
      </c>
      <c r="C585" s="10">
        <v>182</v>
      </c>
      <c r="D585" s="9">
        <v>2958101</v>
      </c>
      <c r="E585" s="36"/>
      <c r="F585" s="36"/>
    </row>
    <row r="586" spans="1:6">
      <c r="A586" s="9">
        <v>43492</v>
      </c>
      <c r="B586" s="11" t="s">
        <v>46</v>
      </c>
      <c r="C586" s="10">
        <v>27</v>
      </c>
      <c r="D586" s="9">
        <v>2958101</v>
      </c>
      <c r="E586" s="36"/>
      <c r="F586" s="36"/>
    </row>
    <row r="587" spans="1:6">
      <c r="A587" s="9">
        <v>43493</v>
      </c>
      <c r="B587" s="11" t="s">
        <v>27</v>
      </c>
      <c r="C587" s="10">
        <v>121</v>
      </c>
      <c r="D587" s="9">
        <v>2958101</v>
      </c>
      <c r="E587" s="36"/>
      <c r="F587" s="36"/>
    </row>
    <row r="588" spans="1:6">
      <c r="A588" s="9">
        <v>43493</v>
      </c>
      <c r="B588" s="11" t="s">
        <v>28</v>
      </c>
      <c r="C588" s="10">
        <v>30</v>
      </c>
      <c r="D588" s="9">
        <v>2958101</v>
      </c>
      <c r="E588" s="36"/>
      <c r="F588" s="36"/>
    </row>
    <row r="589" spans="1:6">
      <c r="A589" s="9">
        <v>43493</v>
      </c>
      <c r="B589" s="11" t="s">
        <v>29</v>
      </c>
      <c r="C589" s="10">
        <v>180</v>
      </c>
      <c r="D589" s="9">
        <v>2958101</v>
      </c>
      <c r="E589" s="36"/>
      <c r="F589" s="36"/>
    </row>
    <row r="590" spans="1:6">
      <c r="A590" s="9">
        <v>43493</v>
      </c>
      <c r="B590" s="11" t="s">
        <v>30</v>
      </c>
      <c r="C590" s="10">
        <v>38</v>
      </c>
      <c r="D590" s="9">
        <v>2958101</v>
      </c>
      <c r="E590" s="36"/>
      <c r="F590" s="36"/>
    </row>
    <row r="591" spans="1:6">
      <c r="A591" s="9">
        <v>43493</v>
      </c>
      <c r="B591" s="11" t="s">
        <v>31</v>
      </c>
      <c r="C591" s="10">
        <v>95</v>
      </c>
      <c r="D591" s="9">
        <v>2958101</v>
      </c>
      <c r="E591" s="36"/>
      <c r="F591" s="36"/>
    </row>
    <row r="592" spans="1:6">
      <c r="A592" s="9">
        <v>43493</v>
      </c>
      <c r="B592" s="11" t="s">
        <v>32</v>
      </c>
      <c r="C592" s="10">
        <v>22</v>
      </c>
      <c r="D592" s="9">
        <v>2958101</v>
      </c>
      <c r="E592" s="36"/>
      <c r="F592" s="36"/>
    </row>
    <row r="593" spans="1:6">
      <c r="A593" s="9">
        <v>43493</v>
      </c>
      <c r="B593" s="11" t="s">
        <v>33</v>
      </c>
      <c r="C593" s="10">
        <v>7</v>
      </c>
      <c r="D593" s="9">
        <v>2958101</v>
      </c>
      <c r="E593" s="36"/>
      <c r="F593" s="36"/>
    </row>
    <row r="594" spans="1:6">
      <c r="A594" s="9">
        <v>43493</v>
      </c>
      <c r="B594" s="11" t="s">
        <v>34</v>
      </c>
      <c r="C594" s="10">
        <v>50</v>
      </c>
      <c r="D594" s="9">
        <v>2958101</v>
      </c>
      <c r="E594" s="36"/>
      <c r="F594" s="36"/>
    </row>
    <row r="595" spans="1:6">
      <c r="A595" s="9">
        <v>43493</v>
      </c>
      <c r="B595" s="11" t="s">
        <v>35</v>
      </c>
      <c r="C595" s="10">
        <v>50</v>
      </c>
      <c r="D595" s="9">
        <v>2958101</v>
      </c>
      <c r="E595" s="36"/>
      <c r="F595" s="36"/>
    </row>
    <row r="596" spans="1:6">
      <c r="A596" s="9">
        <v>43493</v>
      </c>
      <c r="B596" s="11" t="s">
        <v>36</v>
      </c>
      <c r="C596" s="10">
        <v>102</v>
      </c>
      <c r="D596" s="9">
        <v>2958101</v>
      </c>
      <c r="E596" s="36"/>
      <c r="F596" s="36"/>
    </row>
    <row r="597" spans="1:6">
      <c r="A597" s="9">
        <v>43493</v>
      </c>
      <c r="B597" s="11" t="s">
        <v>37</v>
      </c>
      <c r="C597" s="10">
        <v>39</v>
      </c>
      <c r="D597" s="9">
        <v>2958101</v>
      </c>
      <c r="E597" s="36"/>
      <c r="F597" s="36"/>
    </row>
    <row r="598" spans="1:6">
      <c r="A598" s="9">
        <v>43493</v>
      </c>
      <c r="B598" s="11" t="s">
        <v>38</v>
      </c>
      <c r="C598" s="10">
        <v>79</v>
      </c>
      <c r="D598" s="9">
        <v>2958101</v>
      </c>
      <c r="E598" s="36"/>
      <c r="F598" s="36"/>
    </row>
    <row r="599" spans="1:6">
      <c r="A599" s="9">
        <v>43493</v>
      </c>
      <c r="B599" s="11" t="s">
        <v>39</v>
      </c>
      <c r="C599" s="10">
        <v>79</v>
      </c>
      <c r="D599" s="9">
        <v>2958101</v>
      </c>
      <c r="E599" s="36"/>
      <c r="F599" s="36"/>
    </row>
    <row r="600" spans="1:6">
      <c r="A600" s="9">
        <v>43493</v>
      </c>
      <c r="B600" s="11" t="s">
        <v>40</v>
      </c>
      <c r="C600" s="10">
        <v>150</v>
      </c>
      <c r="D600" s="9">
        <v>2958101</v>
      </c>
      <c r="E600" s="36"/>
      <c r="F600" s="36"/>
    </row>
    <row r="601" spans="1:6">
      <c r="A601" s="9">
        <v>43493</v>
      </c>
      <c r="B601" s="11" t="s">
        <v>41</v>
      </c>
      <c r="C601" s="10">
        <v>110</v>
      </c>
      <c r="D601" s="9">
        <v>2958101</v>
      </c>
      <c r="E601" s="36"/>
      <c r="F601" s="36"/>
    </row>
    <row r="602" spans="1:6">
      <c r="A602" s="9">
        <v>43493</v>
      </c>
      <c r="B602" s="11" t="s">
        <v>42</v>
      </c>
      <c r="C602" s="10">
        <v>49</v>
      </c>
      <c r="D602" s="9">
        <v>2958101</v>
      </c>
      <c r="E602" s="36"/>
      <c r="F602" s="36"/>
    </row>
    <row r="603" spans="1:6">
      <c r="A603" s="9">
        <v>43493</v>
      </c>
      <c r="B603" s="11" t="s">
        <v>43</v>
      </c>
      <c r="C603" s="10">
        <v>106</v>
      </c>
      <c r="D603" s="9">
        <v>2958101</v>
      </c>
      <c r="E603" s="36"/>
      <c r="F603" s="36"/>
    </row>
    <row r="604" spans="1:6">
      <c r="A604" s="9">
        <v>43493</v>
      </c>
      <c r="B604" s="11" t="s">
        <v>44</v>
      </c>
      <c r="C604" s="10">
        <v>158</v>
      </c>
      <c r="D604" s="9">
        <v>2958101</v>
      </c>
      <c r="E604" s="36"/>
      <c r="F604" s="36"/>
    </row>
    <row r="605" spans="1:6">
      <c r="A605" s="9">
        <v>43493</v>
      </c>
      <c r="B605" s="11" t="s">
        <v>45</v>
      </c>
      <c r="C605" s="10">
        <v>182</v>
      </c>
      <c r="D605" s="9">
        <v>2958101</v>
      </c>
      <c r="E605" s="36"/>
      <c r="F605" s="36"/>
    </row>
    <row r="606" spans="1:6">
      <c r="A606" s="9">
        <v>43493</v>
      </c>
      <c r="B606" s="11" t="s">
        <v>46</v>
      </c>
      <c r="C606" s="10">
        <v>27</v>
      </c>
      <c r="D606" s="9">
        <v>2958101</v>
      </c>
      <c r="E606" s="36"/>
      <c r="F606" s="36"/>
    </row>
    <row r="607" spans="1:6">
      <c r="A607" s="9">
        <v>43494</v>
      </c>
      <c r="B607" s="11" t="s">
        <v>27</v>
      </c>
      <c r="C607" s="10">
        <v>121</v>
      </c>
      <c r="D607" s="9">
        <v>2958101</v>
      </c>
      <c r="E607" s="36"/>
      <c r="F607" s="36"/>
    </row>
    <row r="608" spans="1:6">
      <c r="A608" s="9">
        <v>43494</v>
      </c>
      <c r="B608" s="11" t="s">
        <v>28</v>
      </c>
      <c r="C608" s="10">
        <v>30</v>
      </c>
      <c r="D608" s="9">
        <v>2958101</v>
      </c>
      <c r="E608" s="36"/>
      <c r="F608" s="36"/>
    </row>
    <row r="609" spans="1:6">
      <c r="A609" s="9">
        <v>43494</v>
      </c>
      <c r="B609" s="11" t="s">
        <v>29</v>
      </c>
      <c r="C609" s="10">
        <v>180</v>
      </c>
      <c r="D609" s="9">
        <v>2958101</v>
      </c>
      <c r="E609" s="36"/>
      <c r="F609" s="36"/>
    </row>
    <row r="610" spans="1:6">
      <c r="A610" s="9">
        <v>43494</v>
      </c>
      <c r="B610" s="11" t="s">
        <v>30</v>
      </c>
      <c r="C610" s="10">
        <v>38</v>
      </c>
      <c r="D610" s="9">
        <v>2958101</v>
      </c>
      <c r="E610" s="36"/>
      <c r="F610" s="36"/>
    </row>
    <row r="611" spans="1:6">
      <c r="A611" s="9">
        <v>43494</v>
      </c>
      <c r="B611" s="11" t="s">
        <v>31</v>
      </c>
      <c r="C611" s="10">
        <v>95</v>
      </c>
      <c r="D611" s="9">
        <v>2958101</v>
      </c>
      <c r="E611" s="36"/>
      <c r="F611" s="36"/>
    </row>
    <row r="612" spans="1:6">
      <c r="A612" s="9">
        <v>43494</v>
      </c>
      <c r="B612" s="11" t="s">
        <v>32</v>
      </c>
      <c r="C612" s="10">
        <v>22</v>
      </c>
      <c r="D612" s="9">
        <v>2958101</v>
      </c>
      <c r="E612" s="36"/>
      <c r="F612" s="36"/>
    </row>
    <row r="613" spans="1:6">
      <c r="A613" s="9">
        <v>43494</v>
      </c>
      <c r="B613" s="11" t="s">
        <v>33</v>
      </c>
      <c r="C613" s="10">
        <v>7</v>
      </c>
      <c r="D613" s="9">
        <v>2958101</v>
      </c>
      <c r="E613" s="36"/>
      <c r="F613" s="36"/>
    </row>
    <row r="614" spans="1:6">
      <c r="A614" s="9">
        <v>43494</v>
      </c>
      <c r="B614" s="11" t="s">
        <v>34</v>
      </c>
      <c r="C614" s="10">
        <v>50</v>
      </c>
      <c r="D614" s="9">
        <v>2958101</v>
      </c>
      <c r="E614" s="36"/>
      <c r="F614" s="36"/>
    </row>
    <row r="615" spans="1:6">
      <c r="A615" s="9">
        <v>43494</v>
      </c>
      <c r="B615" s="11" t="s">
        <v>35</v>
      </c>
      <c r="C615" s="10">
        <v>50</v>
      </c>
      <c r="D615" s="9">
        <v>2958101</v>
      </c>
      <c r="E615" s="36"/>
      <c r="F615" s="36"/>
    </row>
    <row r="616" spans="1:6">
      <c r="A616" s="9">
        <v>43494</v>
      </c>
      <c r="B616" s="11" t="s">
        <v>36</v>
      </c>
      <c r="C616" s="10">
        <v>102</v>
      </c>
      <c r="D616" s="9">
        <v>2958101</v>
      </c>
      <c r="E616" s="36"/>
      <c r="F616" s="36"/>
    </row>
    <row r="617" spans="1:6">
      <c r="A617" s="9">
        <v>43494</v>
      </c>
      <c r="B617" s="11" t="s">
        <v>37</v>
      </c>
      <c r="C617" s="10">
        <v>39</v>
      </c>
      <c r="D617" s="9">
        <v>2958101</v>
      </c>
      <c r="E617" s="36"/>
      <c r="F617" s="36"/>
    </row>
    <row r="618" spans="1:6">
      <c r="A618" s="9">
        <v>43494</v>
      </c>
      <c r="B618" s="11" t="s">
        <v>38</v>
      </c>
      <c r="C618" s="10">
        <v>79</v>
      </c>
      <c r="D618" s="9">
        <v>2958101</v>
      </c>
      <c r="E618" s="36"/>
      <c r="F618" s="36"/>
    </row>
    <row r="619" spans="1:6">
      <c r="A619" s="9">
        <v>43494</v>
      </c>
      <c r="B619" s="11" t="s">
        <v>39</v>
      </c>
      <c r="C619" s="10">
        <v>79</v>
      </c>
      <c r="D619" s="9">
        <v>2958101</v>
      </c>
      <c r="E619" s="36"/>
      <c r="F619" s="36"/>
    </row>
    <row r="620" spans="1:6">
      <c r="A620" s="9">
        <v>43494</v>
      </c>
      <c r="B620" s="11" t="s">
        <v>40</v>
      </c>
      <c r="C620" s="10">
        <v>150</v>
      </c>
      <c r="D620" s="9">
        <v>2958101</v>
      </c>
      <c r="E620" s="36"/>
      <c r="F620" s="36"/>
    </row>
    <row r="621" spans="1:6">
      <c r="A621" s="9">
        <v>43494</v>
      </c>
      <c r="B621" s="11" t="s">
        <v>41</v>
      </c>
      <c r="C621" s="10">
        <v>110</v>
      </c>
      <c r="D621" s="9">
        <v>2958101</v>
      </c>
      <c r="E621" s="36"/>
      <c r="F621" s="36"/>
    </row>
    <row r="622" spans="1:6">
      <c r="A622" s="9">
        <v>43494</v>
      </c>
      <c r="B622" s="11" t="s">
        <v>42</v>
      </c>
      <c r="C622" s="10">
        <v>49</v>
      </c>
      <c r="D622" s="9">
        <v>2958101</v>
      </c>
      <c r="E622" s="36"/>
      <c r="F622" s="36"/>
    </row>
    <row r="623" spans="1:6">
      <c r="A623" s="9">
        <v>43494</v>
      </c>
      <c r="B623" s="11" t="s">
        <v>43</v>
      </c>
      <c r="C623" s="10">
        <v>106</v>
      </c>
      <c r="D623" s="9">
        <v>2958101</v>
      </c>
      <c r="E623" s="36"/>
      <c r="F623" s="36"/>
    </row>
    <row r="624" spans="1:6">
      <c r="A624" s="9">
        <v>43494</v>
      </c>
      <c r="B624" s="11" t="s">
        <v>44</v>
      </c>
      <c r="C624" s="10">
        <v>158</v>
      </c>
      <c r="D624" s="9">
        <v>2958101</v>
      </c>
      <c r="E624" s="36"/>
      <c r="F624" s="36"/>
    </row>
    <row r="625" spans="1:6">
      <c r="A625" s="9">
        <v>43494</v>
      </c>
      <c r="B625" s="11" t="s">
        <v>45</v>
      </c>
      <c r="C625" s="10">
        <v>182</v>
      </c>
      <c r="D625" s="9">
        <v>2958101</v>
      </c>
      <c r="E625" s="36"/>
      <c r="F625" s="36"/>
    </row>
    <row r="626" spans="1:6">
      <c r="A626" s="9">
        <v>43494</v>
      </c>
      <c r="B626" s="11" t="s">
        <v>46</v>
      </c>
      <c r="C626" s="10">
        <v>27</v>
      </c>
      <c r="D626" s="9">
        <v>2958101</v>
      </c>
      <c r="E626" s="36"/>
      <c r="F626" s="36"/>
    </row>
    <row r="627" spans="1:6">
      <c r="A627" s="9">
        <v>43495</v>
      </c>
      <c r="B627" s="11" t="s">
        <v>27</v>
      </c>
      <c r="C627" s="10">
        <v>121</v>
      </c>
      <c r="D627" s="9">
        <v>2958101</v>
      </c>
      <c r="E627" s="36"/>
      <c r="F627" s="36"/>
    </row>
    <row r="628" spans="1:6">
      <c r="A628" s="9">
        <v>43495</v>
      </c>
      <c r="B628" s="11" t="s">
        <v>28</v>
      </c>
      <c r="C628" s="10">
        <v>30</v>
      </c>
      <c r="D628" s="9">
        <v>2958101</v>
      </c>
      <c r="E628" s="36"/>
      <c r="F628" s="36"/>
    </row>
    <row r="629" spans="1:6">
      <c r="A629" s="9">
        <v>43495</v>
      </c>
      <c r="B629" s="11" t="s">
        <v>29</v>
      </c>
      <c r="C629" s="10">
        <v>180</v>
      </c>
      <c r="D629" s="9">
        <v>2958101</v>
      </c>
      <c r="E629" s="36"/>
      <c r="F629" s="36"/>
    </row>
    <row r="630" spans="1:6">
      <c r="A630" s="9">
        <v>43495</v>
      </c>
      <c r="B630" s="11" t="s">
        <v>30</v>
      </c>
      <c r="C630" s="10">
        <v>38</v>
      </c>
      <c r="D630" s="9">
        <v>2958101</v>
      </c>
      <c r="E630" s="36"/>
      <c r="F630" s="36"/>
    </row>
    <row r="631" spans="1:6">
      <c r="A631" s="9">
        <v>43495</v>
      </c>
      <c r="B631" s="11" t="s">
        <v>31</v>
      </c>
      <c r="C631" s="10">
        <v>95</v>
      </c>
      <c r="D631" s="9">
        <v>2958101</v>
      </c>
      <c r="E631" s="36"/>
      <c r="F631" s="36"/>
    </row>
    <row r="632" spans="1:6">
      <c r="A632" s="9">
        <v>43495</v>
      </c>
      <c r="B632" s="11" t="s">
        <v>32</v>
      </c>
      <c r="C632" s="10">
        <v>22</v>
      </c>
      <c r="D632" s="9">
        <v>2958101</v>
      </c>
      <c r="E632" s="36"/>
      <c r="F632" s="36"/>
    </row>
    <row r="633" spans="1:6">
      <c r="A633" s="9">
        <v>43495</v>
      </c>
      <c r="B633" s="11" t="s">
        <v>33</v>
      </c>
      <c r="C633" s="10">
        <v>7</v>
      </c>
      <c r="D633" s="9">
        <v>2958101</v>
      </c>
      <c r="E633" s="36"/>
      <c r="F633" s="36"/>
    </row>
    <row r="634" spans="1:6">
      <c r="A634" s="9">
        <v>43495</v>
      </c>
      <c r="B634" s="11" t="s">
        <v>34</v>
      </c>
      <c r="C634" s="10">
        <v>50</v>
      </c>
      <c r="D634" s="9">
        <v>2958101</v>
      </c>
      <c r="E634" s="36"/>
      <c r="F634" s="36"/>
    </row>
    <row r="635" spans="1:6">
      <c r="A635" s="9">
        <v>43495</v>
      </c>
      <c r="B635" s="11" t="s">
        <v>35</v>
      </c>
      <c r="C635" s="10">
        <v>50</v>
      </c>
      <c r="D635" s="9">
        <v>2958101</v>
      </c>
      <c r="E635" s="36"/>
      <c r="F635" s="36"/>
    </row>
    <row r="636" spans="1:6">
      <c r="A636" s="9">
        <v>43495</v>
      </c>
      <c r="B636" s="11" t="s">
        <v>36</v>
      </c>
      <c r="C636" s="10">
        <v>102</v>
      </c>
      <c r="D636" s="9">
        <v>2958101</v>
      </c>
      <c r="E636" s="36"/>
      <c r="F636" s="36"/>
    </row>
    <row r="637" spans="1:6">
      <c r="A637" s="9">
        <v>43495</v>
      </c>
      <c r="B637" s="11" t="s">
        <v>37</v>
      </c>
      <c r="C637" s="10">
        <v>39</v>
      </c>
      <c r="D637" s="9">
        <v>2958101</v>
      </c>
      <c r="E637" s="36"/>
      <c r="F637" s="36"/>
    </row>
    <row r="638" spans="1:6">
      <c r="A638" s="9">
        <v>43495</v>
      </c>
      <c r="B638" s="11" t="s">
        <v>38</v>
      </c>
      <c r="C638" s="10">
        <v>79</v>
      </c>
      <c r="D638" s="9">
        <v>2958101</v>
      </c>
      <c r="E638" s="36"/>
      <c r="F638" s="36"/>
    </row>
    <row r="639" spans="1:6">
      <c r="A639" s="9">
        <v>43495</v>
      </c>
      <c r="B639" s="11" t="s">
        <v>39</v>
      </c>
      <c r="C639" s="10">
        <v>79</v>
      </c>
      <c r="D639" s="9">
        <v>2958101</v>
      </c>
      <c r="E639" s="36"/>
      <c r="F639" s="36"/>
    </row>
    <row r="640" spans="1:6">
      <c r="A640" s="9">
        <v>43495</v>
      </c>
      <c r="B640" s="11" t="s">
        <v>40</v>
      </c>
      <c r="C640" s="10">
        <v>150</v>
      </c>
      <c r="D640" s="9">
        <v>2958101</v>
      </c>
      <c r="E640" s="36"/>
      <c r="F640" s="36"/>
    </row>
    <row r="641" spans="1:6">
      <c r="A641" s="9">
        <v>43495</v>
      </c>
      <c r="B641" s="11" t="s">
        <v>41</v>
      </c>
      <c r="C641" s="10">
        <v>110</v>
      </c>
      <c r="D641" s="9">
        <v>2958101</v>
      </c>
      <c r="E641" s="36"/>
      <c r="F641" s="36"/>
    </row>
    <row r="642" spans="1:6">
      <c r="A642" s="9">
        <v>43495</v>
      </c>
      <c r="B642" s="11" t="s">
        <v>42</v>
      </c>
      <c r="C642" s="10">
        <v>49</v>
      </c>
      <c r="D642" s="9">
        <v>2958101</v>
      </c>
      <c r="E642" s="36"/>
      <c r="F642" s="36"/>
    </row>
    <row r="643" spans="1:6">
      <c r="A643" s="9">
        <v>43495</v>
      </c>
      <c r="B643" s="11" t="s">
        <v>43</v>
      </c>
      <c r="C643" s="10">
        <v>106</v>
      </c>
      <c r="D643" s="9">
        <v>2958101</v>
      </c>
      <c r="E643" s="36"/>
      <c r="F643" s="36"/>
    </row>
    <row r="644" spans="1:6">
      <c r="A644" s="9">
        <v>43495</v>
      </c>
      <c r="B644" s="11" t="s">
        <v>44</v>
      </c>
      <c r="C644" s="10">
        <v>158</v>
      </c>
      <c r="D644" s="9">
        <v>2958101</v>
      </c>
      <c r="E644" s="36"/>
      <c r="F644" s="36"/>
    </row>
    <row r="645" spans="1:6">
      <c r="A645" s="9">
        <v>43495</v>
      </c>
      <c r="B645" s="11" t="s">
        <v>45</v>
      </c>
      <c r="C645" s="10">
        <v>182</v>
      </c>
      <c r="D645" s="9">
        <v>2958101</v>
      </c>
      <c r="E645" s="36"/>
      <c r="F645" s="36"/>
    </row>
    <row r="646" spans="1:6">
      <c r="A646" s="9">
        <v>43495</v>
      </c>
      <c r="B646" s="11" t="s">
        <v>46</v>
      </c>
      <c r="C646" s="10">
        <v>27</v>
      </c>
      <c r="D646" s="9">
        <v>2958101</v>
      </c>
      <c r="E646" s="36"/>
      <c r="F646" s="36"/>
    </row>
    <row r="647" spans="1:6">
      <c r="A647" s="9">
        <v>43496</v>
      </c>
      <c r="B647" s="11" t="s">
        <v>27</v>
      </c>
      <c r="C647" s="10">
        <v>121</v>
      </c>
      <c r="D647" s="9">
        <v>2958101</v>
      </c>
      <c r="E647" s="36"/>
      <c r="F647" s="36"/>
    </row>
    <row r="648" spans="1:6">
      <c r="A648" s="9">
        <v>43496</v>
      </c>
      <c r="B648" s="11" t="s">
        <v>28</v>
      </c>
      <c r="C648" s="10">
        <v>30</v>
      </c>
      <c r="D648" s="9">
        <v>2958101</v>
      </c>
      <c r="E648" s="36"/>
      <c r="F648" s="36"/>
    </row>
    <row r="649" spans="1:6">
      <c r="A649" s="9">
        <v>43496</v>
      </c>
      <c r="B649" s="11" t="s">
        <v>29</v>
      </c>
      <c r="C649" s="10">
        <v>180</v>
      </c>
      <c r="D649" s="9">
        <v>2958101</v>
      </c>
      <c r="E649" s="36"/>
      <c r="F649" s="36"/>
    </row>
    <row r="650" spans="1:6">
      <c r="A650" s="9">
        <v>43496</v>
      </c>
      <c r="B650" s="11" t="s">
        <v>30</v>
      </c>
      <c r="C650" s="10">
        <v>38</v>
      </c>
      <c r="D650" s="9">
        <v>2958101</v>
      </c>
      <c r="E650" s="36"/>
      <c r="F650" s="36"/>
    </row>
    <row r="651" spans="1:6">
      <c r="A651" s="9">
        <v>43496</v>
      </c>
      <c r="B651" s="11" t="s">
        <v>31</v>
      </c>
      <c r="C651" s="10">
        <v>95</v>
      </c>
      <c r="D651" s="9">
        <v>2958101</v>
      </c>
      <c r="E651" s="36"/>
      <c r="F651" s="36"/>
    </row>
    <row r="652" spans="1:6">
      <c r="A652" s="9">
        <v>43496</v>
      </c>
      <c r="B652" s="11" t="s">
        <v>32</v>
      </c>
      <c r="C652" s="10">
        <v>22</v>
      </c>
      <c r="D652" s="9">
        <v>2958101</v>
      </c>
      <c r="E652" s="36"/>
      <c r="F652" s="36"/>
    </row>
    <row r="653" spans="1:6">
      <c r="A653" s="9">
        <v>43496</v>
      </c>
      <c r="B653" s="11" t="s">
        <v>33</v>
      </c>
      <c r="C653" s="10">
        <v>7</v>
      </c>
      <c r="D653" s="9">
        <v>2958101</v>
      </c>
      <c r="E653" s="36"/>
      <c r="F653" s="36"/>
    </row>
    <row r="654" spans="1:6">
      <c r="A654" s="9">
        <v>43496</v>
      </c>
      <c r="B654" s="11" t="s">
        <v>34</v>
      </c>
      <c r="C654" s="10">
        <v>50</v>
      </c>
      <c r="D654" s="9">
        <v>2958101</v>
      </c>
      <c r="E654" s="36"/>
      <c r="F654" s="36"/>
    </row>
    <row r="655" spans="1:6">
      <c r="A655" s="9">
        <v>43496</v>
      </c>
      <c r="B655" s="11" t="s">
        <v>35</v>
      </c>
      <c r="C655" s="10">
        <v>50</v>
      </c>
      <c r="D655" s="9">
        <v>2958101</v>
      </c>
      <c r="E655" s="36"/>
      <c r="F655" s="36"/>
    </row>
    <row r="656" spans="1:6">
      <c r="A656" s="9">
        <v>43496</v>
      </c>
      <c r="B656" s="11" t="s">
        <v>36</v>
      </c>
      <c r="C656" s="10">
        <v>102</v>
      </c>
      <c r="D656" s="9">
        <v>2958101</v>
      </c>
      <c r="E656" s="36"/>
      <c r="F656" s="36"/>
    </row>
    <row r="657" spans="1:6">
      <c r="A657" s="9">
        <v>43496</v>
      </c>
      <c r="B657" s="11" t="s">
        <v>37</v>
      </c>
      <c r="C657" s="10">
        <v>39</v>
      </c>
      <c r="D657" s="9">
        <v>2958101</v>
      </c>
      <c r="E657" s="36"/>
      <c r="F657" s="36"/>
    </row>
    <row r="658" spans="1:6">
      <c r="A658" s="9">
        <v>43496</v>
      </c>
      <c r="B658" s="11" t="s">
        <v>38</v>
      </c>
      <c r="C658" s="10">
        <v>79</v>
      </c>
      <c r="D658" s="9">
        <v>2958101</v>
      </c>
      <c r="E658" s="36"/>
      <c r="F658" s="36"/>
    </row>
    <row r="659" spans="1:6">
      <c r="A659" s="9">
        <v>43496</v>
      </c>
      <c r="B659" s="11" t="s">
        <v>39</v>
      </c>
      <c r="C659" s="10">
        <v>79</v>
      </c>
      <c r="D659" s="9">
        <v>2958101</v>
      </c>
      <c r="E659" s="36"/>
      <c r="F659" s="36"/>
    </row>
    <row r="660" spans="1:6">
      <c r="A660" s="9">
        <v>43496</v>
      </c>
      <c r="B660" s="11" t="s">
        <v>40</v>
      </c>
      <c r="C660" s="10">
        <v>150</v>
      </c>
      <c r="D660" s="9">
        <v>2958101</v>
      </c>
      <c r="E660" s="36"/>
      <c r="F660" s="36"/>
    </row>
    <row r="661" spans="1:6">
      <c r="A661" s="9">
        <v>43496</v>
      </c>
      <c r="B661" s="11" t="s">
        <v>41</v>
      </c>
      <c r="C661" s="10">
        <v>110</v>
      </c>
      <c r="D661" s="9">
        <v>2958101</v>
      </c>
      <c r="E661" s="36"/>
      <c r="F661" s="36"/>
    </row>
    <row r="662" spans="1:6">
      <c r="A662" s="9">
        <v>43496</v>
      </c>
      <c r="B662" s="11" t="s">
        <v>42</v>
      </c>
      <c r="C662" s="10">
        <v>49</v>
      </c>
      <c r="D662" s="9">
        <v>2958101</v>
      </c>
      <c r="E662" s="36"/>
      <c r="F662" s="36"/>
    </row>
    <row r="663" spans="1:6">
      <c r="A663" s="9">
        <v>43496</v>
      </c>
      <c r="B663" s="11" t="s">
        <v>43</v>
      </c>
      <c r="C663" s="10">
        <v>106</v>
      </c>
      <c r="D663" s="9">
        <v>2958101</v>
      </c>
      <c r="E663" s="36"/>
      <c r="F663" s="36"/>
    </row>
    <row r="664" spans="1:6">
      <c r="A664" s="9">
        <v>43496</v>
      </c>
      <c r="B664" s="11" t="s">
        <v>44</v>
      </c>
      <c r="C664" s="10">
        <v>158</v>
      </c>
      <c r="D664" s="9">
        <v>2958101</v>
      </c>
      <c r="E664" s="36"/>
      <c r="F664" s="36"/>
    </row>
    <row r="665" spans="1:6">
      <c r="A665" s="9">
        <v>43496</v>
      </c>
      <c r="B665" s="11" t="s">
        <v>45</v>
      </c>
      <c r="C665" s="10">
        <v>182</v>
      </c>
      <c r="D665" s="9">
        <v>2958101</v>
      </c>
      <c r="E665" s="36"/>
      <c r="F665" s="36"/>
    </row>
    <row r="666" spans="1:6">
      <c r="A666" s="9">
        <v>43496</v>
      </c>
      <c r="B666" s="11" t="s">
        <v>46</v>
      </c>
      <c r="C666" s="10">
        <v>27</v>
      </c>
      <c r="D666" s="9">
        <v>2958101</v>
      </c>
      <c r="E666" s="36"/>
      <c r="F666" s="36"/>
    </row>
    <row r="667" spans="1:6" ht="12.75" customHeight="1">
      <c r="A667" s="36"/>
      <c r="B667" s="36"/>
      <c r="C667" s="36"/>
      <c r="D667" s="36"/>
      <c r="E667" s="36"/>
      <c r="F667" s="36"/>
    </row>
    <row r="668" spans="1:6" ht="12.75" customHeight="1">
      <c r="A668" s="36"/>
      <c r="B668" s="36"/>
      <c r="C668" s="36"/>
      <c r="D668" s="36"/>
      <c r="E668" s="36"/>
      <c r="F668" s="36"/>
    </row>
  </sheetData>
  <mergeCells count="13">
    <mergeCell ref="A1:F6"/>
    <mergeCell ref="A7:F7"/>
    <mergeCell ref="A8:F8"/>
    <mergeCell ref="A9:F9"/>
    <mergeCell ref="A10:F10"/>
    <mergeCell ref="F46:F666"/>
    <mergeCell ref="A667:F667"/>
    <mergeCell ref="A668:F668"/>
    <mergeCell ref="A11:D11"/>
    <mergeCell ref="E12:E43"/>
    <mergeCell ref="A44:D44"/>
    <mergeCell ref="A45:D45"/>
    <mergeCell ref="E46:E6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3" sqref="A3:F3"/>
    </sheetView>
  </sheetViews>
  <sheetFormatPr defaultRowHeight="15"/>
  <cols>
    <col min="1" max="1" width="18.28515625" style="16" bestFit="1" customWidth="1"/>
    <col min="2" max="2" width="18.28515625" style="16" customWidth="1"/>
    <col min="3" max="6" width="21" style="16" customWidth="1"/>
    <col min="7" max="16384" width="9.140625" style="16"/>
  </cols>
  <sheetData>
    <row r="1" spans="1:14">
      <c r="A1" s="47"/>
      <c r="B1" s="48"/>
      <c r="C1" s="48"/>
      <c r="D1" s="48"/>
      <c r="E1" s="48"/>
      <c r="F1" s="49"/>
    </row>
    <row r="2" spans="1:14" ht="18">
      <c r="A2" s="50" t="s">
        <v>80</v>
      </c>
      <c r="B2" s="51"/>
      <c r="C2" s="51"/>
      <c r="D2" s="51"/>
      <c r="E2" s="51"/>
      <c r="F2" s="52"/>
    </row>
    <row r="3" spans="1:14" ht="15.75" thickBot="1">
      <c r="A3" s="53"/>
      <c r="B3" s="54"/>
      <c r="C3" s="54"/>
      <c r="D3" s="54"/>
      <c r="E3" s="54"/>
      <c r="F3" s="55"/>
    </row>
    <row r="4" spans="1:14" ht="25.5" customHeight="1">
      <c r="A4" s="56" t="s">
        <v>71</v>
      </c>
      <c r="B4" s="57" t="s">
        <v>72</v>
      </c>
      <c r="C4" s="58" t="s">
        <v>73</v>
      </c>
      <c r="D4" s="59"/>
      <c r="E4" s="59"/>
      <c r="F4" s="60"/>
    </row>
    <row r="5" spans="1:14" ht="12" customHeight="1">
      <c r="A5" s="56"/>
      <c r="B5" s="57"/>
      <c r="C5" s="61" t="s">
        <v>74</v>
      </c>
      <c r="D5" s="61"/>
      <c r="E5" s="62" t="s">
        <v>75</v>
      </c>
      <c r="F5" s="63"/>
    </row>
    <row r="6" spans="1:14" ht="12" customHeight="1">
      <c r="A6" s="56"/>
      <c r="B6" s="57"/>
      <c r="C6" s="61"/>
      <c r="D6" s="61"/>
      <c r="E6" s="62"/>
      <c r="F6" s="63"/>
    </row>
    <row r="7" spans="1:14" ht="12" customHeight="1">
      <c r="A7" s="56"/>
      <c r="B7" s="57"/>
      <c r="C7" s="61"/>
      <c r="D7" s="61"/>
      <c r="E7" s="62"/>
      <c r="F7" s="63"/>
    </row>
    <row r="8" spans="1:14" ht="15" customHeight="1">
      <c r="A8" s="56"/>
      <c r="B8" s="57"/>
      <c r="C8" s="17" t="s">
        <v>76</v>
      </c>
      <c r="D8" s="17" t="s">
        <v>77</v>
      </c>
      <c r="E8" s="18" t="s">
        <v>76</v>
      </c>
      <c r="F8" s="19" t="s">
        <v>78</v>
      </c>
    </row>
    <row r="9" spans="1:14" ht="15.75">
      <c r="A9" s="20">
        <v>43101</v>
      </c>
      <c r="B9" s="21">
        <v>570.63497724455033</v>
      </c>
      <c r="C9" s="22">
        <v>6.1859510998000002E-2</v>
      </c>
      <c r="D9" s="22">
        <v>6.2744872012000005E-2</v>
      </c>
      <c r="E9" s="22">
        <v>6.0255410618000001E-2</v>
      </c>
      <c r="F9" s="23">
        <v>6.1931650101999997E-2</v>
      </c>
      <c r="M9" s="24"/>
      <c r="N9" s="24"/>
    </row>
    <row r="10" spans="1:14" ht="15.75">
      <c r="A10" s="20">
        <v>43132</v>
      </c>
      <c r="B10" s="21">
        <v>496.44421175619811</v>
      </c>
      <c r="C10" s="22">
        <v>7.3896996207000007E-2</v>
      </c>
      <c r="D10" s="22">
        <v>7.3137294142000001E-2</v>
      </c>
      <c r="E10" s="22">
        <v>6.2578047523999994E-2</v>
      </c>
      <c r="F10" s="23">
        <v>6.2939788489999995E-2</v>
      </c>
      <c r="M10" s="24"/>
      <c r="N10" s="24"/>
    </row>
    <row r="11" spans="1:14" ht="15.75">
      <c r="A11" s="25">
        <v>43160</v>
      </c>
      <c r="B11" s="21">
        <v>630.98201109431182</v>
      </c>
      <c r="C11" s="22">
        <v>7.6288963963441758E-2</v>
      </c>
      <c r="D11" s="22">
        <v>7.0144930713484752E-2</v>
      </c>
      <c r="E11" s="22">
        <v>7.1456262836509632E-2</v>
      </c>
      <c r="F11" s="23">
        <v>6.2850701201837361E-2</v>
      </c>
      <c r="M11" s="24"/>
      <c r="N11" s="24"/>
    </row>
    <row r="12" spans="1:14" ht="15.75">
      <c r="A12" s="25">
        <v>43191</v>
      </c>
      <c r="B12" s="21">
        <v>795.11213598360052</v>
      </c>
      <c r="C12" s="22">
        <v>7.148568541473066E-2</v>
      </c>
      <c r="D12" s="22">
        <v>7.6639183155618545E-2</v>
      </c>
      <c r="E12" s="22">
        <v>6.2078267792E-2</v>
      </c>
      <c r="F12" s="23">
        <v>6.6794071233999996E-2</v>
      </c>
      <c r="M12" s="24"/>
      <c r="N12" s="24"/>
    </row>
    <row r="13" spans="1:14" ht="15.75">
      <c r="A13" s="20">
        <v>43221</v>
      </c>
      <c r="B13" s="21">
        <v>880.04016483425403</v>
      </c>
      <c r="C13" s="22">
        <v>6.8272094286999999E-2</v>
      </c>
      <c r="D13" s="22">
        <v>8.3756015050999999E-2</v>
      </c>
      <c r="E13" s="22">
        <v>6.5370031612000001E-2</v>
      </c>
      <c r="F13" s="23">
        <v>7.7290162179999997E-2</v>
      </c>
    </row>
    <row r="14" spans="1:14" ht="15.75">
      <c r="A14" s="20">
        <v>43252</v>
      </c>
      <c r="B14" s="21">
        <v>878.30938955513398</v>
      </c>
      <c r="C14" s="22">
        <v>5.7520872105000002E-2</v>
      </c>
      <c r="D14" s="22">
        <v>5.7873020337000002E-2</v>
      </c>
      <c r="E14" s="22">
        <v>5.0030818525999998E-2</v>
      </c>
      <c r="F14" s="23">
        <v>5.0892776326999997E-2</v>
      </c>
    </row>
    <row r="15" spans="1:14" ht="15.75">
      <c r="A15" s="20">
        <v>43282</v>
      </c>
      <c r="B15" s="21">
        <v>821.6906243090973</v>
      </c>
      <c r="C15" s="22">
        <v>6.9937755808999996E-2</v>
      </c>
      <c r="D15" s="22">
        <v>6.7777058227000003E-2</v>
      </c>
      <c r="E15" s="22">
        <v>6.5868560354000003E-2</v>
      </c>
      <c r="F15" s="23">
        <v>6.2380834247999999E-2</v>
      </c>
    </row>
    <row r="16" spans="1:14" ht="15.75">
      <c r="A16" s="20">
        <v>43313</v>
      </c>
      <c r="B16" s="26">
        <v>834.98319640823217</v>
      </c>
      <c r="C16" s="22">
        <v>5.4795775109000001E-2</v>
      </c>
      <c r="D16" s="22">
        <v>5.4531250328999997E-2</v>
      </c>
      <c r="E16" s="22">
        <v>4.7339297075000002E-2</v>
      </c>
      <c r="F16" s="23">
        <v>4.8310690117000003E-2</v>
      </c>
    </row>
    <row r="17" spans="1:6" ht="16.5" thickBot="1">
      <c r="A17" s="20">
        <v>43344</v>
      </c>
      <c r="B17" s="27">
        <v>687.10494602620679</v>
      </c>
      <c r="C17" s="28">
        <v>6.8744591278000006E-2</v>
      </c>
      <c r="D17" s="28">
        <v>6.9104802128999998E-2</v>
      </c>
      <c r="E17" s="28">
        <v>5.9312207410999997E-2</v>
      </c>
      <c r="F17" s="29">
        <v>5.8945418021E-2</v>
      </c>
    </row>
    <row r="18" spans="1:6" ht="16.5" thickBot="1">
      <c r="A18" s="20">
        <v>43374</v>
      </c>
      <c r="B18" s="30">
        <v>588.01641527140225</v>
      </c>
      <c r="C18" s="31">
        <v>6.8091124906E-2</v>
      </c>
      <c r="D18" s="31">
        <v>6.7076767585000002E-2</v>
      </c>
      <c r="E18" s="31">
        <v>5.9045057388999997E-2</v>
      </c>
      <c r="F18" s="32">
        <v>5.8021500633000003E-2</v>
      </c>
    </row>
    <row r="19" spans="1:6" ht="16.5" thickBot="1">
      <c r="A19" s="20">
        <v>43405</v>
      </c>
      <c r="B19" s="30">
        <v>761.27143731219292</v>
      </c>
      <c r="C19" s="31">
        <v>6.0899667753999999E-2</v>
      </c>
      <c r="D19" s="31">
        <v>5.6156683408000001E-2</v>
      </c>
      <c r="E19" s="31">
        <v>6.0784592965000002E-2</v>
      </c>
      <c r="F19" s="32">
        <v>5.8113024479999997E-2</v>
      </c>
    </row>
    <row r="20" spans="1:6" ht="16.5" thickBot="1">
      <c r="A20" s="20">
        <v>43435</v>
      </c>
      <c r="B20" s="30">
        <v>628.88452307170724</v>
      </c>
      <c r="C20" s="31">
        <v>8.1442134045000003E-2</v>
      </c>
      <c r="D20" s="31">
        <v>7.9650423297999998E-2</v>
      </c>
      <c r="E20" s="31">
        <v>6.9137479816999997E-2</v>
      </c>
      <c r="F20" s="32">
        <v>6.7467779871E-2</v>
      </c>
    </row>
    <row r="21" spans="1:6" ht="16.5" thickBot="1">
      <c r="A21" s="20">
        <v>43466</v>
      </c>
      <c r="B21" s="30">
        <v>787.59619381350876</v>
      </c>
      <c r="C21" s="31">
        <v>8.3742992769999997E-2</v>
      </c>
      <c r="D21" s="31">
        <v>8.1894718914000006E-2</v>
      </c>
      <c r="E21" s="31">
        <v>7.7807402316000002E-2</v>
      </c>
      <c r="F21" s="32">
        <v>7.6461528341999999E-2</v>
      </c>
    </row>
    <row r="23" spans="1:6">
      <c r="B23" s="46" t="s">
        <v>79</v>
      </c>
      <c r="C23" s="46"/>
      <c r="D23" s="46"/>
      <c r="E23" s="46"/>
      <c r="F23" s="46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7"/>
  <sheetViews>
    <sheetView workbookViewId="0">
      <selection activeCell="M11" sqref="M11:N754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4" width="12.42578125" customWidth="1"/>
    <col min="15" max="15" width="3.5703125" bestFit="1" customWidth="1"/>
    <col min="16" max="20" width="15" bestFit="1" customWidth="1"/>
  </cols>
  <sheetData>
    <row r="1" spans="1:20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4" customHeight="1">
      <c r="A7" s="64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P8" s="36"/>
      <c r="Q8" s="36"/>
      <c r="R8" s="36"/>
      <c r="S8" s="36"/>
      <c r="T8" s="36"/>
    </row>
    <row r="9" spans="1:20">
      <c r="A9" s="65" t="s">
        <v>47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P9" s="65" t="s">
        <v>48</v>
      </c>
      <c r="Q9" s="36"/>
      <c r="R9" s="36"/>
      <c r="S9" s="36"/>
      <c r="T9" s="36"/>
    </row>
    <row r="10" spans="1:20" ht="48" customHeight="1">
      <c r="A10" s="8" t="s">
        <v>20</v>
      </c>
      <c r="B10" s="8" t="s">
        <v>49</v>
      </c>
      <c r="C10" s="12" t="s">
        <v>50</v>
      </c>
      <c r="D10" s="8" t="s">
        <v>51</v>
      </c>
      <c r="E10" s="12" t="s">
        <v>52</v>
      </c>
      <c r="F10" s="12" t="s">
        <v>53</v>
      </c>
      <c r="G10" s="12" t="s">
        <v>54</v>
      </c>
      <c r="H10" s="12" t="s">
        <v>55</v>
      </c>
      <c r="I10" s="12" t="s">
        <v>56</v>
      </c>
      <c r="J10" s="12" t="s">
        <v>57</v>
      </c>
      <c r="K10" s="12" t="s">
        <v>58</v>
      </c>
      <c r="L10" s="12" t="s">
        <v>59</v>
      </c>
      <c r="M10" s="33"/>
      <c r="N10" s="33"/>
      <c r="O10" s="36"/>
      <c r="P10" s="8" t="s">
        <v>20</v>
      </c>
      <c r="Q10" s="12" t="s">
        <v>60</v>
      </c>
      <c r="R10" s="12" t="s">
        <v>61</v>
      </c>
      <c r="S10" s="12" t="s">
        <v>62</v>
      </c>
      <c r="T10" s="12" t="s">
        <v>63</v>
      </c>
    </row>
    <row r="11" spans="1:20">
      <c r="A11" s="9">
        <v>43466</v>
      </c>
      <c r="B11" s="13">
        <v>1</v>
      </c>
      <c r="C11" s="14">
        <v>36951.16015625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>
        <v>0</v>
      </c>
      <c r="J11" s="15">
        <v>0</v>
      </c>
      <c r="K11" s="15">
        <v>0</v>
      </c>
      <c r="L11" s="15">
        <v>0</v>
      </c>
      <c r="M11" s="34">
        <f>IF(F11&gt;5,1,0)</f>
        <v>0</v>
      </c>
      <c r="N11" s="34">
        <f>IF(G11&gt;E11,1,0)</f>
        <v>0</v>
      </c>
      <c r="O11" s="36"/>
      <c r="P11" s="9">
        <v>43466</v>
      </c>
      <c r="Q11" s="15">
        <v>0.24841220562800001</v>
      </c>
      <c r="R11" s="15">
        <v>0.25275441553</v>
      </c>
      <c r="S11" s="15">
        <v>0.245060287402</v>
      </c>
      <c r="T11" s="15">
        <v>0.24940249730399999</v>
      </c>
    </row>
    <row r="12" spans="1:20">
      <c r="A12" s="9">
        <v>43466</v>
      </c>
      <c r="B12" s="13">
        <v>2</v>
      </c>
      <c r="C12" s="14">
        <v>37111.84375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>
        <v>0</v>
      </c>
      <c r="J12" s="15">
        <v>0</v>
      </c>
      <c r="K12" s="15">
        <v>0</v>
      </c>
      <c r="L12" s="15">
        <v>0</v>
      </c>
      <c r="M12" s="34">
        <f t="shared" ref="M12:M75" si="0">IF(F12&gt;5,1,0)</f>
        <v>0</v>
      </c>
      <c r="N12" s="34">
        <f t="shared" ref="N12:N75" si="1">IF(G12&gt;E12,1,0)</f>
        <v>0</v>
      </c>
      <c r="O12" s="36"/>
      <c r="P12" s="9">
        <v>43467</v>
      </c>
      <c r="Q12" s="15">
        <v>0.120544071529</v>
      </c>
      <c r="R12" s="15">
        <v>0.120973740026</v>
      </c>
      <c r="S12" s="15">
        <v>0.115572612615</v>
      </c>
      <c r="T12" s="15">
        <v>0.11600228111200001</v>
      </c>
    </row>
    <row r="13" spans="1:20">
      <c r="A13" s="9">
        <v>43466</v>
      </c>
      <c r="B13" s="13">
        <v>3</v>
      </c>
      <c r="C13" s="14">
        <v>37153.828125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>
        <v>0</v>
      </c>
      <c r="J13" s="15">
        <v>0</v>
      </c>
      <c r="K13" s="15">
        <v>0</v>
      </c>
      <c r="L13" s="15">
        <v>0</v>
      </c>
      <c r="M13" s="34">
        <f t="shared" si="0"/>
        <v>0</v>
      </c>
      <c r="N13" s="34">
        <f t="shared" si="1"/>
        <v>0</v>
      </c>
      <c r="O13" s="36"/>
      <c r="P13" s="9">
        <v>43468</v>
      </c>
      <c r="Q13" s="15">
        <v>5.0391113231999997E-2</v>
      </c>
      <c r="R13" s="15">
        <v>7.7527715193000002E-2</v>
      </c>
      <c r="S13" s="15">
        <v>4.8216680735000003E-2</v>
      </c>
      <c r="T13" s="15">
        <v>7.4576699661000001E-2</v>
      </c>
    </row>
    <row r="14" spans="1:20">
      <c r="A14" s="9">
        <v>43466</v>
      </c>
      <c r="B14" s="13">
        <v>4</v>
      </c>
      <c r="C14" s="14">
        <v>37282.9453125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>
        <v>0</v>
      </c>
      <c r="J14" s="15">
        <v>0</v>
      </c>
      <c r="K14" s="15">
        <v>0</v>
      </c>
      <c r="L14" s="15">
        <v>0</v>
      </c>
      <c r="M14" s="34">
        <f t="shared" si="0"/>
        <v>0</v>
      </c>
      <c r="N14" s="34">
        <f t="shared" si="1"/>
        <v>0</v>
      </c>
      <c r="O14" s="36"/>
      <c r="P14" s="9">
        <v>43469</v>
      </c>
      <c r="Q14" s="15">
        <v>4.2863822470999999E-2</v>
      </c>
      <c r="R14" s="15">
        <v>6.5129499537999999E-2</v>
      </c>
      <c r="S14" s="15">
        <v>4.0635626532999999E-2</v>
      </c>
      <c r="T14" s="15">
        <v>6.29013036E-2</v>
      </c>
    </row>
    <row r="15" spans="1:20">
      <c r="A15" s="9">
        <v>43466</v>
      </c>
      <c r="B15" s="13">
        <v>5</v>
      </c>
      <c r="C15" s="14">
        <v>37816.90234375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>
        <v>0</v>
      </c>
      <c r="J15" s="15">
        <v>0</v>
      </c>
      <c r="K15" s="15">
        <v>0</v>
      </c>
      <c r="L15" s="15">
        <v>0</v>
      </c>
      <c r="M15" s="34">
        <f t="shared" si="0"/>
        <v>0</v>
      </c>
      <c r="N15" s="34">
        <f t="shared" si="1"/>
        <v>0</v>
      </c>
      <c r="O15" s="36"/>
      <c r="P15" s="9">
        <v>43470</v>
      </c>
      <c r="Q15" s="15">
        <v>7.0753227177E-2</v>
      </c>
      <c r="R15" s="15">
        <v>9.0983034330999996E-2</v>
      </c>
      <c r="S15" s="15">
        <v>6.8572820965000003E-2</v>
      </c>
      <c r="T15" s="15">
        <v>8.8802628118999999E-2</v>
      </c>
    </row>
    <row r="16" spans="1:20">
      <c r="A16" s="9">
        <v>43466</v>
      </c>
      <c r="B16" s="13">
        <v>6</v>
      </c>
      <c r="C16" s="14">
        <v>38763.05859375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>
        <v>0</v>
      </c>
      <c r="J16" s="15">
        <v>0</v>
      </c>
      <c r="K16" s="15">
        <v>0</v>
      </c>
      <c r="L16" s="15">
        <v>0</v>
      </c>
      <c r="M16" s="34">
        <f t="shared" si="0"/>
        <v>0</v>
      </c>
      <c r="N16" s="34">
        <f t="shared" si="1"/>
        <v>0</v>
      </c>
      <c r="O16" s="36"/>
      <c r="P16" s="9">
        <v>43471</v>
      </c>
      <c r="Q16" s="15">
        <v>7.8794290195999997E-2</v>
      </c>
      <c r="R16" s="15">
        <v>0.191092980972</v>
      </c>
      <c r="S16" s="15">
        <v>7.5460956863E-2</v>
      </c>
      <c r="T16" s="15">
        <v>0.18775964763899999</v>
      </c>
    </row>
    <row r="17" spans="1:20">
      <c r="A17" s="9">
        <v>43466</v>
      </c>
      <c r="B17" s="13">
        <v>7</v>
      </c>
      <c r="C17" s="14">
        <v>39849.2109375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>
        <v>0</v>
      </c>
      <c r="J17" s="15">
        <v>0</v>
      </c>
      <c r="K17" s="15">
        <v>0</v>
      </c>
      <c r="L17" s="15">
        <v>0</v>
      </c>
      <c r="M17" s="34">
        <f t="shared" si="0"/>
        <v>0</v>
      </c>
      <c r="N17" s="34">
        <f t="shared" si="1"/>
        <v>0</v>
      </c>
      <c r="O17" s="36"/>
      <c r="P17" s="9">
        <v>43472</v>
      </c>
      <c r="Q17" s="15">
        <v>7.6790039515999997E-2</v>
      </c>
      <c r="R17" s="15">
        <v>7.0389050571000006E-2</v>
      </c>
      <c r="S17" s="15">
        <v>7.7656228285999995E-2</v>
      </c>
      <c r="T17" s="15">
        <v>7.0538393461999999E-2</v>
      </c>
    </row>
    <row r="18" spans="1:20">
      <c r="A18" s="9">
        <v>43466</v>
      </c>
      <c r="B18" s="13">
        <v>8</v>
      </c>
      <c r="C18" s="14">
        <v>40410.4296875</v>
      </c>
      <c r="D18" s="14">
        <v>1.5</v>
      </c>
      <c r="E18" s="14">
        <v>0.6</v>
      </c>
      <c r="F18" s="14">
        <v>0.71724412904199997</v>
      </c>
      <c r="G18" s="14">
        <v>0.71724412904199997</v>
      </c>
      <c r="H18" s="14">
        <v>0</v>
      </c>
      <c r="I18" s="15">
        <v>4.6759609900000001E-4</v>
      </c>
      <c r="J18" s="15">
        <v>4.6759609900000001E-4</v>
      </c>
      <c r="K18" s="15">
        <v>7.0038308866334496E-5</v>
      </c>
      <c r="L18" s="15">
        <v>7.0038308866334496E-5</v>
      </c>
      <c r="M18" s="34">
        <f t="shared" si="0"/>
        <v>0</v>
      </c>
      <c r="N18" s="34">
        <f t="shared" si="1"/>
        <v>1</v>
      </c>
      <c r="O18" s="36"/>
      <c r="P18" s="9">
        <v>43473</v>
      </c>
      <c r="Q18" s="15">
        <v>0.106209809801</v>
      </c>
      <c r="R18" s="15">
        <v>9.6822188473000004E-2</v>
      </c>
      <c r="S18" s="15">
        <v>0.10588125544</v>
      </c>
      <c r="T18" s="15">
        <v>9.5848472822E-2</v>
      </c>
    </row>
    <row r="19" spans="1:20">
      <c r="A19" s="9">
        <v>43466</v>
      </c>
      <c r="B19" s="13">
        <v>9</v>
      </c>
      <c r="C19" s="14">
        <v>40891.59375</v>
      </c>
      <c r="D19" s="14">
        <v>127.5</v>
      </c>
      <c r="E19" s="14">
        <v>123.8</v>
      </c>
      <c r="F19" s="14">
        <v>27.638856997066998</v>
      </c>
      <c r="G19" s="14">
        <v>27.679039218936001</v>
      </c>
      <c r="H19" s="14">
        <v>4.0182221869000001E-2</v>
      </c>
      <c r="I19" s="15">
        <v>5.9630203572000003E-2</v>
      </c>
      <c r="J19" s="15">
        <v>5.9654207288999998E-2</v>
      </c>
      <c r="K19" s="15">
        <v>5.7419928781000003E-2</v>
      </c>
      <c r="L19" s="15">
        <v>5.7443932497999999E-2</v>
      </c>
      <c r="M19" s="34">
        <f t="shared" si="0"/>
        <v>1</v>
      </c>
      <c r="N19" s="34">
        <f t="shared" si="1"/>
        <v>0</v>
      </c>
      <c r="O19" s="36"/>
      <c r="P19" s="9">
        <v>43474</v>
      </c>
      <c r="Q19" s="15">
        <v>8.2999219154999998E-2</v>
      </c>
      <c r="R19" s="15">
        <v>8.4805928921000001E-2</v>
      </c>
      <c r="S19" s="15">
        <v>8.0478311149999995E-2</v>
      </c>
      <c r="T19" s="15">
        <v>8.2285020917000004E-2</v>
      </c>
    </row>
    <row r="20" spans="1:20">
      <c r="A20" s="9">
        <v>43466</v>
      </c>
      <c r="B20" s="13">
        <v>10</v>
      </c>
      <c r="C20" s="14">
        <v>41671.42578125</v>
      </c>
      <c r="D20" s="14">
        <v>598.4</v>
      </c>
      <c r="E20" s="14">
        <v>592.29999999999995</v>
      </c>
      <c r="F20" s="14">
        <v>72.999591672221001</v>
      </c>
      <c r="G20" s="14">
        <v>72.999591672221001</v>
      </c>
      <c r="H20" s="14">
        <v>0</v>
      </c>
      <c r="I20" s="15">
        <v>0.31385926423400001</v>
      </c>
      <c r="J20" s="15">
        <v>0.31385926423400001</v>
      </c>
      <c r="K20" s="15">
        <v>0.31021529768599998</v>
      </c>
      <c r="L20" s="15">
        <v>0.31021529768599998</v>
      </c>
      <c r="M20" s="34">
        <f t="shared" si="0"/>
        <v>1</v>
      </c>
      <c r="N20" s="34">
        <f t="shared" si="1"/>
        <v>0</v>
      </c>
      <c r="O20" s="36"/>
      <c r="P20" s="9">
        <v>43475</v>
      </c>
      <c r="Q20" s="15">
        <v>8.5349106221000004E-2</v>
      </c>
      <c r="R20" s="15">
        <v>8.9528210060000002E-2</v>
      </c>
      <c r="S20" s="15">
        <v>8.3813861298000003E-2</v>
      </c>
      <c r="T20" s="15">
        <v>8.7992965138000007E-2</v>
      </c>
    </row>
    <row r="21" spans="1:20">
      <c r="A21" s="9">
        <v>43466</v>
      </c>
      <c r="B21" s="13">
        <v>11</v>
      </c>
      <c r="C21" s="14">
        <v>42145.74609375</v>
      </c>
      <c r="D21" s="14">
        <v>802</v>
      </c>
      <c r="E21" s="14">
        <v>795.1</v>
      </c>
      <c r="F21" s="14">
        <v>135.95256149782099</v>
      </c>
      <c r="G21" s="14">
        <v>135.95256149782099</v>
      </c>
      <c r="H21" s="14">
        <v>0</v>
      </c>
      <c r="I21" s="15">
        <v>0.39787780077700002</v>
      </c>
      <c r="J21" s="15">
        <v>0.39787780077700002</v>
      </c>
      <c r="K21" s="15">
        <v>0.39375593697799999</v>
      </c>
      <c r="L21" s="15">
        <v>0.39375593697799999</v>
      </c>
      <c r="M21" s="34">
        <f t="shared" si="0"/>
        <v>1</v>
      </c>
      <c r="N21" s="34">
        <f t="shared" si="1"/>
        <v>0</v>
      </c>
      <c r="O21" s="36"/>
      <c r="P21" s="9">
        <v>43476</v>
      </c>
      <c r="Q21" s="15">
        <v>9.2590853006999999E-2</v>
      </c>
      <c r="R21" s="15">
        <v>8.3743138107000001E-2</v>
      </c>
      <c r="S21" s="15">
        <v>9.1533505336999998E-2</v>
      </c>
      <c r="T21" s="15">
        <v>8.2685790437000001E-2</v>
      </c>
    </row>
    <row r="22" spans="1:20">
      <c r="A22" s="9">
        <v>43466</v>
      </c>
      <c r="B22" s="13">
        <v>12</v>
      </c>
      <c r="C22" s="14">
        <v>42206.15234375</v>
      </c>
      <c r="D22" s="14">
        <v>853.5</v>
      </c>
      <c r="E22" s="14">
        <v>846.5</v>
      </c>
      <c r="F22" s="14">
        <v>204.12230815688801</v>
      </c>
      <c r="G22" s="14">
        <v>204.12230815688801</v>
      </c>
      <c r="H22" s="14">
        <v>0</v>
      </c>
      <c r="I22" s="15">
        <v>0.38791976812599999</v>
      </c>
      <c r="J22" s="15">
        <v>0.38791976812599999</v>
      </c>
      <c r="K22" s="15">
        <v>0.38373816716999998</v>
      </c>
      <c r="L22" s="15">
        <v>0.38373816716999998</v>
      </c>
      <c r="M22" s="34">
        <f t="shared" si="0"/>
        <v>1</v>
      </c>
      <c r="N22" s="34">
        <f t="shared" si="1"/>
        <v>0</v>
      </c>
      <c r="O22" s="36"/>
      <c r="P22" s="9">
        <v>43477</v>
      </c>
      <c r="Q22" s="15">
        <v>6.6622621571000004E-2</v>
      </c>
      <c r="R22" s="15">
        <v>0.100338322999</v>
      </c>
      <c r="S22" s="15">
        <v>6.7309598871000006E-2</v>
      </c>
      <c r="T22" s="15">
        <v>9.9257080466E-2</v>
      </c>
    </row>
    <row r="23" spans="1:20">
      <c r="A23" s="9">
        <v>43466</v>
      </c>
      <c r="B23" s="13">
        <v>13</v>
      </c>
      <c r="C23" s="14">
        <v>41807.38671875</v>
      </c>
      <c r="D23" s="14">
        <v>806.9</v>
      </c>
      <c r="E23" s="14">
        <v>801.3</v>
      </c>
      <c r="F23" s="14">
        <v>250.183428096043</v>
      </c>
      <c r="G23" s="14">
        <v>250.183428096043</v>
      </c>
      <c r="H23" s="14">
        <v>0</v>
      </c>
      <c r="I23" s="15">
        <v>0.33256664988200002</v>
      </c>
      <c r="J23" s="15">
        <v>0.33256664988200002</v>
      </c>
      <c r="K23" s="15">
        <v>0.32922136911799998</v>
      </c>
      <c r="L23" s="15">
        <v>0.32922136911799998</v>
      </c>
      <c r="M23" s="34">
        <f t="shared" si="0"/>
        <v>1</v>
      </c>
      <c r="N23" s="34">
        <f t="shared" si="1"/>
        <v>0</v>
      </c>
      <c r="O23" s="36"/>
      <c r="P23" s="9">
        <v>43478</v>
      </c>
      <c r="Q23" s="15">
        <v>0.14575438194000001</v>
      </c>
      <c r="R23" s="15">
        <v>0.149962623617</v>
      </c>
      <c r="S23" s="15">
        <v>0.14563490762699999</v>
      </c>
      <c r="T23" s="15">
        <v>0.149843149304</v>
      </c>
    </row>
    <row r="24" spans="1:20">
      <c r="A24" s="9">
        <v>43466</v>
      </c>
      <c r="B24" s="13">
        <v>14</v>
      </c>
      <c r="C24" s="14">
        <v>41319.8046875</v>
      </c>
      <c r="D24" s="14">
        <v>731.6</v>
      </c>
      <c r="E24" s="14">
        <v>726.4</v>
      </c>
      <c r="F24" s="14">
        <v>199.26425963709801</v>
      </c>
      <c r="G24" s="14">
        <v>200.61921099276199</v>
      </c>
      <c r="H24" s="14">
        <v>1.354951355664</v>
      </c>
      <c r="I24" s="15">
        <v>0.31719282497399998</v>
      </c>
      <c r="J24" s="15">
        <v>0.318002234386</v>
      </c>
      <c r="K24" s="15">
        <v>0.31408649283500001</v>
      </c>
      <c r="L24" s="15">
        <v>0.31489590224699998</v>
      </c>
      <c r="M24" s="34">
        <f t="shared" si="0"/>
        <v>1</v>
      </c>
      <c r="N24" s="34">
        <f t="shared" si="1"/>
        <v>0</v>
      </c>
      <c r="O24" s="36"/>
      <c r="P24" s="9">
        <v>43479</v>
      </c>
      <c r="Q24" s="15">
        <v>0.20248744766999999</v>
      </c>
      <c r="R24" s="15">
        <v>0.202495991125</v>
      </c>
      <c r="S24" s="15">
        <v>0.19795937120599999</v>
      </c>
      <c r="T24" s="15">
        <v>0.19796791466200001</v>
      </c>
    </row>
    <row r="25" spans="1:20">
      <c r="A25" s="9">
        <v>43466</v>
      </c>
      <c r="B25" s="13">
        <v>15</v>
      </c>
      <c r="C25" s="14">
        <v>40949.140625</v>
      </c>
      <c r="D25" s="14">
        <v>469.1</v>
      </c>
      <c r="E25" s="14">
        <v>464.2</v>
      </c>
      <c r="F25" s="14">
        <v>156.07997788967401</v>
      </c>
      <c r="G25" s="14">
        <v>167.37388638003</v>
      </c>
      <c r="H25" s="14">
        <v>11.293908490355999</v>
      </c>
      <c r="I25" s="15">
        <v>0.180242600728</v>
      </c>
      <c r="J25" s="15">
        <v>0.186989260519</v>
      </c>
      <c r="K25" s="15">
        <v>0.177315480059</v>
      </c>
      <c r="L25" s="15">
        <v>0.18406213985</v>
      </c>
      <c r="M25" s="34">
        <f t="shared" si="0"/>
        <v>1</v>
      </c>
      <c r="N25" s="34">
        <f t="shared" si="1"/>
        <v>0</v>
      </c>
      <c r="O25" s="36"/>
      <c r="P25" s="9">
        <v>43480</v>
      </c>
      <c r="Q25" s="15">
        <v>0.101551003838</v>
      </c>
      <c r="R25" s="15">
        <v>8.8976072500000003E-2</v>
      </c>
      <c r="S25" s="15">
        <v>0.100893895117</v>
      </c>
      <c r="T25" s="15">
        <v>8.8318963777999998E-2</v>
      </c>
    </row>
    <row r="26" spans="1:20">
      <c r="A26" s="9">
        <v>43466</v>
      </c>
      <c r="B26" s="13">
        <v>16</v>
      </c>
      <c r="C26" s="14">
        <v>40974.5703125</v>
      </c>
      <c r="D26" s="14">
        <v>375.1</v>
      </c>
      <c r="E26" s="14">
        <v>371</v>
      </c>
      <c r="F26" s="14">
        <v>86.874785664792995</v>
      </c>
      <c r="G26" s="14">
        <v>113.243198284275</v>
      </c>
      <c r="H26" s="14">
        <v>26.368412619480999</v>
      </c>
      <c r="I26" s="15">
        <v>0.15642580747599999</v>
      </c>
      <c r="J26" s="15">
        <v>0.172177547392</v>
      </c>
      <c r="K26" s="15">
        <v>0.153976584059</v>
      </c>
      <c r="L26" s="15">
        <v>0.16972832397500001</v>
      </c>
      <c r="M26" s="34">
        <f t="shared" si="0"/>
        <v>1</v>
      </c>
      <c r="N26" s="34">
        <f t="shared" si="1"/>
        <v>0</v>
      </c>
      <c r="O26" s="36"/>
      <c r="P26" s="9">
        <v>43481</v>
      </c>
      <c r="Q26" s="15">
        <v>4.7257060048000003E-2</v>
      </c>
      <c r="R26" s="15">
        <v>7.5014531401000006E-2</v>
      </c>
      <c r="S26" s="15">
        <v>4.5530656225E-2</v>
      </c>
      <c r="T26" s="15">
        <v>7.2188963898000003E-2</v>
      </c>
    </row>
    <row r="27" spans="1:20">
      <c r="A27" s="9">
        <v>43466</v>
      </c>
      <c r="B27" s="13">
        <v>17</v>
      </c>
      <c r="C27" s="14">
        <v>41783.34375</v>
      </c>
      <c r="D27" s="14">
        <v>214.6</v>
      </c>
      <c r="E27" s="14">
        <v>207.6</v>
      </c>
      <c r="F27" s="14">
        <v>37.586206001838001</v>
      </c>
      <c r="G27" s="14">
        <v>63.948485695289001</v>
      </c>
      <c r="H27" s="14">
        <v>26.362279693451001</v>
      </c>
      <c r="I27" s="15">
        <v>8.9994930885999996E-2</v>
      </c>
      <c r="J27" s="15">
        <v>0.105743007167</v>
      </c>
      <c r="K27" s="15">
        <v>8.5813329930999993E-2</v>
      </c>
      <c r="L27" s="15">
        <v>0.101561406211</v>
      </c>
      <c r="M27" s="34">
        <f t="shared" si="0"/>
        <v>1</v>
      </c>
      <c r="N27" s="34">
        <f t="shared" si="1"/>
        <v>0</v>
      </c>
      <c r="O27" s="36"/>
      <c r="P27" s="9">
        <v>43482</v>
      </c>
      <c r="Q27" s="15">
        <v>6.3554923535000002E-2</v>
      </c>
      <c r="R27" s="15">
        <v>7.4780860394999996E-2</v>
      </c>
      <c r="S27" s="15">
        <v>6.3120343630999998E-2</v>
      </c>
      <c r="T27" s="15">
        <v>7.2779665652000003E-2</v>
      </c>
    </row>
    <row r="28" spans="1:20">
      <c r="A28" s="9">
        <v>43466</v>
      </c>
      <c r="B28" s="13">
        <v>18</v>
      </c>
      <c r="C28" s="14">
        <v>43965.80078125</v>
      </c>
      <c r="D28" s="14">
        <v>86.4</v>
      </c>
      <c r="E28" s="14">
        <v>75.7</v>
      </c>
      <c r="F28" s="14">
        <v>4.1387230745009997</v>
      </c>
      <c r="G28" s="14">
        <v>10.865371492866</v>
      </c>
      <c r="H28" s="14">
        <v>6.7266484183640003</v>
      </c>
      <c r="I28" s="15">
        <v>4.5122239251E-2</v>
      </c>
      <c r="J28" s="15">
        <v>4.9140547744999999E-2</v>
      </c>
      <c r="K28" s="15">
        <v>3.8730363503999998E-2</v>
      </c>
      <c r="L28" s="15">
        <v>4.2748671997999997E-2</v>
      </c>
      <c r="M28" s="34">
        <f t="shared" si="0"/>
        <v>0</v>
      </c>
      <c r="N28" s="34">
        <f t="shared" si="1"/>
        <v>0</v>
      </c>
      <c r="O28" s="36"/>
      <c r="P28" s="9">
        <v>43483</v>
      </c>
      <c r="Q28" s="15">
        <v>7.5799266678999999E-2</v>
      </c>
      <c r="R28" s="15">
        <v>0.13505670304600001</v>
      </c>
      <c r="S28" s="15">
        <v>7.2495801922999994E-2</v>
      </c>
      <c r="T28" s="15">
        <v>0.13104833984399999</v>
      </c>
    </row>
    <row r="29" spans="1:20">
      <c r="A29" s="9">
        <v>43466</v>
      </c>
      <c r="B29" s="13">
        <v>19</v>
      </c>
      <c r="C29" s="14">
        <v>45406.0234375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>
        <v>0</v>
      </c>
      <c r="J29" s="15">
        <v>0</v>
      </c>
      <c r="K29" s="15">
        <v>0</v>
      </c>
      <c r="L29" s="15">
        <v>0</v>
      </c>
      <c r="M29" s="34">
        <f t="shared" si="0"/>
        <v>0</v>
      </c>
      <c r="N29" s="34">
        <f t="shared" si="1"/>
        <v>0</v>
      </c>
      <c r="O29" s="36"/>
      <c r="P29" s="9">
        <v>43484</v>
      </c>
      <c r="Q29" s="15">
        <v>2.6172567912999999E-2</v>
      </c>
      <c r="R29" s="15">
        <v>7.1172488135999995E-2</v>
      </c>
      <c r="S29" s="15">
        <v>2.5090336610999998E-2</v>
      </c>
      <c r="T29" s="15">
        <v>6.8030313703E-2</v>
      </c>
    </row>
    <row r="30" spans="1:20">
      <c r="A30" s="9">
        <v>43466</v>
      </c>
      <c r="B30" s="13">
        <v>20</v>
      </c>
      <c r="C30" s="14">
        <v>45261.1796875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>
        <v>0</v>
      </c>
      <c r="J30" s="15">
        <v>0</v>
      </c>
      <c r="K30" s="15">
        <v>0</v>
      </c>
      <c r="L30" s="15">
        <v>0</v>
      </c>
      <c r="M30" s="34">
        <f t="shared" si="0"/>
        <v>0</v>
      </c>
      <c r="N30" s="34">
        <f t="shared" si="1"/>
        <v>0</v>
      </c>
      <c r="O30" s="36"/>
      <c r="P30" s="9">
        <v>43485</v>
      </c>
      <c r="Q30" s="15">
        <v>5.6955972894E-2</v>
      </c>
      <c r="R30" s="15">
        <v>8.2368462862000003E-2</v>
      </c>
      <c r="S30" s="15">
        <v>5.5390859394E-2</v>
      </c>
      <c r="T30" s="15">
        <v>7.9990924032999997E-2</v>
      </c>
    </row>
    <row r="31" spans="1:20">
      <c r="A31" s="9">
        <v>43466</v>
      </c>
      <c r="B31" s="13">
        <v>21</v>
      </c>
      <c r="C31" s="14">
        <v>44874.703125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>
        <v>0</v>
      </c>
      <c r="J31" s="15">
        <v>0</v>
      </c>
      <c r="K31" s="15">
        <v>0</v>
      </c>
      <c r="L31" s="15">
        <v>0</v>
      </c>
      <c r="M31" s="34">
        <f t="shared" si="0"/>
        <v>0</v>
      </c>
      <c r="N31" s="34">
        <f t="shared" si="1"/>
        <v>0</v>
      </c>
      <c r="O31" s="36"/>
      <c r="P31" s="9">
        <v>43486</v>
      </c>
      <c r="Q31" s="15">
        <v>5.7547015395999997E-2</v>
      </c>
      <c r="R31" s="15">
        <v>0.281840634541</v>
      </c>
      <c r="S31" s="15">
        <v>5.4847053235999997E-2</v>
      </c>
      <c r="T31" s="15">
        <v>0.27793382450499998</v>
      </c>
    </row>
    <row r="32" spans="1:20">
      <c r="A32" s="9">
        <v>43466</v>
      </c>
      <c r="B32" s="13">
        <v>22</v>
      </c>
      <c r="C32" s="14">
        <v>43944.7890625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>
        <v>0</v>
      </c>
      <c r="J32" s="15">
        <v>0</v>
      </c>
      <c r="K32" s="15">
        <v>0</v>
      </c>
      <c r="L32" s="15">
        <v>0</v>
      </c>
      <c r="M32" s="34">
        <f t="shared" si="0"/>
        <v>0</v>
      </c>
      <c r="N32" s="34">
        <f t="shared" si="1"/>
        <v>0</v>
      </c>
      <c r="O32" s="36"/>
      <c r="P32" s="9">
        <v>43487</v>
      </c>
      <c r="Q32" s="15">
        <v>6.5960665308000002E-2</v>
      </c>
      <c r="R32" s="15">
        <v>0.17756879263799999</v>
      </c>
      <c r="S32" s="15">
        <v>6.2029960410000001E-2</v>
      </c>
      <c r="T32" s="15">
        <v>0.17363808774</v>
      </c>
    </row>
    <row r="33" spans="1:20">
      <c r="A33" s="9">
        <v>43466</v>
      </c>
      <c r="B33" s="13">
        <v>23</v>
      </c>
      <c r="C33" s="14">
        <v>42277.34375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>
        <v>0</v>
      </c>
      <c r="J33" s="15">
        <v>0</v>
      </c>
      <c r="K33" s="15">
        <v>0</v>
      </c>
      <c r="L33" s="15">
        <v>0</v>
      </c>
      <c r="M33" s="34">
        <f t="shared" si="0"/>
        <v>0</v>
      </c>
      <c r="N33" s="34">
        <f t="shared" si="1"/>
        <v>0</v>
      </c>
      <c r="O33" s="36"/>
      <c r="P33" s="9">
        <v>43488</v>
      </c>
      <c r="Q33" s="15">
        <v>3.5555993536000002E-2</v>
      </c>
      <c r="R33" s="15">
        <v>5.9369101044999997E-2</v>
      </c>
      <c r="S33" s="15">
        <v>3.4104380633000003E-2</v>
      </c>
      <c r="T33" s="15">
        <v>5.7033378225999999E-2</v>
      </c>
    </row>
    <row r="34" spans="1:20">
      <c r="A34" s="9">
        <v>43466</v>
      </c>
      <c r="B34" s="13">
        <v>24</v>
      </c>
      <c r="C34" s="14">
        <v>40542.703125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>
        <v>0</v>
      </c>
      <c r="J34" s="15">
        <v>0</v>
      </c>
      <c r="K34" s="15">
        <v>0</v>
      </c>
      <c r="L34" s="15">
        <v>0</v>
      </c>
      <c r="M34" s="34">
        <f t="shared" si="0"/>
        <v>0</v>
      </c>
      <c r="N34" s="34">
        <f t="shared" si="1"/>
        <v>0</v>
      </c>
      <c r="O34" s="36"/>
      <c r="P34" s="9">
        <v>43489</v>
      </c>
      <c r="Q34" s="15">
        <v>2.8146209767E-2</v>
      </c>
      <c r="R34" s="15">
        <v>7.1529696007000002E-2</v>
      </c>
      <c r="S34" s="15">
        <v>2.9558375546E-2</v>
      </c>
      <c r="T34" s="15">
        <v>6.9146183462999999E-2</v>
      </c>
    </row>
    <row r="35" spans="1:20">
      <c r="A35" s="9">
        <v>43467</v>
      </c>
      <c r="B35" s="13">
        <v>1</v>
      </c>
      <c r="C35" s="14">
        <v>39276.5390625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>
        <v>0</v>
      </c>
      <c r="J35" s="15">
        <v>0</v>
      </c>
      <c r="K35" s="15">
        <v>0</v>
      </c>
      <c r="L35" s="15">
        <v>0</v>
      </c>
      <c r="M35" s="34">
        <f t="shared" si="0"/>
        <v>0</v>
      </c>
      <c r="N35" s="34">
        <f t="shared" si="1"/>
        <v>0</v>
      </c>
      <c r="O35" s="36"/>
      <c r="P35" s="9">
        <v>43490</v>
      </c>
      <c r="Q35" s="15">
        <v>4.0047511153000002E-2</v>
      </c>
      <c r="R35" s="15">
        <v>6.8551425146999995E-2</v>
      </c>
      <c r="S35" s="15">
        <v>3.9384428716000001E-2</v>
      </c>
      <c r="T35" s="15">
        <v>6.6023244704999998E-2</v>
      </c>
    </row>
    <row r="36" spans="1:20">
      <c r="A36" s="9">
        <v>43467</v>
      </c>
      <c r="B36" s="13">
        <v>2</v>
      </c>
      <c r="C36" s="14">
        <v>38588.61328125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>
        <v>0</v>
      </c>
      <c r="J36" s="15">
        <v>0</v>
      </c>
      <c r="K36" s="15">
        <v>0</v>
      </c>
      <c r="L36" s="15">
        <v>0</v>
      </c>
      <c r="M36" s="34">
        <f t="shared" si="0"/>
        <v>0</v>
      </c>
      <c r="N36" s="34">
        <f t="shared" si="1"/>
        <v>0</v>
      </c>
      <c r="O36" s="36"/>
      <c r="P36" s="9">
        <v>43491</v>
      </c>
      <c r="Q36" s="15">
        <v>4.5292868073000002E-2</v>
      </c>
      <c r="R36" s="15">
        <v>3.4203429076999997E-2</v>
      </c>
      <c r="S36" s="15">
        <v>4.8354168888000003E-2</v>
      </c>
      <c r="T36" s="15">
        <v>3.4627562888000001E-2</v>
      </c>
    </row>
    <row r="37" spans="1:20">
      <c r="A37" s="9">
        <v>43467</v>
      </c>
      <c r="B37" s="13">
        <v>3</v>
      </c>
      <c r="C37" s="14">
        <v>38430.93359375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>
        <v>0</v>
      </c>
      <c r="J37" s="15">
        <v>0</v>
      </c>
      <c r="K37" s="15">
        <v>0</v>
      </c>
      <c r="L37" s="15">
        <v>0</v>
      </c>
      <c r="M37" s="34">
        <f t="shared" si="0"/>
        <v>0</v>
      </c>
      <c r="N37" s="34">
        <f t="shared" si="1"/>
        <v>0</v>
      </c>
      <c r="O37" s="36"/>
      <c r="P37" s="9">
        <v>43492</v>
      </c>
      <c r="Q37" s="15">
        <v>3.1300823237000001E-2</v>
      </c>
      <c r="R37" s="15">
        <v>6.5067409037000007E-2</v>
      </c>
      <c r="S37" s="15">
        <v>2.9372942276E-2</v>
      </c>
      <c r="T37" s="15">
        <v>6.2357514391999998E-2</v>
      </c>
    </row>
    <row r="38" spans="1:20">
      <c r="A38" s="9">
        <v>43467</v>
      </c>
      <c r="B38" s="13">
        <v>4</v>
      </c>
      <c r="C38" s="14">
        <v>38827.96875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>
        <v>0</v>
      </c>
      <c r="J38" s="15">
        <v>0</v>
      </c>
      <c r="K38" s="15">
        <v>0</v>
      </c>
      <c r="L38" s="15">
        <v>0</v>
      </c>
      <c r="M38" s="34">
        <f t="shared" si="0"/>
        <v>0</v>
      </c>
      <c r="N38" s="34">
        <f t="shared" si="1"/>
        <v>0</v>
      </c>
      <c r="O38" s="36"/>
      <c r="P38" s="9">
        <v>43493</v>
      </c>
      <c r="Q38" s="15">
        <v>4.9341049441999997E-2</v>
      </c>
      <c r="R38" s="15">
        <v>9.9651469662999995E-2</v>
      </c>
      <c r="S38" s="15">
        <v>5.1974333538000003E-2</v>
      </c>
      <c r="T38" s="15">
        <v>9.4806786269000007E-2</v>
      </c>
    </row>
    <row r="39" spans="1:20">
      <c r="A39" s="9">
        <v>43467</v>
      </c>
      <c r="B39" s="13">
        <v>5</v>
      </c>
      <c r="C39" s="14">
        <v>40042.7421875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>
        <v>0</v>
      </c>
      <c r="J39" s="15">
        <v>0</v>
      </c>
      <c r="K39" s="15">
        <v>0</v>
      </c>
      <c r="L39" s="15">
        <v>0</v>
      </c>
      <c r="M39" s="34">
        <f t="shared" si="0"/>
        <v>0</v>
      </c>
      <c r="N39" s="34">
        <f t="shared" si="1"/>
        <v>0</v>
      </c>
      <c r="O39" s="36"/>
      <c r="P39" s="9">
        <v>43494</v>
      </c>
      <c r="Q39" s="15">
        <v>7.4280835485000002E-2</v>
      </c>
      <c r="R39" s="15">
        <v>7.8463672824999997E-2</v>
      </c>
      <c r="S39" s="15">
        <v>7.1574742294999993E-2</v>
      </c>
      <c r="T39" s="15">
        <v>7.5757579635000002E-2</v>
      </c>
    </row>
    <row r="40" spans="1:20">
      <c r="A40" s="9">
        <v>43467</v>
      </c>
      <c r="B40" s="13">
        <v>6</v>
      </c>
      <c r="C40" s="14">
        <v>42402.25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>
        <v>0</v>
      </c>
      <c r="J40" s="15">
        <v>0</v>
      </c>
      <c r="K40" s="15">
        <v>0</v>
      </c>
      <c r="L40" s="15">
        <v>0</v>
      </c>
      <c r="M40" s="34">
        <f t="shared" si="0"/>
        <v>0</v>
      </c>
      <c r="N40" s="34">
        <f t="shared" si="1"/>
        <v>0</v>
      </c>
      <c r="O40" s="36"/>
      <c r="P40" s="9">
        <v>43495</v>
      </c>
      <c r="Q40" s="15">
        <v>5.7757645736999999E-2</v>
      </c>
      <c r="R40" s="15">
        <v>5.8797862821000003E-2</v>
      </c>
      <c r="S40" s="15">
        <v>5.7668040002000001E-2</v>
      </c>
      <c r="T40" s="15">
        <v>5.7298460192000002E-2</v>
      </c>
    </row>
    <row r="41" spans="1:20">
      <c r="A41" s="9">
        <v>43467</v>
      </c>
      <c r="B41" s="13">
        <v>7</v>
      </c>
      <c r="C41" s="14">
        <v>45219.2109375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>
        <v>0</v>
      </c>
      <c r="J41" s="15">
        <v>0</v>
      </c>
      <c r="K41" s="15">
        <v>0</v>
      </c>
      <c r="L41" s="15">
        <v>0</v>
      </c>
      <c r="M41" s="34">
        <f t="shared" si="0"/>
        <v>0</v>
      </c>
      <c r="N41" s="34">
        <f t="shared" si="1"/>
        <v>0</v>
      </c>
      <c r="O41" s="36"/>
      <c r="P41" s="9">
        <v>43496</v>
      </c>
      <c r="Q41" s="15">
        <v>8.4945850641999998E-2</v>
      </c>
      <c r="R41" s="15">
        <v>8.4735888430000003E-2</v>
      </c>
      <c r="S41" s="15">
        <v>8.5131035827000004E-2</v>
      </c>
      <c r="T41" s="15">
        <v>8.3019751210000006E-2</v>
      </c>
    </row>
    <row r="42" spans="1:20">
      <c r="A42" s="9">
        <v>43467</v>
      </c>
      <c r="B42" s="13">
        <v>8</v>
      </c>
      <c r="C42" s="14">
        <v>47432.14453125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>
        <v>0</v>
      </c>
      <c r="J42" s="15">
        <v>0</v>
      </c>
      <c r="K42" s="15">
        <v>0</v>
      </c>
      <c r="L42" s="15">
        <v>0</v>
      </c>
      <c r="M42" s="34">
        <f t="shared" si="0"/>
        <v>0</v>
      </c>
      <c r="N42" s="34">
        <f t="shared" si="1"/>
        <v>0</v>
      </c>
      <c r="O42" s="36"/>
      <c r="P42" s="36"/>
      <c r="Q42" s="36"/>
      <c r="R42" s="36"/>
      <c r="S42" s="36"/>
      <c r="T42" s="36"/>
    </row>
    <row r="43" spans="1:20">
      <c r="A43" s="9">
        <v>43467</v>
      </c>
      <c r="B43" s="13">
        <v>9</v>
      </c>
      <c r="C43" s="14">
        <v>48597.54296875</v>
      </c>
      <c r="D43" s="14">
        <v>53.2</v>
      </c>
      <c r="E43" s="14">
        <v>46.5</v>
      </c>
      <c r="F43" s="14">
        <v>10.469907463828999</v>
      </c>
      <c r="G43" s="14">
        <v>11.021881820715</v>
      </c>
      <c r="H43" s="14">
        <v>0.55197435688600005</v>
      </c>
      <c r="I43" s="15">
        <v>2.519600847E-2</v>
      </c>
      <c r="J43" s="15">
        <v>2.5525742255000001E-2</v>
      </c>
      <c r="K43" s="15">
        <v>2.1193618984E-2</v>
      </c>
      <c r="L43" s="15">
        <v>2.1523352769000002E-2</v>
      </c>
      <c r="M43" s="34">
        <f t="shared" si="0"/>
        <v>1</v>
      </c>
      <c r="N43" s="34">
        <f t="shared" si="1"/>
        <v>0</v>
      </c>
      <c r="O43" s="36"/>
      <c r="P43" s="42" t="s">
        <v>64</v>
      </c>
      <c r="Q43" s="36"/>
      <c r="R43" s="36"/>
      <c r="S43" s="36"/>
      <c r="T43" s="36"/>
    </row>
    <row r="44" spans="1:20" ht="26.25" customHeight="1">
      <c r="A44" s="9">
        <v>43467</v>
      </c>
      <c r="B44" s="13">
        <v>10</v>
      </c>
      <c r="C44" s="14">
        <v>49657.3203125</v>
      </c>
      <c r="D44" s="14">
        <v>260</v>
      </c>
      <c r="E44" s="14">
        <v>254.3</v>
      </c>
      <c r="F44" s="14">
        <v>53.255284003267001</v>
      </c>
      <c r="G44" s="14">
        <v>53.125728447023</v>
      </c>
      <c r="H44" s="14">
        <v>-0.129555556244</v>
      </c>
      <c r="I44" s="15">
        <v>0.123580807379</v>
      </c>
      <c r="J44" s="15">
        <v>0.123503414573</v>
      </c>
      <c r="K44" s="15">
        <v>0.120175789458</v>
      </c>
      <c r="L44" s="15">
        <v>0.12009839665200001</v>
      </c>
      <c r="M44" s="34">
        <f t="shared" si="0"/>
        <v>1</v>
      </c>
      <c r="N44" s="34">
        <f t="shared" si="1"/>
        <v>0</v>
      </c>
      <c r="O44" s="36"/>
      <c r="P44" s="12" t="s">
        <v>60</v>
      </c>
      <c r="Q44" s="12" t="s">
        <v>61</v>
      </c>
      <c r="R44" s="12" t="s">
        <v>62</v>
      </c>
      <c r="S44" s="12" t="s">
        <v>63</v>
      </c>
    </row>
    <row r="45" spans="1:20">
      <c r="A45" s="9">
        <v>43467</v>
      </c>
      <c r="B45" s="13">
        <v>11</v>
      </c>
      <c r="C45" s="14">
        <v>50661.375</v>
      </c>
      <c r="D45" s="14">
        <v>416.8</v>
      </c>
      <c r="E45" s="14">
        <v>408.8</v>
      </c>
      <c r="F45" s="14">
        <v>121.194268803828</v>
      </c>
      <c r="G45" s="14">
        <v>121.3022490562</v>
      </c>
      <c r="H45" s="14">
        <v>0.10798025237099999</v>
      </c>
      <c r="I45" s="15">
        <v>0.17652195396799999</v>
      </c>
      <c r="J45" s="15">
        <v>0.176586458301</v>
      </c>
      <c r="K45" s="15">
        <v>0.17174298144700001</v>
      </c>
      <c r="L45" s="15">
        <v>0.17180748577999999</v>
      </c>
      <c r="M45" s="34">
        <f t="shared" si="0"/>
        <v>1</v>
      </c>
      <c r="N45" s="34">
        <f t="shared" si="1"/>
        <v>0</v>
      </c>
      <c r="O45" s="36"/>
      <c r="P45" s="15">
        <v>7.7807402316000002E-2</v>
      </c>
      <c r="Q45" s="15">
        <v>0.105925656098</v>
      </c>
      <c r="R45" s="15">
        <v>7.6461528341999999E-2</v>
      </c>
      <c r="S45" s="15">
        <v>0.10354398028300001</v>
      </c>
    </row>
    <row r="46" spans="1:20">
      <c r="A46" s="9">
        <v>43467</v>
      </c>
      <c r="B46" s="13">
        <v>12</v>
      </c>
      <c r="C46" s="14">
        <v>51294.57421875</v>
      </c>
      <c r="D46" s="14">
        <v>501.6</v>
      </c>
      <c r="E46" s="14">
        <v>491.8</v>
      </c>
      <c r="F46" s="14">
        <v>129.201509810744</v>
      </c>
      <c r="G46" s="14">
        <v>129.201509810744</v>
      </c>
      <c r="H46" s="14">
        <v>0</v>
      </c>
      <c r="I46" s="15">
        <v>0.22246026893000001</v>
      </c>
      <c r="J46" s="15">
        <v>0.22246026893000001</v>
      </c>
      <c r="K46" s="15">
        <v>0.21660602759200001</v>
      </c>
      <c r="L46" s="15">
        <v>0.21660602759200001</v>
      </c>
      <c r="M46" s="34">
        <f t="shared" si="0"/>
        <v>1</v>
      </c>
      <c r="N46" s="34">
        <f t="shared" si="1"/>
        <v>0</v>
      </c>
      <c r="O46" s="36"/>
      <c r="P46" s="36"/>
      <c r="Q46" s="36"/>
      <c r="R46" s="36"/>
      <c r="S46" s="36"/>
      <c r="T46" s="36"/>
    </row>
    <row r="47" spans="1:20">
      <c r="A47" s="9">
        <v>43467</v>
      </c>
      <c r="B47" s="13">
        <v>13</v>
      </c>
      <c r="C47" s="14">
        <v>51411.5546875</v>
      </c>
      <c r="D47" s="14">
        <v>491.9</v>
      </c>
      <c r="E47" s="14">
        <v>481.2</v>
      </c>
      <c r="F47" s="14">
        <v>150.28405283487501</v>
      </c>
      <c r="G47" s="14">
        <v>150.28405283487501</v>
      </c>
      <c r="H47" s="14">
        <v>0</v>
      </c>
      <c r="I47" s="15">
        <v>0.20407165302499999</v>
      </c>
      <c r="J47" s="15">
        <v>0.20407165302499999</v>
      </c>
      <c r="K47" s="15">
        <v>0.19767977727899999</v>
      </c>
      <c r="L47" s="15">
        <v>0.19767977727899999</v>
      </c>
      <c r="M47" s="34">
        <f t="shared" si="0"/>
        <v>1</v>
      </c>
      <c r="N47" s="34">
        <f t="shared" si="1"/>
        <v>0</v>
      </c>
      <c r="O47" s="36"/>
      <c r="P47" s="42" t="s">
        <v>65</v>
      </c>
      <c r="Q47" s="36"/>
      <c r="R47" s="36"/>
      <c r="S47" s="36"/>
      <c r="T47" s="36"/>
    </row>
    <row r="48" spans="1:20">
      <c r="A48" s="9">
        <v>43467</v>
      </c>
      <c r="B48" s="13">
        <v>14</v>
      </c>
      <c r="C48" s="14">
        <v>51491.53125</v>
      </c>
      <c r="D48" s="14">
        <v>447.7</v>
      </c>
      <c r="E48" s="14">
        <v>440.1</v>
      </c>
      <c r="F48" s="14">
        <v>194.08426694027199</v>
      </c>
      <c r="G48" s="14">
        <v>194.08426694027199</v>
      </c>
      <c r="H48" s="14">
        <v>0</v>
      </c>
      <c r="I48" s="15">
        <v>0.15150282739500001</v>
      </c>
      <c r="J48" s="15">
        <v>0.15150282739500001</v>
      </c>
      <c r="K48" s="15">
        <v>0.14696280349999999</v>
      </c>
      <c r="L48" s="15">
        <v>0.14696280349999999</v>
      </c>
      <c r="M48" s="34">
        <f t="shared" si="0"/>
        <v>1</v>
      </c>
      <c r="N48" s="34">
        <f t="shared" si="1"/>
        <v>0</v>
      </c>
      <c r="O48" s="36"/>
      <c r="P48" s="8" t="s">
        <v>20</v>
      </c>
      <c r="Q48" s="8" t="s">
        <v>66</v>
      </c>
    </row>
    <row r="49" spans="1:17">
      <c r="A49" s="9">
        <v>43467</v>
      </c>
      <c r="B49" s="13">
        <v>15</v>
      </c>
      <c r="C49" s="14">
        <v>51263.5234375</v>
      </c>
      <c r="D49" s="14">
        <v>312.8</v>
      </c>
      <c r="E49" s="14">
        <v>305.2</v>
      </c>
      <c r="F49" s="14">
        <v>153.648297100928</v>
      </c>
      <c r="G49" s="14">
        <v>153.648297100928</v>
      </c>
      <c r="H49" s="14">
        <v>0</v>
      </c>
      <c r="I49" s="15">
        <v>9.5072701851000002E-2</v>
      </c>
      <c r="J49" s="15">
        <v>9.5072701851000002E-2</v>
      </c>
      <c r="K49" s="15">
        <v>9.0532677955999993E-2</v>
      </c>
      <c r="L49" s="15">
        <v>9.0532677955999993E-2</v>
      </c>
      <c r="M49" s="34">
        <f t="shared" si="0"/>
        <v>1</v>
      </c>
      <c r="N49" s="34">
        <f t="shared" si="1"/>
        <v>0</v>
      </c>
      <c r="O49" s="36"/>
      <c r="P49" s="9">
        <v>43466</v>
      </c>
      <c r="Q49" s="10">
        <v>1674</v>
      </c>
    </row>
    <row r="50" spans="1:17">
      <c r="A50" s="9">
        <v>43467</v>
      </c>
      <c r="B50" s="13">
        <v>16</v>
      </c>
      <c r="C50" s="14">
        <v>51151.77734375</v>
      </c>
      <c r="D50" s="14">
        <v>160.4</v>
      </c>
      <c r="E50" s="14">
        <v>152.1</v>
      </c>
      <c r="F50" s="14">
        <v>98.949230270832004</v>
      </c>
      <c r="G50" s="14">
        <v>101.874663381179</v>
      </c>
      <c r="H50" s="14">
        <v>2.9254331103459998</v>
      </c>
      <c r="I50" s="15">
        <v>3.4961371934E-2</v>
      </c>
      <c r="J50" s="15">
        <v>3.670894249E-2</v>
      </c>
      <c r="K50" s="15">
        <v>3.0003187944E-2</v>
      </c>
      <c r="L50" s="15">
        <v>3.1750758499999997E-2</v>
      </c>
      <c r="M50" s="34">
        <f t="shared" si="0"/>
        <v>1</v>
      </c>
      <c r="N50" s="34">
        <f t="shared" si="1"/>
        <v>0</v>
      </c>
      <c r="O50" s="36"/>
      <c r="P50" s="9">
        <v>43467</v>
      </c>
      <c r="Q50" s="10">
        <v>1674</v>
      </c>
    </row>
    <row r="51" spans="1:17">
      <c r="A51" s="9">
        <v>43467</v>
      </c>
      <c r="B51" s="13">
        <v>17</v>
      </c>
      <c r="C51" s="14">
        <v>51383.75390625</v>
      </c>
      <c r="D51" s="14">
        <v>136</v>
      </c>
      <c r="E51" s="14">
        <v>125.5</v>
      </c>
      <c r="F51" s="14">
        <v>46.722815534511</v>
      </c>
      <c r="G51" s="14">
        <v>49.740368942624002</v>
      </c>
      <c r="H51" s="14">
        <v>3.0175534081120001</v>
      </c>
      <c r="I51" s="15">
        <v>5.1529050809999997E-2</v>
      </c>
      <c r="J51" s="15">
        <v>5.3331651413000003E-2</v>
      </c>
      <c r="K51" s="15">
        <v>4.5256649376999997E-2</v>
      </c>
      <c r="L51" s="15">
        <v>4.7059249978999997E-2</v>
      </c>
      <c r="M51" s="34">
        <f t="shared" si="0"/>
        <v>1</v>
      </c>
      <c r="N51" s="34">
        <f t="shared" si="1"/>
        <v>0</v>
      </c>
      <c r="O51" s="36"/>
      <c r="P51" s="9">
        <v>43468</v>
      </c>
      <c r="Q51" s="10">
        <v>1674</v>
      </c>
    </row>
    <row r="52" spans="1:17">
      <c r="A52" s="9">
        <v>43467</v>
      </c>
      <c r="B52" s="13">
        <v>18</v>
      </c>
      <c r="C52" s="14">
        <v>52664.671875</v>
      </c>
      <c r="D52" s="14">
        <v>40.200000000000003</v>
      </c>
      <c r="E52" s="14">
        <v>33.4</v>
      </c>
      <c r="F52" s="14">
        <v>4.5836239405279997</v>
      </c>
      <c r="G52" s="14">
        <v>4.8082145455200003</v>
      </c>
      <c r="H52" s="14">
        <v>0.22459060499200001</v>
      </c>
      <c r="I52" s="15">
        <v>2.1142046269000001E-2</v>
      </c>
      <c r="J52" s="15">
        <v>2.1276210310000002E-2</v>
      </c>
      <c r="K52" s="15">
        <v>1.7079919626000001E-2</v>
      </c>
      <c r="L52" s="15">
        <v>1.7214083666999998E-2</v>
      </c>
      <c r="M52" s="34">
        <f t="shared" si="0"/>
        <v>0</v>
      </c>
      <c r="N52" s="34">
        <f t="shared" si="1"/>
        <v>0</v>
      </c>
      <c r="O52" s="36"/>
      <c r="P52" s="9">
        <v>43469</v>
      </c>
      <c r="Q52" s="10">
        <v>1674</v>
      </c>
    </row>
    <row r="53" spans="1:17">
      <c r="A53" s="9">
        <v>43467</v>
      </c>
      <c r="B53" s="13">
        <v>19</v>
      </c>
      <c r="C53" s="14">
        <v>53313.0546875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>
        <v>0</v>
      </c>
      <c r="J53" s="15">
        <v>0</v>
      </c>
      <c r="K53" s="15">
        <v>0</v>
      </c>
      <c r="L53" s="15">
        <v>0</v>
      </c>
      <c r="M53" s="34">
        <f t="shared" si="0"/>
        <v>0</v>
      </c>
      <c r="N53" s="34">
        <f t="shared" si="1"/>
        <v>0</v>
      </c>
      <c r="O53" s="36"/>
      <c r="P53" s="9">
        <v>43470</v>
      </c>
      <c r="Q53" s="10">
        <v>1674</v>
      </c>
    </row>
    <row r="54" spans="1:17">
      <c r="A54" s="9">
        <v>43467</v>
      </c>
      <c r="B54" s="13">
        <v>20</v>
      </c>
      <c r="C54" s="14">
        <v>52396.41796875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>
        <v>0</v>
      </c>
      <c r="J54" s="15">
        <v>0</v>
      </c>
      <c r="K54" s="15">
        <v>0</v>
      </c>
      <c r="L54" s="15">
        <v>0</v>
      </c>
      <c r="M54" s="34">
        <f t="shared" si="0"/>
        <v>0</v>
      </c>
      <c r="N54" s="34">
        <f t="shared" si="1"/>
        <v>0</v>
      </c>
      <c r="O54" s="36"/>
      <c r="P54" s="9">
        <v>43471</v>
      </c>
      <c r="Q54" s="10">
        <v>1674</v>
      </c>
    </row>
    <row r="55" spans="1:17">
      <c r="A55" s="9">
        <v>43467</v>
      </c>
      <c r="B55" s="13">
        <v>21</v>
      </c>
      <c r="C55" s="14">
        <v>51125.49609375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>
        <v>0</v>
      </c>
      <c r="J55" s="15">
        <v>0</v>
      </c>
      <c r="K55" s="15">
        <v>0</v>
      </c>
      <c r="L55" s="15">
        <v>0</v>
      </c>
      <c r="M55" s="34">
        <f t="shared" si="0"/>
        <v>0</v>
      </c>
      <c r="N55" s="34">
        <f t="shared" si="1"/>
        <v>0</v>
      </c>
      <c r="O55" s="36"/>
      <c r="P55" s="9">
        <v>43472</v>
      </c>
      <c r="Q55" s="10">
        <v>1674</v>
      </c>
    </row>
    <row r="56" spans="1:17">
      <c r="A56" s="9">
        <v>43467</v>
      </c>
      <c r="B56" s="13">
        <v>22</v>
      </c>
      <c r="C56" s="14">
        <v>49288.2890625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>
        <v>0</v>
      </c>
      <c r="J56" s="15">
        <v>0</v>
      </c>
      <c r="K56" s="15">
        <v>0</v>
      </c>
      <c r="L56" s="15">
        <v>0</v>
      </c>
      <c r="M56" s="34">
        <f t="shared" si="0"/>
        <v>0</v>
      </c>
      <c r="N56" s="34">
        <f t="shared" si="1"/>
        <v>0</v>
      </c>
      <c r="O56" s="36"/>
      <c r="P56" s="9">
        <v>43473</v>
      </c>
      <c r="Q56" s="10">
        <v>1674</v>
      </c>
    </row>
    <row r="57" spans="1:17">
      <c r="A57" s="9">
        <v>43467</v>
      </c>
      <c r="B57" s="13">
        <v>23</v>
      </c>
      <c r="C57" s="14">
        <v>46749.0390625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>
        <v>0</v>
      </c>
      <c r="J57" s="15">
        <v>0</v>
      </c>
      <c r="K57" s="15">
        <v>0</v>
      </c>
      <c r="L57" s="15">
        <v>0</v>
      </c>
      <c r="M57" s="34">
        <f t="shared" si="0"/>
        <v>0</v>
      </c>
      <c r="N57" s="34">
        <f t="shared" si="1"/>
        <v>0</v>
      </c>
      <c r="O57" s="36"/>
      <c r="P57" s="9">
        <v>43474</v>
      </c>
      <c r="Q57" s="10">
        <v>1674</v>
      </c>
    </row>
    <row r="58" spans="1:17">
      <c r="A58" s="9">
        <v>43467</v>
      </c>
      <c r="B58" s="13">
        <v>24</v>
      </c>
      <c r="C58" s="14">
        <v>44380.72265625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>
        <v>0</v>
      </c>
      <c r="J58" s="15">
        <v>0</v>
      </c>
      <c r="K58" s="15">
        <v>0</v>
      </c>
      <c r="L58" s="15">
        <v>0</v>
      </c>
      <c r="M58" s="34">
        <f t="shared" si="0"/>
        <v>0</v>
      </c>
      <c r="N58" s="34">
        <f t="shared" si="1"/>
        <v>0</v>
      </c>
      <c r="O58" s="36"/>
      <c r="P58" s="9">
        <v>43475</v>
      </c>
      <c r="Q58" s="10">
        <v>1674</v>
      </c>
    </row>
    <row r="59" spans="1:17">
      <c r="A59" s="9">
        <v>43468</v>
      </c>
      <c r="B59" s="13">
        <v>1</v>
      </c>
      <c r="C59" s="14">
        <v>42547.47265625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>
        <v>0</v>
      </c>
      <c r="J59" s="15">
        <v>0</v>
      </c>
      <c r="K59" s="15">
        <v>0</v>
      </c>
      <c r="L59" s="15">
        <v>0</v>
      </c>
      <c r="M59" s="34">
        <f t="shared" si="0"/>
        <v>0</v>
      </c>
      <c r="N59" s="34">
        <f t="shared" si="1"/>
        <v>0</v>
      </c>
      <c r="O59" s="36"/>
      <c r="P59" s="9">
        <v>43476</v>
      </c>
      <c r="Q59" s="10">
        <v>1674</v>
      </c>
    </row>
    <row r="60" spans="1:17">
      <c r="A60" s="9">
        <v>43468</v>
      </c>
      <c r="B60" s="13">
        <v>2</v>
      </c>
      <c r="C60" s="14">
        <v>41478.37109375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5">
        <v>0</v>
      </c>
      <c r="J60" s="15">
        <v>0</v>
      </c>
      <c r="K60" s="15">
        <v>0</v>
      </c>
      <c r="L60" s="15">
        <v>0</v>
      </c>
      <c r="M60" s="34">
        <f t="shared" si="0"/>
        <v>0</v>
      </c>
      <c r="N60" s="34">
        <f t="shared" si="1"/>
        <v>0</v>
      </c>
      <c r="O60" s="36"/>
      <c r="P60" s="9">
        <v>43477</v>
      </c>
      <c r="Q60" s="10">
        <v>1674</v>
      </c>
    </row>
    <row r="61" spans="1:17">
      <c r="A61" s="9">
        <v>43468</v>
      </c>
      <c r="B61" s="13">
        <v>3</v>
      </c>
      <c r="C61" s="14">
        <v>41068.62109375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>
        <v>0</v>
      </c>
      <c r="J61" s="15">
        <v>0</v>
      </c>
      <c r="K61" s="15">
        <v>0</v>
      </c>
      <c r="L61" s="15">
        <v>0</v>
      </c>
      <c r="M61" s="34">
        <f t="shared" si="0"/>
        <v>0</v>
      </c>
      <c r="N61" s="34">
        <f t="shared" si="1"/>
        <v>0</v>
      </c>
      <c r="O61" s="36"/>
      <c r="P61" s="9">
        <v>43478</v>
      </c>
      <c r="Q61" s="10">
        <v>1674</v>
      </c>
    </row>
    <row r="62" spans="1:17">
      <c r="A62" s="9">
        <v>43468</v>
      </c>
      <c r="B62" s="13">
        <v>4</v>
      </c>
      <c r="C62" s="14">
        <v>41002.3359375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>
        <v>0</v>
      </c>
      <c r="J62" s="15">
        <v>0</v>
      </c>
      <c r="K62" s="15">
        <v>0</v>
      </c>
      <c r="L62" s="15">
        <v>0</v>
      </c>
      <c r="M62" s="34">
        <f t="shared" si="0"/>
        <v>0</v>
      </c>
      <c r="N62" s="34">
        <f t="shared" si="1"/>
        <v>0</v>
      </c>
      <c r="O62" s="36"/>
      <c r="P62" s="9">
        <v>43479</v>
      </c>
      <c r="Q62" s="10">
        <v>1674</v>
      </c>
    </row>
    <row r="63" spans="1:17">
      <c r="A63" s="9">
        <v>43468</v>
      </c>
      <c r="B63" s="13">
        <v>5</v>
      </c>
      <c r="C63" s="14">
        <v>41951.87109375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>
        <v>0</v>
      </c>
      <c r="J63" s="15">
        <v>0</v>
      </c>
      <c r="K63" s="15">
        <v>0</v>
      </c>
      <c r="L63" s="15">
        <v>0</v>
      </c>
      <c r="M63" s="34">
        <f t="shared" si="0"/>
        <v>0</v>
      </c>
      <c r="N63" s="34">
        <f t="shared" si="1"/>
        <v>0</v>
      </c>
      <c r="O63" s="36"/>
      <c r="P63" s="9">
        <v>43480</v>
      </c>
      <c r="Q63" s="10">
        <v>1674</v>
      </c>
    </row>
    <row r="64" spans="1:17">
      <c r="A64" s="9">
        <v>43468</v>
      </c>
      <c r="B64" s="13">
        <v>6</v>
      </c>
      <c r="C64" s="14">
        <v>43963.66015625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>
        <v>0</v>
      </c>
      <c r="J64" s="15">
        <v>0</v>
      </c>
      <c r="K64" s="15">
        <v>0</v>
      </c>
      <c r="L64" s="15">
        <v>0</v>
      </c>
      <c r="M64" s="34">
        <f t="shared" si="0"/>
        <v>0</v>
      </c>
      <c r="N64" s="34">
        <f t="shared" si="1"/>
        <v>0</v>
      </c>
      <c r="O64" s="36"/>
      <c r="P64" s="9">
        <v>43481</v>
      </c>
      <c r="Q64" s="10">
        <v>1674</v>
      </c>
    </row>
    <row r="65" spans="1:17">
      <c r="A65" s="9">
        <v>43468</v>
      </c>
      <c r="B65" s="13">
        <v>7</v>
      </c>
      <c r="C65" s="14">
        <v>46522.26953125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>
        <v>0</v>
      </c>
      <c r="J65" s="15">
        <v>0</v>
      </c>
      <c r="K65" s="15">
        <v>0</v>
      </c>
      <c r="L65" s="15">
        <v>0</v>
      </c>
      <c r="M65" s="34">
        <f t="shared" si="0"/>
        <v>0</v>
      </c>
      <c r="N65" s="34">
        <f t="shared" si="1"/>
        <v>0</v>
      </c>
      <c r="O65" s="36"/>
      <c r="P65" s="9">
        <v>43482</v>
      </c>
      <c r="Q65" s="10">
        <v>1674</v>
      </c>
    </row>
    <row r="66" spans="1:17">
      <c r="A66" s="9">
        <v>43468</v>
      </c>
      <c r="B66" s="13">
        <v>8</v>
      </c>
      <c r="C66" s="14">
        <v>48237.5390625</v>
      </c>
      <c r="D66" s="14">
        <v>1.7</v>
      </c>
      <c r="E66" s="14">
        <v>0.5</v>
      </c>
      <c r="F66" s="14">
        <v>0.68904355518899996</v>
      </c>
      <c r="G66" s="14">
        <v>0.80388124442300002</v>
      </c>
      <c r="H66" s="14">
        <v>0.11483768923400001</v>
      </c>
      <c r="I66" s="15">
        <v>5.3531586299999999E-4</v>
      </c>
      <c r="J66" s="15">
        <v>6.0391663299999999E-4</v>
      </c>
      <c r="K66" s="15">
        <v>1.81530014E-4</v>
      </c>
      <c r="L66" s="15">
        <v>1.12929244E-4</v>
      </c>
      <c r="M66" s="34">
        <f t="shared" si="0"/>
        <v>0</v>
      </c>
      <c r="N66" s="34">
        <f t="shared" si="1"/>
        <v>1</v>
      </c>
      <c r="O66" s="36"/>
      <c r="P66" s="9">
        <v>43483</v>
      </c>
      <c r="Q66" s="10">
        <v>1674</v>
      </c>
    </row>
    <row r="67" spans="1:17">
      <c r="A67" s="9">
        <v>43468</v>
      </c>
      <c r="B67" s="13">
        <v>9</v>
      </c>
      <c r="C67" s="14">
        <v>48680.6640625</v>
      </c>
      <c r="D67" s="14">
        <v>190.1</v>
      </c>
      <c r="E67" s="14">
        <v>186.4</v>
      </c>
      <c r="F67" s="14">
        <v>286.46149186991101</v>
      </c>
      <c r="G67" s="14">
        <v>296.33130277960697</v>
      </c>
      <c r="H67" s="14">
        <v>9.8698109096949995</v>
      </c>
      <c r="I67" s="15">
        <v>6.3459559604999993E-2</v>
      </c>
      <c r="J67" s="15">
        <v>5.7563615215000002E-2</v>
      </c>
      <c r="K67" s="15">
        <v>6.5669834395999993E-2</v>
      </c>
      <c r="L67" s="15">
        <v>5.9773890004999997E-2</v>
      </c>
      <c r="M67" s="34">
        <f t="shared" si="0"/>
        <v>1</v>
      </c>
      <c r="N67" s="34">
        <f t="shared" si="1"/>
        <v>1</v>
      </c>
      <c r="O67" s="36"/>
      <c r="P67" s="9">
        <v>43484</v>
      </c>
      <c r="Q67" s="10">
        <v>1674</v>
      </c>
    </row>
    <row r="68" spans="1:17">
      <c r="A68" s="9">
        <v>43468</v>
      </c>
      <c r="B68" s="13">
        <v>10</v>
      </c>
      <c r="C68" s="14">
        <v>48861.171875</v>
      </c>
      <c r="D68" s="14">
        <v>914</v>
      </c>
      <c r="E68" s="14">
        <v>908</v>
      </c>
      <c r="F68" s="14">
        <v>956.02528202275198</v>
      </c>
      <c r="G68" s="14">
        <v>1059.9219908315599</v>
      </c>
      <c r="H68" s="14">
        <v>103.896708808808</v>
      </c>
      <c r="I68" s="15">
        <v>8.7169648047000003E-2</v>
      </c>
      <c r="J68" s="15">
        <v>2.5104708496000001E-2</v>
      </c>
      <c r="K68" s="15">
        <v>9.0753877437999994E-2</v>
      </c>
      <c r="L68" s="15">
        <v>2.8688937886E-2</v>
      </c>
      <c r="M68" s="34">
        <f t="shared" si="0"/>
        <v>1</v>
      </c>
      <c r="N68" s="34">
        <f t="shared" si="1"/>
        <v>1</v>
      </c>
      <c r="O68" s="36"/>
      <c r="P68" s="9">
        <v>43485</v>
      </c>
      <c r="Q68" s="10">
        <v>1674</v>
      </c>
    </row>
    <row r="69" spans="1:17">
      <c r="A69" s="9">
        <v>43468</v>
      </c>
      <c r="B69" s="13">
        <v>11</v>
      </c>
      <c r="C69" s="14">
        <v>48992.33203125</v>
      </c>
      <c r="D69" s="14">
        <v>1299.8</v>
      </c>
      <c r="E69" s="14">
        <v>1292.7</v>
      </c>
      <c r="F69" s="14">
        <v>1105.5802097850101</v>
      </c>
      <c r="G69" s="14">
        <v>1220.88109595325</v>
      </c>
      <c r="H69" s="14">
        <v>115.30088616824899</v>
      </c>
      <c r="I69" s="15">
        <v>4.7143909227E-2</v>
      </c>
      <c r="J69" s="15">
        <v>0.116021380056</v>
      </c>
      <c r="K69" s="15">
        <v>4.2902571115000003E-2</v>
      </c>
      <c r="L69" s="15">
        <v>0.111780041944</v>
      </c>
      <c r="M69" s="34">
        <f t="shared" si="0"/>
        <v>1</v>
      </c>
      <c r="N69" s="34">
        <f t="shared" si="1"/>
        <v>0</v>
      </c>
      <c r="O69" s="36"/>
      <c r="P69" s="9">
        <v>43486</v>
      </c>
      <c r="Q69" s="10">
        <v>1674</v>
      </c>
    </row>
    <row r="70" spans="1:17">
      <c r="A70" s="9">
        <v>43468</v>
      </c>
      <c r="B70" s="13">
        <v>12</v>
      </c>
      <c r="C70" s="14">
        <v>48538.37109375</v>
      </c>
      <c r="D70" s="14">
        <v>1341.4</v>
      </c>
      <c r="E70" s="14">
        <v>1334.2</v>
      </c>
      <c r="F70" s="14">
        <v>1125.93865479447</v>
      </c>
      <c r="G70" s="14">
        <v>1229.8364635191999</v>
      </c>
      <c r="H70" s="14">
        <v>103.897808724729</v>
      </c>
      <c r="I70" s="15">
        <v>6.6644884397000004E-2</v>
      </c>
      <c r="J70" s="15">
        <v>0.12871048100599999</v>
      </c>
      <c r="K70" s="15">
        <v>6.2343809128E-2</v>
      </c>
      <c r="L70" s="15">
        <v>0.124409405738</v>
      </c>
      <c r="M70" s="34">
        <f t="shared" si="0"/>
        <v>1</v>
      </c>
      <c r="N70" s="34">
        <f t="shared" si="1"/>
        <v>0</v>
      </c>
      <c r="O70" s="36"/>
      <c r="P70" s="9">
        <v>43487</v>
      </c>
      <c r="Q70" s="10">
        <v>1674</v>
      </c>
    </row>
    <row r="71" spans="1:17">
      <c r="A71" s="9">
        <v>43468</v>
      </c>
      <c r="B71" s="13">
        <v>13</v>
      </c>
      <c r="C71" s="14">
        <v>47492.19921875</v>
      </c>
      <c r="D71" s="14">
        <v>1336.3</v>
      </c>
      <c r="E71" s="14">
        <v>1328.8</v>
      </c>
      <c r="F71" s="14">
        <v>1104.35014307959</v>
      </c>
      <c r="G71" s="14">
        <v>1195.6082743469899</v>
      </c>
      <c r="H71" s="14">
        <v>91.258131267400998</v>
      </c>
      <c r="I71" s="15">
        <v>8.4045236351000002E-2</v>
      </c>
      <c r="J71" s="15">
        <v>0.13856024905600001</v>
      </c>
      <c r="K71" s="15">
        <v>7.9564949612999994E-2</v>
      </c>
      <c r="L71" s="15">
        <v>0.13407996231800001</v>
      </c>
      <c r="M71" s="34">
        <f t="shared" si="0"/>
        <v>1</v>
      </c>
      <c r="N71" s="34">
        <f t="shared" si="1"/>
        <v>0</v>
      </c>
      <c r="O71" s="36"/>
      <c r="P71" s="9">
        <v>43488</v>
      </c>
      <c r="Q71" s="10">
        <v>1674</v>
      </c>
    </row>
    <row r="72" spans="1:17">
      <c r="A72" s="9">
        <v>43468</v>
      </c>
      <c r="B72" s="13">
        <v>14</v>
      </c>
      <c r="C72" s="14">
        <v>46305.62890625</v>
      </c>
      <c r="D72" s="14">
        <v>1271.7</v>
      </c>
      <c r="E72" s="14">
        <v>1264.4000000000001</v>
      </c>
      <c r="F72" s="14">
        <v>1092.0031592621399</v>
      </c>
      <c r="G72" s="14">
        <v>1191.4826570243299</v>
      </c>
      <c r="H72" s="14">
        <v>99.479497762185005</v>
      </c>
      <c r="I72" s="15">
        <v>4.7919559722000002E-2</v>
      </c>
      <c r="J72" s="15">
        <v>0.107345782997</v>
      </c>
      <c r="K72" s="15">
        <v>4.3558747297000003E-2</v>
      </c>
      <c r="L72" s="15">
        <v>0.102984970572</v>
      </c>
      <c r="M72" s="34">
        <f t="shared" si="0"/>
        <v>1</v>
      </c>
      <c r="N72" s="34">
        <f t="shared" si="1"/>
        <v>0</v>
      </c>
      <c r="O72" s="36"/>
      <c r="P72" s="9">
        <v>43489</v>
      </c>
      <c r="Q72" s="10">
        <v>1674</v>
      </c>
    </row>
    <row r="73" spans="1:17">
      <c r="A73" s="9">
        <v>43468</v>
      </c>
      <c r="B73" s="13">
        <v>15</v>
      </c>
      <c r="C73" s="14">
        <v>45219.99609375</v>
      </c>
      <c r="D73" s="14">
        <v>1297.5</v>
      </c>
      <c r="E73" s="14">
        <v>1290</v>
      </c>
      <c r="F73" s="14">
        <v>1127.6714409978599</v>
      </c>
      <c r="G73" s="14">
        <v>1238.6550902594499</v>
      </c>
      <c r="H73" s="14">
        <v>110.98364926159</v>
      </c>
      <c r="I73" s="15">
        <v>3.5152275830000003E-2</v>
      </c>
      <c r="J73" s="15">
        <v>0.101450752092</v>
      </c>
      <c r="K73" s="15">
        <v>3.0671989092000002E-2</v>
      </c>
      <c r="L73" s="15">
        <v>9.6970465352999996E-2</v>
      </c>
      <c r="M73" s="34">
        <f t="shared" si="0"/>
        <v>1</v>
      </c>
      <c r="N73" s="34">
        <f t="shared" si="1"/>
        <v>0</v>
      </c>
      <c r="O73" s="36"/>
      <c r="P73" s="9">
        <v>43490</v>
      </c>
      <c r="Q73" s="10">
        <v>1674</v>
      </c>
    </row>
    <row r="74" spans="1:17">
      <c r="A74" s="9">
        <v>43468</v>
      </c>
      <c r="B74" s="13">
        <v>16</v>
      </c>
      <c r="C74" s="14">
        <v>44506.28515625</v>
      </c>
      <c r="D74" s="14">
        <v>1259.5</v>
      </c>
      <c r="E74" s="14">
        <v>1252</v>
      </c>
      <c r="F74" s="14">
        <v>1121.2752813127499</v>
      </c>
      <c r="G74" s="14">
        <v>1245.31146194087</v>
      </c>
      <c r="H74" s="14">
        <v>124.03618062811999</v>
      </c>
      <c r="I74" s="15">
        <v>8.4758291869999995E-3</v>
      </c>
      <c r="J74" s="15">
        <v>8.2571516538999995E-2</v>
      </c>
      <c r="K74" s="15">
        <v>3.9955424480000003E-3</v>
      </c>
      <c r="L74" s="15">
        <v>7.8091229801000001E-2</v>
      </c>
      <c r="M74" s="34">
        <f t="shared" si="0"/>
        <v>1</v>
      </c>
      <c r="N74" s="34">
        <f t="shared" si="1"/>
        <v>0</v>
      </c>
      <c r="O74" s="36"/>
      <c r="P74" s="9">
        <v>43491</v>
      </c>
      <c r="Q74" s="10">
        <v>1674</v>
      </c>
    </row>
    <row r="75" spans="1:17">
      <c r="A75" s="9">
        <v>43468</v>
      </c>
      <c r="B75" s="13">
        <v>17</v>
      </c>
      <c r="C75" s="14">
        <v>44723.33203125</v>
      </c>
      <c r="D75" s="14">
        <v>860.2</v>
      </c>
      <c r="E75" s="14">
        <v>853.7</v>
      </c>
      <c r="F75" s="14">
        <v>842.68869874432096</v>
      </c>
      <c r="G75" s="14">
        <v>954.63421852270801</v>
      </c>
      <c r="H75" s="14">
        <v>111.94551977838699</v>
      </c>
      <c r="I75" s="15">
        <v>5.6412316918999998E-2</v>
      </c>
      <c r="J75" s="15">
        <v>1.0460753438000001E-2</v>
      </c>
      <c r="K75" s="15">
        <v>6.0295232092000002E-2</v>
      </c>
      <c r="L75" s="15">
        <v>6.5778382650000002E-3</v>
      </c>
      <c r="M75" s="34">
        <f t="shared" si="0"/>
        <v>1</v>
      </c>
      <c r="N75" s="34">
        <f t="shared" si="1"/>
        <v>1</v>
      </c>
      <c r="O75" s="36"/>
      <c r="P75" s="9">
        <v>43492</v>
      </c>
      <c r="Q75" s="10">
        <v>1674</v>
      </c>
    </row>
    <row r="76" spans="1:17">
      <c r="A76" s="9">
        <v>43468</v>
      </c>
      <c r="B76" s="13">
        <v>18</v>
      </c>
      <c r="C76" s="14">
        <v>46410.8203125</v>
      </c>
      <c r="D76" s="14">
        <v>150.5</v>
      </c>
      <c r="E76" s="14">
        <v>142</v>
      </c>
      <c r="F76" s="14">
        <v>137.965233579228</v>
      </c>
      <c r="G76" s="14">
        <v>137.965233579228</v>
      </c>
      <c r="H76" s="14">
        <v>0</v>
      </c>
      <c r="I76" s="15">
        <v>7.487913035E-3</v>
      </c>
      <c r="J76" s="15">
        <v>7.487913035E-3</v>
      </c>
      <c r="K76" s="15">
        <v>2.4102547309999998E-3</v>
      </c>
      <c r="L76" s="15">
        <v>2.4102547309999998E-3</v>
      </c>
      <c r="M76" s="34">
        <f t="shared" ref="M76:M139" si="2">IF(F76&gt;5,1,0)</f>
        <v>1</v>
      </c>
      <c r="N76" s="34">
        <f t="shared" ref="N76:N139" si="3">IF(G76&gt;E76,1,0)</f>
        <v>0</v>
      </c>
      <c r="O76" s="36"/>
      <c r="P76" s="9">
        <v>43493</v>
      </c>
      <c r="Q76" s="10">
        <v>1674</v>
      </c>
    </row>
    <row r="77" spans="1:17">
      <c r="A77" s="9">
        <v>43468</v>
      </c>
      <c r="B77" s="13">
        <v>19</v>
      </c>
      <c r="C77" s="14">
        <v>48585.328125</v>
      </c>
      <c r="D77" s="14">
        <v>0</v>
      </c>
      <c r="E77" s="14">
        <v>0</v>
      </c>
      <c r="F77" s="14">
        <v>9.9598886249999997E-3</v>
      </c>
      <c r="G77" s="14">
        <v>9.9598886249999997E-3</v>
      </c>
      <c r="H77" s="14">
        <v>0</v>
      </c>
      <c r="I77" s="15">
        <v>5.94975425680407E-6</v>
      </c>
      <c r="J77" s="15">
        <v>5.9497542568040802E-6</v>
      </c>
      <c r="K77" s="15">
        <v>5.94975425680407E-6</v>
      </c>
      <c r="L77" s="15">
        <v>5.9497542568040802E-6</v>
      </c>
      <c r="M77" s="34">
        <f t="shared" si="2"/>
        <v>0</v>
      </c>
      <c r="N77" s="34">
        <f t="shared" si="3"/>
        <v>1</v>
      </c>
      <c r="O77" s="36"/>
      <c r="P77" s="9">
        <v>43494</v>
      </c>
      <c r="Q77" s="10">
        <v>1674</v>
      </c>
    </row>
    <row r="78" spans="1:17">
      <c r="A78" s="9">
        <v>43468</v>
      </c>
      <c r="B78" s="13">
        <v>20</v>
      </c>
      <c r="C78" s="14">
        <v>48822.48046875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5">
        <v>0</v>
      </c>
      <c r="J78" s="15">
        <v>0</v>
      </c>
      <c r="K78" s="15">
        <v>0</v>
      </c>
      <c r="L78" s="15">
        <v>0</v>
      </c>
      <c r="M78" s="34">
        <f t="shared" si="2"/>
        <v>0</v>
      </c>
      <c r="N78" s="34">
        <f t="shared" si="3"/>
        <v>0</v>
      </c>
      <c r="O78" s="36"/>
      <c r="P78" s="9">
        <v>43495</v>
      </c>
      <c r="Q78" s="10">
        <v>1674</v>
      </c>
    </row>
    <row r="79" spans="1:17">
      <c r="A79" s="9">
        <v>43468</v>
      </c>
      <c r="B79" s="13">
        <v>21</v>
      </c>
      <c r="C79" s="14">
        <v>48676.10546875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5">
        <v>0</v>
      </c>
      <c r="J79" s="15">
        <v>0</v>
      </c>
      <c r="K79" s="15">
        <v>0</v>
      </c>
      <c r="L79" s="15">
        <v>0</v>
      </c>
      <c r="M79" s="34">
        <f t="shared" si="2"/>
        <v>0</v>
      </c>
      <c r="N79" s="34">
        <f t="shared" si="3"/>
        <v>0</v>
      </c>
      <c r="O79" s="36"/>
      <c r="P79" s="9">
        <v>43496</v>
      </c>
      <c r="Q79" s="10">
        <v>1674</v>
      </c>
    </row>
    <row r="80" spans="1:17">
      <c r="A80" s="9">
        <v>43468</v>
      </c>
      <c r="B80" s="13">
        <v>22</v>
      </c>
      <c r="C80" s="14">
        <v>47830.43359375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5">
        <v>0</v>
      </c>
      <c r="J80" s="15">
        <v>0</v>
      </c>
      <c r="K80" s="15">
        <v>0</v>
      </c>
      <c r="L80" s="15">
        <v>0</v>
      </c>
      <c r="M80" s="34">
        <f t="shared" si="2"/>
        <v>0</v>
      </c>
      <c r="N80" s="34">
        <f t="shared" si="3"/>
        <v>0</v>
      </c>
      <c r="O80" s="36"/>
    </row>
    <row r="81" spans="1:15">
      <c r="A81" s="9">
        <v>43468</v>
      </c>
      <c r="B81" s="13">
        <v>23</v>
      </c>
      <c r="C81" s="14">
        <v>46090.09375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5">
        <v>0</v>
      </c>
      <c r="J81" s="15">
        <v>0</v>
      </c>
      <c r="K81" s="15">
        <v>0</v>
      </c>
      <c r="L81" s="15">
        <v>0</v>
      </c>
      <c r="M81" s="34">
        <f t="shared" si="2"/>
        <v>0</v>
      </c>
      <c r="N81" s="34">
        <f t="shared" si="3"/>
        <v>0</v>
      </c>
      <c r="O81" s="36"/>
    </row>
    <row r="82" spans="1:15">
      <c r="A82" s="9">
        <v>43468</v>
      </c>
      <c r="B82" s="13">
        <v>24</v>
      </c>
      <c r="C82" s="14">
        <v>44350.52734375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5">
        <v>0</v>
      </c>
      <c r="J82" s="15">
        <v>0</v>
      </c>
      <c r="K82" s="15">
        <v>0</v>
      </c>
      <c r="L82" s="15">
        <v>0</v>
      </c>
      <c r="M82" s="34">
        <f t="shared" si="2"/>
        <v>0</v>
      </c>
      <c r="N82" s="34">
        <f t="shared" si="3"/>
        <v>0</v>
      </c>
      <c r="O82" s="36"/>
    </row>
    <row r="83" spans="1:15">
      <c r="A83" s="9">
        <v>43469</v>
      </c>
      <c r="B83" s="13">
        <v>1</v>
      </c>
      <c r="C83" s="14">
        <v>43088.69921875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5">
        <v>0</v>
      </c>
      <c r="J83" s="15">
        <v>0</v>
      </c>
      <c r="K83" s="15">
        <v>0</v>
      </c>
      <c r="L83" s="15">
        <v>0</v>
      </c>
      <c r="M83" s="34">
        <f t="shared" si="2"/>
        <v>0</v>
      </c>
      <c r="N83" s="34">
        <f t="shared" si="3"/>
        <v>0</v>
      </c>
      <c r="O83" s="36"/>
    </row>
    <row r="84" spans="1:15">
      <c r="A84" s="9">
        <v>43469</v>
      </c>
      <c r="B84" s="13">
        <v>2</v>
      </c>
      <c r="C84" s="14">
        <v>42529.17578125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5">
        <v>0</v>
      </c>
      <c r="J84" s="15">
        <v>0</v>
      </c>
      <c r="K84" s="15">
        <v>0</v>
      </c>
      <c r="L84" s="15">
        <v>0</v>
      </c>
      <c r="M84" s="34">
        <f t="shared" si="2"/>
        <v>0</v>
      </c>
      <c r="N84" s="34">
        <f t="shared" si="3"/>
        <v>0</v>
      </c>
      <c r="O84" s="36"/>
    </row>
    <row r="85" spans="1:15">
      <c r="A85" s="9">
        <v>43469</v>
      </c>
      <c r="B85" s="13">
        <v>3</v>
      </c>
      <c r="C85" s="14">
        <v>42372.40625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5">
        <v>0</v>
      </c>
      <c r="J85" s="15">
        <v>0</v>
      </c>
      <c r="K85" s="15">
        <v>0</v>
      </c>
      <c r="L85" s="15">
        <v>0</v>
      </c>
      <c r="M85" s="34">
        <f t="shared" si="2"/>
        <v>0</v>
      </c>
      <c r="N85" s="34">
        <f t="shared" si="3"/>
        <v>0</v>
      </c>
      <c r="O85" s="36"/>
    </row>
    <row r="86" spans="1:15">
      <c r="A86" s="9">
        <v>43469</v>
      </c>
      <c r="B86" s="13">
        <v>4</v>
      </c>
      <c r="C86" s="14">
        <v>42731.0625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5">
        <v>0</v>
      </c>
      <c r="J86" s="15">
        <v>0</v>
      </c>
      <c r="K86" s="15">
        <v>0</v>
      </c>
      <c r="L86" s="15">
        <v>0</v>
      </c>
      <c r="M86" s="34">
        <f t="shared" si="2"/>
        <v>0</v>
      </c>
      <c r="N86" s="34">
        <f t="shared" si="3"/>
        <v>0</v>
      </c>
      <c r="O86" s="36"/>
    </row>
    <row r="87" spans="1:15">
      <c r="A87" s="9">
        <v>43469</v>
      </c>
      <c r="B87" s="13">
        <v>5</v>
      </c>
      <c r="C87" s="14">
        <v>43688.14453125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5">
        <v>0</v>
      </c>
      <c r="J87" s="15">
        <v>0</v>
      </c>
      <c r="K87" s="15">
        <v>0</v>
      </c>
      <c r="L87" s="15">
        <v>0</v>
      </c>
      <c r="M87" s="34">
        <f t="shared" si="2"/>
        <v>0</v>
      </c>
      <c r="N87" s="34">
        <f t="shared" si="3"/>
        <v>0</v>
      </c>
      <c r="O87" s="36"/>
    </row>
    <row r="88" spans="1:15">
      <c r="A88" s="9">
        <v>43469</v>
      </c>
      <c r="B88" s="13">
        <v>6</v>
      </c>
      <c r="C88" s="14">
        <v>45949.3046875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5">
        <v>0</v>
      </c>
      <c r="J88" s="15">
        <v>0</v>
      </c>
      <c r="K88" s="15">
        <v>0</v>
      </c>
      <c r="L88" s="15">
        <v>0</v>
      </c>
      <c r="M88" s="34">
        <f t="shared" si="2"/>
        <v>0</v>
      </c>
      <c r="N88" s="34">
        <f t="shared" si="3"/>
        <v>0</v>
      </c>
      <c r="O88" s="36"/>
    </row>
    <row r="89" spans="1:15">
      <c r="A89" s="9">
        <v>43469</v>
      </c>
      <c r="B89" s="13">
        <v>7</v>
      </c>
      <c r="C89" s="14">
        <v>48756.0703125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5">
        <v>0</v>
      </c>
      <c r="J89" s="15">
        <v>0</v>
      </c>
      <c r="K89" s="15">
        <v>0</v>
      </c>
      <c r="L89" s="15">
        <v>0</v>
      </c>
      <c r="M89" s="34">
        <f t="shared" si="2"/>
        <v>0</v>
      </c>
      <c r="N89" s="34">
        <f t="shared" si="3"/>
        <v>0</v>
      </c>
      <c r="O89" s="36"/>
    </row>
    <row r="90" spans="1:15">
      <c r="A90" s="9">
        <v>43469</v>
      </c>
      <c r="B90" s="13">
        <v>8</v>
      </c>
      <c r="C90" s="14">
        <v>50158.65234375</v>
      </c>
      <c r="D90" s="14">
        <v>2.2999999999999998</v>
      </c>
      <c r="E90" s="14">
        <v>1</v>
      </c>
      <c r="F90" s="14">
        <v>2.0553421483749998</v>
      </c>
      <c r="G90" s="14">
        <v>2.2374861281260001</v>
      </c>
      <c r="H90" s="14">
        <v>0.182143979751</v>
      </c>
      <c r="I90" s="15">
        <v>3.7344009482267199E-5</v>
      </c>
      <c r="J90" s="15">
        <v>1.46151643E-4</v>
      </c>
      <c r="K90" s="15">
        <v>7.3923902500000005E-4</v>
      </c>
      <c r="L90" s="15">
        <v>6.3043139000000005E-4</v>
      </c>
      <c r="M90" s="34">
        <f t="shared" si="2"/>
        <v>0</v>
      </c>
      <c r="N90" s="34">
        <f t="shared" si="3"/>
        <v>1</v>
      </c>
      <c r="O90" s="36"/>
    </row>
    <row r="91" spans="1:15">
      <c r="A91" s="9">
        <v>43469</v>
      </c>
      <c r="B91" s="13">
        <v>9</v>
      </c>
      <c r="C91" s="14">
        <v>49327.05078125</v>
      </c>
      <c r="D91" s="14">
        <v>224.9</v>
      </c>
      <c r="E91" s="14">
        <v>223.8</v>
      </c>
      <c r="F91" s="14">
        <v>353.91169038924102</v>
      </c>
      <c r="G91" s="14">
        <v>364.86599221655899</v>
      </c>
      <c r="H91" s="14">
        <v>10.954301827318</v>
      </c>
      <c r="I91" s="15">
        <v>8.3611703832999998E-2</v>
      </c>
      <c r="J91" s="15">
        <v>7.7067915405000006E-2</v>
      </c>
      <c r="K91" s="15">
        <v>8.4268812553999997E-2</v>
      </c>
      <c r="L91" s="15">
        <v>7.7725024126999998E-2</v>
      </c>
      <c r="M91" s="34">
        <f t="shared" si="2"/>
        <v>1</v>
      </c>
      <c r="N91" s="34">
        <f t="shared" si="3"/>
        <v>1</v>
      </c>
      <c r="O91" s="36"/>
    </row>
    <row r="92" spans="1:15">
      <c r="A92" s="9">
        <v>43469</v>
      </c>
      <c r="B92" s="13">
        <v>10</v>
      </c>
      <c r="C92" s="14">
        <v>47094.3046875</v>
      </c>
      <c r="D92" s="14">
        <v>1054</v>
      </c>
      <c r="E92" s="14">
        <v>1047.5</v>
      </c>
      <c r="F92" s="14">
        <v>1119.3560944025401</v>
      </c>
      <c r="G92" s="14">
        <v>1209.1436703976699</v>
      </c>
      <c r="H92" s="14">
        <v>89.787575995127</v>
      </c>
      <c r="I92" s="15">
        <v>9.2678417201999999E-2</v>
      </c>
      <c r="J92" s="15">
        <v>3.9041872402000001E-2</v>
      </c>
      <c r="K92" s="15">
        <v>9.6561332375999995E-2</v>
      </c>
      <c r="L92" s="15">
        <v>4.2924787575999997E-2</v>
      </c>
      <c r="M92" s="34">
        <f t="shared" si="2"/>
        <v>1</v>
      </c>
      <c r="N92" s="34">
        <f t="shared" si="3"/>
        <v>1</v>
      </c>
      <c r="O92" s="36"/>
    </row>
    <row r="93" spans="1:15">
      <c r="A93" s="9">
        <v>43469</v>
      </c>
      <c r="B93" s="13">
        <v>11</v>
      </c>
      <c r="C93" s="14">
        <v>45037.1015625</v>
      </c>
      <c r="D93" s="14">
        <v>1374.7</v>
      </c>
      <c r="E93" s="14">
        <v>1367.4</v>
      </c>
      <c r="F93" s="14">
        <v>1240.52338116805</v>
      </c>
      <c r="G93" s="14">
        <v>1344.06711210516</v>
      </c>
      <c r="H93" s="14">
        <v>103.54373093711</v>
      </c>
      <c r="I93" s="15">
        <v>1.8299216185000002E-2</v>
      </c>
      <c r="J93" s="15">
        <v>8.0153296792999998E-2</v>
      </c>
      <c r="K93" s="15">
        <v>1.3938403760000001E-2</v>
      </c>
      <c r="L93" s="15">
        <v>7.5792484366999993E-2</v>
      </c>
      <c r="M93" s="34">
        <f t="shared" si="2"/>
        <v>1</v>
      </c>
      <c r="N93" s="34">
        <f t="shared" si="3"/>
        <v>0</v>
      </c>
      <c r="O93" s="36"/>
    </row>
    <row r="94" spans="1:15">
      <c r="A94" s="9">
        <v>43469</v>
      </c>
      <c r="B94" s="13">
        <v>12</v>
      </c>
      <c r="C94" s="14">
        <v>42835.3046875</v>
      </c>
      <c r="D94" s="14">
        <v>1395.3</v>
      </c>
      <c r="E94" s="14">
        <v>1387.9</v>
      </c>
      <c r="F94" s="14">
        <v>1237.29445757601</v>
      </c>
      <c r="G94" s="14">
        <v>1329.91211096499</v>
      </c>
      <c r="H94" s="14">
        <v>92.617653388977004</v>
      </c>
      <c r="I94" s="15">
        <v>3.9060865611999999E-2</v>
      </c>
      <c r="J94" s="15">
        <v>9.4388018173999999E-2</v>
      </c>
      <c r="K94" s="15">
        <v>3.464031603E-2</v>
      </c>
      <c r="L94" s="15">
        <v>8.9967468591999999E-2</v>
      </c>
      <c r="M94" s="34">
        <f t="shared" si="2"/>
        <v>1</v>
      </c>
      <c r="N94" s="34">
        <f t="shared" si="3"/>
        <v>0</v>
      </c>
      <c r="O94" s="36"/>
    </row>
    <row r="95" spans="1:15">
      <c r="A95" s="9">
        <v>43469</v>
      </c>
      <c r="B95" s="13">
        <v>13</v>
      </c>
      <c r="C95" s="14">
        <v>40701.69921875</v>
      </c>
      <c r="D95" s="14">
        <v>1385.7</v>
      </c>
      <c r="E95" s="14">
        <v>1378.3</v>
      </c>
      <c r="F95" s="14">
        <v>1217.09292336358</v>
      </c>
      <c r="G95" s="14">
        <v>1297.5879773839299</v>
      </c>
      <c r="H95" s="14">
        <v>80.495054020351006</v>
      </c>
      <c r="I95" s="15">
        <v>5.2635616854999998E-2</v>
      </c>
      <c r="J95" s="15">
        <v>0.100721073259</v>
      </c>
      <c r="K95" s="15">
        <v>4.8215067272999998E-2</v>
      </c>
      <c r="L95" s="15">
        <v>9.6300523676999997E-2</v>
      </c>
      <c r="M95" s="34">
        <f t="shared" si="2"/>
        <v>1</v>
      </c>
      <c r="N95" s="34">
        <f t="shared" si="3"/>
        <v>0</v>
      </c>
      <c r="O95" s="36"/>
    </row>
    <row r="96" spans="1:15">
      <c r="A96" s="9">
        <v>43469</v>
      </c>
      <c r="B96" s="13">
        <v>14</v>
      </c>
      <c r="C96" s="14">
        <v>39155.453125</v>
      </c>
      <c r="D96" s="14">
        <v>1348.8</v>
      </c>
      <c r="E96" s="14">
        <v>1341.5</v>
      </c>
      <c r="F96" s="14">
        <v>1221.1076689264501</v>
      </c>
      <c r="G96" s="14">
        <v>1298.5943338510699</v>
      </c>
      <c r="H96" s="14">
        <v>77.486664924620996</v>
      </c>
      <c r="I96" s="15">
        <v>2.9991437364E-2</v>
      </c>
      <c r="J96" s="15">
        <v>7.6279767666000003E-2</v>
      </c>
      <c r="K96" s="15">
        <v>2.5630624939E-2</v>
      </c>
      <c r="L96" s="15">
        <v>7.1918955241000004E-2</v>
      </c>
      <c r="M96" s="34">
        <f t="shared" si="2"/>
        <v>1</v>
      </c>
      <c r="N96" s="34">
        <f t="shared" si="3"/>
        <v>0</v>
      </c>
      <c r="O96" s="36"/>
    </row>
    <row r="97" spans="1:15">
      <c r="A97" s="9">
        <v>43469</v>
      </c>
      <c r="B97" s="13">
        <v>15</v>
      </c>
      <c r="C97" s="14">
        <v>37898.58203125</v>
      </c>
      <c r="D97" s="14">
        <v>1368.9</v>
      </c>
      <c r="E97" s="14">
        <v>1360.7</v>
      </c>
      <c r="F97" s="14">
        <v>1236.06525017738</v>
      </c>
      <c r="G97" s="14">
        <v>1328.23151498477</v>
      </c>
      <c r="H97" s="14">
        <v>92.166264807383001</v>
      </c>
      <c r="I97" s="15">
        <v>2.4294196543999998E-2</v>
      </c>
      <c r="J97" s="15">
        <v>7.9351702401999999E-2</v>
      </c>
      <c r="K97" s="15">
        <v>1.939574971E-2</v>
      </c>
      <c r="L97" s="15">
        <v>7.4453255568999996E-2</v>
      </c>
      <c r="M97" s="34">
        <f t="shared" si="2"/>
        <v>1</v>
      </c>
      <c r="N97" s="34">
        <f t="shared" si="3"/>
        <v>0</v>
      </c>
      <c r="O97" s="36"/>
    </row>
    <row r="98" spans="1:15">
      <c r="A98" s="9">
        <v>43469</v>
      </c>
      <c r="B98" s="13">
        <v>16</v>
      </c>
      <c r="C98" s="14">
        <v>36984.671875</v>
      </c>
      <c r="D98" s="14">
        <v>1333</v>
      </c>
      <c r="E98" s="14">
        <v>1325.1</v>
      </c>
      <c r="F98" s="14">
        <v>1200.1117419237601</v>
      </c>
      <c r="G98" s="14">
        <v>1301.5296173408301</v>
      </c>
      <c r="H98" s="14">
        <v>101.417875417074</v>
      </c>
      <c r="I98" s="15">
        <v>1.8799511743E-2</v>
      </c>
      <c r="J98" s="15">
        <v>7.9383666712000006E-2</v>
      </c>
      <c r="K98" s="15">
        <v>1.4080276379000001E-2</v>
      </c>
      <c r="L98" s="15">
        <v>7.4664431347000002E-2</v>
      </c>
      <c r="M98" s="34">
        <f t="shared" si="2"/>
        <v>1</v>
      </c>
      <c r="N98" s="34">
        <f t="shared" si="3"/>
        <v>0</v>
      </c>
      <c r="O98" s="36"/>
    </row>
    <row r="99" spans="1:15">
      <c r="A99" s="9">
        <v>43469</v>
      </c>
      <c r="B99" s="13">
        <v>17</v>
      </c>
      <c r="C99" s="14">
        <v>36698.54296875</v>
      </c>
      <c r="D99" s="14">
        <v>895.9</v>
      </c>
      <c r="E99" s="14">
        <v>888.3</v>
      </c>
      <c r="F99" s="14">
        <v>919.56357724745999</v>
      </c>
      <c r="G99" s="14">
        <v>993.82150881263999</v>
      </c>
      <c r="H99" s="14">
        <v>74.257931565177998</v>
      </c>
      <c r="I99" s="15">
        <v>5.8495524977000002E-2</v>
      </c>
      <c r="J99" s="15">
        <v>1.4135948176E-2</v>
      </c>
      <c r="K99" s="15">
        <v>6.3035548871999997E-2</v>
      </c>
      <c r="L99" s="15">
        <v>1.8675972071E-2</v>
      </c>
      <c r="M99" s="34">
        <f t="shared" si="2"/>
        <v>1</v>
      </c>
      <c r="N99" s="34">
        <f t="shared" si="3"/>
        <v>1</v>
      </c>
      <c r="O99" s="36"/>
    </row>
    <row r="100" spans="1:15">
      <c r="A100" s="9">
        <v>43469</v>
      </c>
      <c r="B100" s="13">
        <v>18</v>
      </c>
      <c r="C100" s="14">
        <v>37874.03515625</v>
      </c>
      <c r="D100" s="14">
        <v>161.80000000000001</v>
      </c>
      <c r="E100" s="14">
        <v>154.80000000000001</v>
      </c>
      <c r="F100" s="14">
        <v>143.768116623905</v>
      </c>
      <c r="G100" s="14">
        <v>143.768116623905</v>
      </c>
      <c r="H100" s="14">
        <v>0</v>
      </c>
      <c r="I100" s="15">
        <v>1.0771734394000001E-2</v>
      </c>
      <c r="J100" s="15">
        <v>1.0771734394000001E-2</v>
      </c>
      <c r="K100" s="15">
        <v>6.5901334379999997E-3</v>
      </c>
      <c r="L100" s="15">
        <v>6.5901334379999997E-3</v>
      </c>
      <c r="M100" s="34">
        <f t="shared" si="2"/>
        <v>1</v>
      </c>
      <c r="N100" s="34">
        <f t="shared" si="3"/>
        <v>0</v>
      </c>
      <c r="O100" s="36"/>
    </row>
    <row r="101" spans="1:15">
      <c r="A101" s="9">
        <v>43469</v>
      </c>
      <c r="B101" s="13">
        <v>19</v>
      </c>
      <c r="C101" s="14">
        <v>40137.35546875</v>
      </c>
      <c r="D101" s="14">
        <v>0</v>
      </c>
      <c r="E101" s="14">
        <v>0</v>
      </c>
      <c r="F101" s="14">
        <v>1.1209094391000001E-2</v>
      </c>
      <c r="G101" s="14">
        <v>1.1209094391000001E-2</v>
      </c>
      <c r="H101" s="14">
        <v>0</v>
      </c>
      <c r="I101" s="15">
        <v>6.6959942604114597E-6</v>
      </c>
      <c r="J101" s="15">
        <v>6.6959942604114503E-6</v>
      </c>
      <c r="K101" s="15">
        <v>6.6959942604114597E-6</v>
      </c>
      <c r="L101" s="15">
        <v>6.6959942604114503E-6</v>
      </c>
      <c r="M101" s="34">
        <f t="shared" si="2"/>
        <v>0</v>
      </c>
      <c r="N101" s="34">
        <f t="shared" si="3"/>
        <v>1</v>
      </c>
      <c r="O101" s="36"/>
    </row>
    <row r="102" spans="1:15">
      <c r="A102" s="9">
        <v>43469</v>
      </c>
      <c r="B102" s="13">
        <v>20</v>
      </c>
      <c r="C102" s="14">
        <v>40525.3828125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5">
        <v>0</v>
      </c>
      <c r="J102" s="15">
        <v>0</v>
      </c>
      <c r="K102" s="15">
        <v>0</v>
      </c>
      <c r="L102" s="15">
        <v>0</v>
      </c>
      <c r="M102" s="34">
        <f t="shared" si="2"/>
        <v>0</v>
      </c>
      <c r="N102" s="34">
        <f t="shared" si="3"/>
        <v>0</v>
      </c>
      <c r="O102" s="36"/>
    </row>
    <row r="103" spans="1:15">
      <c r="A103" s="9">
        <v>43469</v>
      </c>
      <c r="B103" s="13">
        <v>21</v>
      </c>
      <c r="C103" s="14">
        <v>40713.39453125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5">
        <v>0</v>
      </c>
      <c r="J103" s="15">
        <v>0</v>
      </c>
      <c r="K103" s="15">
        <v>0</v>
      </c>
      <c r="L103" s="15">
        <v>0</v>
      </c>
      <c r="M103" s="34">
        <f t="shared" si="2"/>
        <v>0</v>
      </c>
      <c r="N103" s="34">
        <f t="shared" si="3"/>
        <v>0</v>
      </c>
      <c r="O103" s="36"/>
    </row>
    <row r="104" spans="1:15">
      <c r="A104" s="9">
        <v>43469</v>
      </c>
      <c r="B104" s="13">
        <v>22</v>
      </c>
      <c r="C104" s="14">
        <v>40580.05078125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5">
        <v>0</v>
      </c>
      <c r="J104" s="15">
        <v>0</v>
      </c>
      <c r="K104" s="15">
        <v>0</v>
      </c>
      <c r="L104" s="15">
        <v>0</v>
      </c>
      <c r="M104" s="34">
        <f t="shared" si="2"/>
        <v>0</v>
      </c>
      <c r="N104" s="34">
        <f t="shared" si="3"/>
        <v>0</v>
      </c>
      <c r="O104" s="36"/>
    </row>
    <row r="105" spans="1:15">
      <c r="A105" s="9">
        <v>43469</v>
      </c>
      <c r="B105" s="13">
        <v>23</v>
      </c>
      <c r="C105" s="14">
        <v>39801.6953125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5">
        <v>0</v>
      </c>
      <c r="J105" s="15">
        <v>0</v>
      </c>
      <c r="K105" s="15">
        <v>0</v>
      </c>
      <c r="L105" s="15">
        <v>0</v>
      </c>
      <c r="M105" s="34">
        <f t="shared" si="2"/>
        <v>0</v>
      </c>
      <c r="N105" s="34">
        <f t="shared" si="3"/>
        <v>0</v>
      </c>
      <c r="O105" s="36"/>
    </row>
    <row r="106" spans="1:15">
      <c r="A106" s="9">
        <v>43469</v>
      </c>
      <c r="B106" s="13">
        <v>24</v>
      </c>
      <c r="C106" s="14">
        <v>38656.71484375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5">
        <v>0</v>
      </c>
      <c r="J106" s="15">
        <v>0</v>
      </c>
      <c r="K106" s="15">
        <v>0</v>
      </c>
      <c r="L106" s="15">
        <v>0</v>
      </c>
      <c r="M106" s="34">
        <f t="shared" si="2"/>
        <v>0</v>
      </c>
      <c r="N106" s="34">
        <f t="shared" si="3"/>
        <v>0</v>
      </c>
      <c r="O106" s="36"/>
    </row>
    <row r="107" spans="1:15">
      <c r="A107" s="9">
        <v>43470</v>
      </c>
      <c r="B107" s="13">
        <v>1</v>
      </c>
      <c r="C107" s="14">
        <v>37800.21484375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5">
        <v>0</v>
      </c>
      <c r="J107" s="15">
        <v>0</v>
      </c>
      <c r="K107" s="15">
        <v>0</v>
      </c>
      <c r="L107" s="15">
        <v>0</v>
      </c>
      <c r="M107" s="34">
        <f t="shared" si="2"/>
        <v>0</v>
      </c>
      <c r="N107" s="34">
        <f t="shared" si="3"/>
        <v>0</v>
      </c>
      <c r="O107" s="36"/>
    </row>
    <row r="108" spans="1:15">
      <c r="A108" s="9">
        <v>43470</v>
      </c>
      <c r="B108" s="13">
        <v>2</v>
      </c>
      <c r="C108" s="14">
        <v>37489.2265625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5">
        <v>0</v>
      </c>
      <c r="J108" s="15">
        <v>0</v>
      </c>
      <c r="K108" s="15">
        <v>0</v>
      </c>
      <c r="L108" s="15">
        <v>0</v>
      </c>
      <c r="M108" s="34">
        <f t="shared" si="2"/>
        <v>0</v>
      </c>
      <c r="N108" s="34">
        <f t="shared" si="3"/>
        <v>0</v>
      </c>
      <c r="O108" s="36"/>
    </row>
    <row r="109" spans="1:15">
      <c r="A109" s="9">
        <v>43470</v>
      </c>
      <c r="B109" s="13">
        <v>3</v>
      </c>
      <c r="C109" s="14">
        <v>37566.7421875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5">
        <v>0</v>
      </c>
      <c r="J109" s="15">
        <v>0</v>
      </c>
      <c r="K109" s="15">
        <v>0</v>
      </c>
      <c r="L109" s="15">
        <v>0</v>
      </c>
      <c r="M109" s="34">
        <f t="shared" si="2"/>
        <v>0</v>
      </c>
      <c r="N109" s="34">
        <f t="shared" si="3"/>
        <v>0</v>
      </c>
      <c r="O109" s="36"/>
    </row>
    <row r="110" spans="1:15">
      <c r="A110" s="9">
        <v>43470</v>
      </c>
      <c r="B110" s="13">
        <v>4</v>
      </c>
      <c r="C110" s="14">
        <v>38048.671875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5">
        <v>0</v>
      </c>
      <c r="J110" s="15">
        <v>0</v>
      </c>
      <c r="K110" s="15">
        <v>0</v>
      </c>
      <c r="L110" s="15">
        <v>0</v>
      </c>
      <c r="M110" s="34">
        <f t="shared" si="2"/>
        <v>0</v>
      </c>
      <c r="N110" s="34">
        <f t="shared" si="3"/>
        <v>0</v>
      </c>
      <c r="O110" s="36"/>
    </row>
    <row r="111" spans="1:15">
      <c r="A111" s="9">
        <v>43470</v>
      </c>
      <c r="B111" s="13">
        <v>5</v>
      </c>
      <c r="C111" s="14">
        <v>38901.8125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5">
        <v>0</v>
      </c>
      <c r="J111" s="15">
        <v>0</v>
      </c>
      <c r="K111" s="15">
        <v>0</v>
      </c>
      <c r="L111" s="15">
        <v>0</v>
      </c>
      <c r="M111" s="34">
        <f t="shared" si="2"/>
        <v>0</v>
      </c>
      <c r="N111" s="34">
        <f t="shared" si="3"/>
        <v>0</v>
      </c>
      <c r="O111" s="36"/>
    </row>
    <row r="112" spans="1:15">
      <c r="A112" s="9">
        <v>43470</v>
      </c>
      <c r="B112" s="13">
        <v>6</v>
      </c>
      <c r="C112" s="14">
        <v>40359.13671875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5">
        <v>0</v>
      </c>
      <c r="J112" s="15">
        <v>0</v>
      </c>
      <c r="K112" s="15">
        <v>0</v>
      </c>
      <c r="L112" s="15">
        <v>0</v>
      </c>
      <c r="M112" s="34">
        <f t="shared" si="2"/>
        <v>0</v>
      </c>
      <c r="N112" s="34">
        <f t="shared" si="3"/>
        <v>0</v>
      </c>
      <c r="O112" s="36"/>
    </row>
    <row r="113" spans="1:15">
      <c r="A113" s="9">
        <v>43470</v>
      </c>
      <c r="B113" s="13">
        <v>7</v>
      </c>
      <c r="C113" s="14">
        <v>42265.69921875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5">
        <v>0</v>
      </c>
      <c r="J113" s="15">
        <v>0</v>
      </c>
      <c r="K113" s="15">
        <v>0</v>
      </c>
      <c r="L113" s="15">
        <v>0</v>
      </c>
      <c r="M113" s="34">
        <f t="shared" si="2"/>
        <v>0</v>
      </c>
      <c r="N113" s="34">
        <f t="shared" si="3"/>
        <v>0</v>
      </c>
      <c r="O113" s="36"/>
    </row>
    <row r="114" spans="1:15">
      <c r="A114" s="9">
        <v>43470</v>
      </c>
      <c r="B114" s="13">
        <v>8</v>
      </c>
      <c r="C114" s="14">
        <v>43882.05859375</v>
      </c>
      <c r="D114" s="14">
        <v>3.2</v>
      </c>
      <c r="E114" s="14">
        <v>1.3</v>
      </c>
      <c r="F114" s="14">
        <v>2.3457593536019998</v>
      </c>
      <c r="G114" s="14">
        <v>2.5417123066439999</v>
      </c>
      <c r="H114" s="14">
        <v>0.195952953042</v>
      </c>
      <c r="I114" s="15">
        <v>3.9324234899999999E-4</v>
      </c>
      <c r="J114" s="15">
        <v>5.1029907100000002E-4</v>
      </c>
      <c r="K114" s="15">
        <v>7.4176362399999999E-4</v>
      </c>
      <c r="L114" s="15">
        <v>6.2470690100000002E-4</v>
      </c>
      <c r="M114" s="34">
        <f t="shared" si="2"/>
        <v>0</v>
      </c>
      <c r="N114" s="34">
        <f t="shared" si="3"/>
        <v>1</v>
      </c>
      <c r="O114" s="36"/>
    </row>
    <row r="115" spans="1:15">
      <c r="A115" s="9">
        <v>43470</v>
      </c>
      <c r="B115" s="13">
        <v>9</v>
      </c>
      <c r="C115" s="14">
        <v>43888.26953125</v>
      </c>
      <c r="D115" s="14">
        <v>224.2</v>
      </c>
      <c r="E115" s="14">
        <v>223.4</v>
      </c>
      <c r="F115" s="14">
        <v>310.79676589013798</v>
      </c>
      <c r="G115" s="14">
        <v>317.94609899204602</v>
      </c>
      <c r="H115" s="14">
        <v>7.1493331019079998</v>
      </c>
      <c r="I115" s="15">
        <v>5.6001253878E-2</v>
      </c>
      <c r="J115" s="15">
        <v>5.1730445573000002E-2</v>
      </c>
      <c r="K115" s="15">
        <v>5.6479151130000002E-2</v>
      </c>
      <c r="L115" s="15">
        <v>5.2208342824999997E-2</v>
      </c>
      <c r="M115" s="34">
        <f t="shared" si="2"/>
        <v>1</v>
      </c>
      <c r="N115" s="34">
        <f t="shared" si="3"/>
        <v>1</v>
      </c>
      <c r="O115" s="36"/>
    </row>
    <row r="116" spans="1:15">
      <c r="A116" s="9">
        <v>43470</v>
      </c>
      <c r="B116" s="13">
        <v>10</v>
      </c>
      <c r="C116" s="14">
        <v>41996.74609375</v>
      </c>
      <c r="D116" s="14">
        <v>1039</v>
      </c>
      <c r="E116" s="14">
        <v>1032.9000000000001</v>
      </c>
      <c r="F116" s="14">
        <v>1078.3231161989099</v>
      </c>
      <c r="G116" s="14">
        <v>1156.3287143370801</v>
      </c>
      <c r="H116" s="14">
        <v>78.005598138172999</v>
      </c>
      <c r="I116" s="15">
        <v>7.0088837715999996E-2</v>
      </c>
      <c r="J116" s="15">
        <v>2.3490511467999999E-2</v>
      </c>
      <c r="K116" s="15">
        <v>7.3732804262999996E-2</v>
      </c>
      <c r="L116" s="15">
        <v>2.7134478016E-2</v>
      </c>
      <c r="M116" s="34">
        <f t="shared" si="2"/>
        <v>1</v>
      </c>
      <c r="N116" s="34">
        <f t="shared" si="3"/>
        <v>1</v>
      </c>
      <c r="O116" s="36"/>
    </row>
    <row r="117" spans="1:15">
      <c r="A117" s="9">
        <v>43470</v>
      </c>
      <c r="B117" s="13">
        <v>11</v>
      </c>
      <c r="C117" s="14">
        <v>39795.09765625</v>
      </c>
      <c r="D117" s="14">
        <v>1438</v>
      </c>
      <c r="E117" s="14">
        <v>1430.8</v>
      </c>
      <c r="F117" s="14">
        <v>1133.7117117781099</v>
      </c>
      <c r="G117" s="14">
        <v>1222.84412086116</v>
      </c>
      <c r="H117" s="14">
        <v>89.132409083048003</v>
      </c>
      <c r="I117" s="15">
        <v>0.12852800426399999</v>
      </c>
      <c r="J117" s="15">
        <v>0.18177317098000001</v>
      </c>
      <c r="K117" s="15">
        <v>0.124226928995</v>
      </c>
      <c r="L117" s="15">
        <v>0.17747209571200001</v>
      </c>
      <c r="M117" s="34">
        <f t="shared" si="2"/>
        <v>1</v>
      </c>
      <c r="N117" s="34">
        <f t="shared" si="3"/>
        <v>0</v>
      </c>
      <c r="O117" s="36"/>
    </row>
    <row r="118" spans="1:15">
      <c r="A118" s="9">
        <v>43470</v>
      </c>
      <c r="B118" s="13">
        <v>12</v>
      </c>
      <c r="C118" s="14">
        <v>37761.06640625</v>
      </c>
      <c r="D118" s="14">
        <v>1424.2</v>
      </c>
      <c r="E118" s="14">
        <v>1417.1</v>
      </c>
      <c r="F118" s="14">
        <v>1107.3225828509901</v>
      </c>
      <c r="G118" s="14">
        <v>1190.8946920416099</v>
      </c>
      <c r="H118" s="14">
        <v>83.572109190622001</v>
      </c>
      <c r="I118" s="15">
        <v>0.13936995696400001</v>
      </c>
      <c r="J118" s="15">
        <v>0.189293558631</v>
      </c>
      <c r="K118" s="15">
        <v>0.135128618852</v>
      </c>
      <c r="L118" s="15">
        <v>0.185052220519</v>
      </c>
      <c r="M118" s="34">
        <f t="shared" si="2"/>
        <v>1</v>
      </c>
      <c r="N118" s="34">
        <f t="shared" si="3"/>
        <v>0</v>
      </c>
      <c r="O118" s="36"/>
    </row>
    <row r="119" spans="1:15">
      <c r="A119" s="9">
        <v>43470</v>
      </c>
      <c r="B119" s="13">
        <v>13</v>
      </c>
      <c r="C119" s="14">
        <v>36173.93359375</v>
      </c>
      <c r="D119" s="14">
        <v>1386.1</v>
      </c>
      <c r="E119" s="14">
        <v>1378.6</v>
      </c>
      <c r="F119" s="14">
        <v>1099.97804591815</v>
      </c>
      <c r="G119" s="14">
        <v>1174.72484442923</v>
      </c>
      <c r="H119" s="14">
        <v>74.746798511080996</v>
      </c>
      <c r="I119" s="15">
        <v>0.12626950750900001</v>
      </c>
      <c r="J119" s="15">
        <v>0.17092111952299999</v>
      </c>
      <c r="K119" s="15">
        <v>0.121789220771</v>
      </c>
      <c r="L119" s="15">
        <v>0.16644083278399999</v>
      </c>
      <c r="M119" s="34">
        <f t="shared" si="2"/>
        <v>1</v>
      </c>
      <c r="N119" s="34">
        <f t="shared" si="3"/>
        <v>0</v>
      </c>
      <c r="O119" s="36"/>
    </row>
    <row r="120" spans="1:15">
      <c r="A120" s="9">
        <v>43470</v>
      </c>
      <c r="B120" s="13">
        <v>14</v>
      </c>
      <c r="C120" s="14">
        <v>35047.23828125</v>
      </c>
      <c r="D120" s="14">
        <v>1323.3</v>
      </c>
      <c r="E120" s="14">
        <v>1316.2</v>
      </c>
      <c r="F120" s="14">
        <v>1103.4507265679099</v>
      </c>
      <c r="G120" s="14">
        <v>1183.9300468926999</v>
      </c>
      <c r="H120" s="14">
        <v>80.479320324791004</v>
      </c>
      <c r="I120" s="15">
        <v>8.3255647017000001E-2</v>
      </c>
      <c r="J120" s="15">
        <v>0.13133170455900001</v>
      </c>
      <c r="K120" s="15">
        <v>7.9014308904999997E-2</v>
      </c>
      <c r="L120" s="15">
        <v>0.127090366446</v>
      </c>
      <c r="M120" s="34">
        <f t="shared" si="2"/>
        <v>1</v>
      </c>
      <c r="N120" s="34">
        <f t="shared" si="3"/>
        <v>0</v>
      </c>
      <c r="O120" s="36"/>
    </row>
    <row r="121" spans="1:15">
      <c r="A121" s="9">
        <v>43470</v>
      </c>
      <c r="B121" s="13">
        <v>15</v>
      </c>
      <c r="C121" s="14">
        <v>34305.3046875</v>
      </c>
      <c r="D121" s="14">
        <v>1234.3</v>
      </c>
      <c r="E121" s="14">
        <v>1227.0999999999999</v>
      </c>
      <c r="F121" s="14">
        <v>1115.74898487886</v>
      </c>
      <c r="G121" s="14">
        <v>1209.4843718417501</v>
      </c>
      <c r="H121" s="14">
        <v>93.735386962890004</v>
      </c>
      <c r="I121" s="15">
        <v>1.4824150632E-2</v>
      </c>
      <c r="J121" s="15">
        <v>7.0819005448000003E-2</v>
      </c>
      <c r="K121" s="15">
        <v>1.0523075363E-2</v>
      </c>
      <c r="L121" s="15">
        <v>6.6517930178999998E-2</v>
      </c>
      <c r="M121" s="34">
        <f t="shared" si="2"/>
        <v>1</v>
      </c>
      <c r="N121" s="34">
        <f t="shared" si="3"/>
        <v>0</v>
      </c>
      <c r="O121" s="36"/>
    </row>
    <row r="122" spans="1:15">
      <c r="A122" s="9">
        <v>43470</v>
      </c>
      <c r="B122" s="13">
        <v>16</v>
      </c>
      <c r="C122" s="14">
        <v>33914.56640625</v>
      </c>
      <c r="D122" s="14">
        <v>1184.0999999999999</v>
      </c>
      <c r="E122" s="14">
        <v>1177.5</v>
      </c>
      <c r="F122" s="14">
        <v>1063.1064912997399</v>
      </c>
      <c r="G122" s="14">
        <v>1167.1097224034199</v>
      </c>
      <c r="H122" s="14">
        <v>104.003231103685</v>
      </c>
      <c r="I122" s="15">
        <v>1.0149508719E-2</v>
      </c>
      <c r="J122" s="15">
        <v>7.2278081659999993E-2</v>
      </c>
      <c r="K122" s="15">
        <v>6.2068563889999999E-3</v>
      </c>
      <c r="L122" s="15">
        <v>6.8335429330999994E-2</v>
      </c>
      <c r="M122" s="34">
        <f t="shared" si="2"/>
        <v>1</v>
      </c>
      <c r="N122" s="34">
        <f t="shared" si="3"/>
        <v>0</v>
      </c>
      <c r="O122" s="36"/>
    </row>
    <row r="123" spans="1:15">
      <c r="A123" s="9">
        <v>43470</v>
      </c>
      <c r="B123" s="13">
        <v>17</v>
      </c>
      <c r="C123" s="14">
        <v>33860.140625</v>
      </c>
      <c r="D123" s="14">
        <v>771.1</v>
      </c>
      <c r="E123" s="14">
        <v>765.4</v>
      </c>
      <c r="F123" s="14">
        <v>780.13451508673495</v>
      </c>
      <c r="G123" s="14">
        <v>882.04091282248498</v>
      </c>
      <c r="H123" s="14">
        <v>101.90639773575001</v>
      </c>
      <c r="I123" s="15">
        <v>6.6272946727000001E-2</v>
      </c>
      <c r="J123" s="15">
        <v>5.3969624169999996E-3</v>
      </c>
      <c r="K123" s="15">
        <v>6.9677964649000002E-2</v>
      </c>
      <c r="L123" s="15">
        <v>8.8019803380000004E-3</v>
      </c>
      <c r="M123" s="34">
        <f t="shared" si="2"/>
        <v>1</v>
      </c>
      <c r="N123" s="34">
        <f t="shared" si="3"/>
        <v>1</v>
      </c>
      <c r="O123" s="36"/>
    </row>
    <row r="124" spans="1:15">
      <c r="A124" s="9">
        <v>43470</v>
      </c>
      <c r="B124" s="13">
        <v>18</v>
      </c>
      <c r="C124" s="14">
        <v>34776.1484375</v>
      </c>
      <c r="D124" s="14">
        <v>129.9</v>
      </c>
      <c r="E124" s="14">
        <v>123.5</v>
      </c>
      <c r="F124" s="14">
        <v>108.479859168373</v>
      </c>
      <c r="G124" s="14">
        <v>108.518904722248</v>
      </c>
      <c r="H124" s="14">
        <v>3.9045553874000001E-2</v>
      </c>
      <c r="I124" s="15">
        <v>1.2772458348999999E-2</v>
      </c>
      <c r="J124" s="15">
        <v>1.2795783053E-2</v>
      </c>
      <c r="K124" s="15">
        <v>8.9492803329999995E-3</v>
      </c>
      <c r="L124" s="15">
        <v>8.9726050359999997E-3</v>
      </c>
      <c r="M124" s="34">
        <f t="shared" si="2"/>
        <v>1</v>
      </c>
      <c r="N124" s="34">
        <f t="shared" si="3"/>
        <v>0</v>
      </c>
      <c r="O124" s="36"/>
    </row>
    <row r="125" spans="1:15">
      <c r="A125" s="9">
        <v>43470</v>
      </c>
      <c r="B125" s="13">
        <v>19</v>
      </c>
      <c r="C125" s="14">
        <v>36690.4140625</v>
      </c>
      <c r="D125" s="14">
        <v>0</v>
      </c>
      <c r="E125" s="14">
        <v>0</v>
      </c>
      <c r="F125" s="14">
        <v>4.88888877E-4</v>
      </c>
      <c r="G125" s="14">
        <v>4.88888877E-4</v>
      </c>
      <c r="H125" s="14">
        <v>0</v>
      </c>
      <c r="I125" s="15">
        <v>2.9204831419436701E-7</v>
      </c>
      <c r="J125" s="15">
        <v>2.9204831419436701E-7</v>
      </c>
      <c r="K125" s="15">
        <v>2.9204831419436701E-7</v>
      </c>
      <c r="L125" s="15">
        <v>2.9204831419436701E-7</v>
      </c>
      <c r="M125" s="34">
        <f t="shared" si="2"/>
        <v>0</v>
      </c>
      <c r="N125" s="34">
        <f t="shared" si="3"/>
        <v>1</v>
      </c>
      <c r="O125" s="36"/>
    </row>
    <row r="126" spans="1:15">
      <c r="A126" s="9">
        <v>43470</v>
      </c>
      <c r="B126" s="13">
        <v>20</v>
      </c>
      <c r="C126" s="14">
        <v>36757.1328125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5">
        <v>0</v>
      </c>
      <c r="J126" s="15">
        <v>0</v>
      </c>
      <c r="K126" s="15">
        <v>0</v>
      </c>
      <c r="L126" s="15">
        <v>0</v>
      </c>
      <c r="M126" s="34">
        <f t="shared" si="2"/>
        <v>0</v>
      </c>
      <c r="N126" s="34">
        <f t="shared" si="3"/>
        <v>0</v>
      </c>
      <c r="O126" s="36"/>
    </row>
    <row r="127" spans="1:15">
      <c r="A127" s="9">
        <v>43470</v>
      </c>
      <c r="B127" s="13">
        <v>21</v>
      </c>
      <c r="C127" s="14">
        <v>36343.703125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5">
        <v>0</v>
      </c>
      <c r="J127" s="15">
        <v>0</v>
      </c>
      <c r="K127" s="15">
        <v>0</v>
      </c>
      <c r="L127" s="15">
        <v>0</v>
      </c>
      <c r="M127" s="34">
        <f t="shared" si="2"/>
        <v>0</v>
      </c>
      <c r="N127" s="34">
        <f t="shared" si="3"/>
        <v>0</v>
      </c>
      <c r="O127" s="36"/>
    </row>
    <row r="128" spans="1:15">
      <c r="A128" s="9">
        <v>43470</v>
      </c>
      <c r="B128" s="13">
        <v>22</v>
      </c>
      <c r="C128" s="14">
        <v>36124.40625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5">
        <v>0</v>
      </c>
      <c r="J128" s="15">
        <v>0</v>
      </c>
      <c r="K128" s="15">
        <v>0</v>
      </c>
      <c r="L128" s="15">
        <v>0</v>
      </c>
      <c r="M128" s="34">
        <f t="shared" si="2"/>
        <v>0</v>
      </c>
      <c r="N128" s="34">
        <f t="shared" si="3"/>
        <v>0</v>
      </c>
      <c r="O128" s="36"/>
    </row>
    <row r="129" spans="1:15">
      <c r="A129" s="9">
        <v>43470</v>
      </c>
      <c r="B129" s="13">
        <v>23</v>
      </c>
      <c r="C129" s="14">
        <v>35381.4609375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5">
        <v>0</v>
      </c>
      <c r="J129" s="15">
        <v>0</v>
      </c>
      <c r="K129" s="15">
        <v>0</v>
      </c>
      <c r="L129" s="15">
        <v>0</v>
      </c>
      <c r="M129" s="34">
        <f t="shared" si="2"/>
        <v>0</v>
      </c>
      <c r="N129" s="34">
        <f t="shared" si="3"/>
        <v>0</v>
      </c>
      <c r="O129" s="36"/>
    </row>
    <row r="130" spans="1:15">
      <c r="A130" s="9">
        <v>43470</v>
      </c>
      <c r="B130" s="13">
        <v>24</v>
      </c>
      <c r="C130" s="14">
        <v>34592.10546875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5">
        <v>0</v>
      </c>
      <c r="J130" s="15">
        <v>0</v>
      </c>
      <c r="K130" s="15">
        <v>0</v>
      </c>
      <c r="L130" s="15">
        <v>0</v>
      </c>
      <c r="M130" s="34">
        <f t="shared" si="2"/>
        <v>0</v>
      </c>
      <c r="N130" s="34">
        <f t="shared" si="3"/>
        <v>0</v>
      </c>
      <c r="O130" s="36"/>
    </row>
    <row r="131" spans="1:15">
      <c r="A131" s="9">
        <v>43471</v>
      </c>
      <c r="B131" s="13">
        <v>1</v>
      </c>
      <c r="C131" s="14">
        <v>33548.3046875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5">
        <v>0</v>
      </c>
      <c r="J131" s="15">
        <v>0</v>
      </c>
      <c r="K131" s="15">
        <v>0</v>
      </c>
      <c r="L131" s="15">
        <v>0</v>
      </c>
      <c r="M131" s="34">
        <f t="shared" si="2"/>
        <v>0</v>
      </c>
      <c r="N131" s="34">
        <f t="shared" si="3"/>
        <v>0</v>
      </c>
      <c r="O131" s="36"/>
    </row>
    <row r="132" spans="1:15">
      <c r="A132" s="9">
        <v>43471</v>
      </c>
      <c r="B132" s="13">
        <v>2</v>
      </c>
      <c r="C132" s="14">
        <v>32959.83984375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5">
        <v>0</v>
      </c>
      <c r="J132" s="15">
        <v>0</v>
      </c>
      <c r="K132" s="15">
        <v>0</v>
      </c>
      <c r="L132" s="15">
        <v>0</v>
      </c>
      <c r="M132" s="34">
        <f t="shared" si="2"/>
        <v>0</v>
      </c>
      <c r="N132" s="34">
        <f t="shared" si="3"/>
        <v>0</v>
      </c>
      <c r="O132" s="36"/>
    </row>
    <row r="133" spans="1:15">
      <c r="A133" s="9">
        <v>43471</v>
      </c>
      <c r="B133" s="13">
        <v>3</v>
      </c>
      <c r="C133" s="14">
        <v>32732.28125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5">
        <v>0</v>
      </c>
      <c r="J133" s="15">
        <v>0</v>
      </c>
      <c r="K133" s="15">
        <v>0</v>
      </c>
      <c r="L133" s="15">
        <v>0</v>
      </c>
      <c r="M133" s="34">
        <f t="shared" si="2"/>
        <v>0</v>
      </c>
      <c r="N133" s="34">
        <f t="shared" si="3"/>
        <v>0</v>
      </c>
      <c r="O133" s="36"/>
    </row>
    <row r="134" spans="1:15">
      <c r="A134" s="9">
        <v>43471</v>
      </c>
      <c r="B134" s="13">
        <v>4</v>
      </c>
      <c r="C134" s="14">
        <v>32885.62109375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5">
        <v>0</v>
      </c>
      <c r="J134" s="15">
        <v>0</v>
      </c>
      <c r="K134" s="15">
        <v>0</v>
      </c>
      <c r="L134" s="15">
        <v>0</v>
      </c>
      <c r="M134" s="34">
        <f t="shared" si="2"/>
        <v>0</v>
      </c>
      <c r="N134" s="34">
        <f t="shared" si="3"/>
        <v>0</v>
      </c>
      <c r="O134" s="36"/>
    </row>
    <row r="135" spans="1:15">
      <c r="A135" s="9">
        <v>43471</v>
      </c>
      <c r="B135" s="13">
        <v>5</v>
      </c>
      <c r="C135" s="14">
        <v>33389.91015625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5">
        <v>0</v>
      </c>
      <c r="J135" s="15">
        <v>0</v>
      </c>
      <c r="K135" s="15">
        <v>0</v>
      </c>
      <c r="L135" s="15">
        <v>0</v>
      </c>
      <c r="M135" s="34">
        <f t="shared" si="2"/>
        <v>0</v>
      </c>
      <c r="N135" s="34">
        <f t="shared" si="3"/>
        <v>0</v>
      </c>
      <c r="O135" s="36"/>
    </row>
    <row r="136" spans="1:15">
      <c r="A136" s="9">
        <v>43471</v>
      </c>
      <c r="B136" s="13">
        <v>6</v>
      </c>
      <c r="C136" s="14">
        <v>34292.65625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5">
        <v>0</v>
      </c>
      <c r="J136" s="15">
        <v>0</v>
      </c>
      <c r="K136" s="15">
        <v>0</v>
      </c>
      <c r="L136" s="15">
        <v>0</v>
      </c>
      <c r="M136" s="34">
        <f t="shared" si="2"/>
        <v>0</v>
      </c>
      <c r="N136" s="34">
        <f t="shared" si="3"/>
        <v>0</v>
      </c>
      <c r="O136" s="36"/>
    </row>
    <row r="137" spans="1:15">
      <c r="A137" s="9">
        <v>43471</v>
      </c>
      <c r="B137" s="13">
        <v>7</v>
      </c>
      <c r="C137" s="14">
        <v>35653.1875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5">
        <v>0</v>
      </c>
      <c r="J137" s="15">
        <v>0</v>
      </c>
      <c r="K137" s="15">
        <v>0</v>
      </c>
      <c r="L137" s="15">
        <v>0</v>
      </c>
      <c r="M137" s="34">
        <f t="shared" si="2"/>
        <v>0</v>
      </c>
      <c r="N137" s="34">
        <f t="shared" si="3"/>
        <v>0</v>
      </c>
      <c r="O137" s="36"/>
    </row>
    <row r="138" spans="1:15">
      <c r="A138" s="9">
        <v>43471</v>
      </c>
      <c r="B138" s="13">
        <v>8</v>
      </c>
      <c r="C138" s="14">
        <v>36735.19140625</v>
      </c>
      <c r="D138" s="14">
        <v>1.1000000000000001</v>
      </c>
      <c r="E138" s="14">
        <v>0.4</v>
      </c>
      <c r="F138" s="14">
        <v>0.986670832128</v>
      </c>
      <c r="G138" s="14">
        <v>0.986670832128</v>
      </c>
      <c r="H138" s="14">
        <v>0</v>
      </c>
      <c r="I138" s="15">
        <v>6.7699622384118096E-5</v>
      </c>
      <c r="J138" s="15">
        <v>6.7699622384116795E-5</v>
      </c>
      <c r="K138" s="15">
        <v>3.5046047299999998E-4</v>
      </c>
      <c r="L138" s="15">
        <v>3.5046047299999998E-4</v>
      </c>
      <c r="M138" s="34">
        <f t="shared" si="2"/>
        <v>0</v>
      </c>
      <c r="N138" s="34">
        <f t="shared" si="3"/>
        <v>1</v>
      </c>
      <c r="O138" s="36"/>
    </row>
    <row r="139" spans="1:15">
      <c r="A139" s="9">
        <v>43471</v>
      </c>
      <c r="B139" s="13">
        <v>9</v>
      </c>
      <c r="C139" s="14">
        <v>37349.671875</v>
      </c>
      <c r="D139" s="14">
        <v>141.9</v>
      </c>
      <c r="E139" s="14">
        <v>141.1</v>
      </c>
      <c r="F139" s="14">
        <v>99.984020577110002</v>
      </c>
      <c r="G139" s="14">
        <v>113.437559608424</v>
      </c>
      <c r="H139" s="14">
        <v>13.453539031312999</v>
      </c>
      <c r="I139" s="15">
        <v>1.7002652563000001E-2</v>
      </c>
      <c r="J139" s="15">
        <v>2.5039414231E-2</v>
      </c>
      <c r="K139" s="15">
        <v>1.6524755310999999E-2</v>
      </c>
      <c r="L139" s="15">
        <v>2.4561516979000001E-2</v>
      </c>
      <c r="M139" s="34">
        <f t="shared" si="2"/>
        <v>1</v>
      </c>
      <c r="N139" s="34">
        <f t="shared" si="3"/>
        <v>0</v>
      </c>
      <c r="O139" s="36"/>
    </row>
    <row r="140" spans="1:15">
      <c r="A140" s="9">
        <v>43471</v>
      </c>
      <c r="B140" s="13">
        <v>10</v>
      </c>
      <c r="C140" s="14">
        <v>36962.15625</v>
      </c>
      <c r="D140" s="14">
        <v>638.70000000000005</v>
      </c>
      <c r="E140" s="14">
        <v>633.6</v>
      </c>
      <c r="F140" s="14">
        <v>438.35057525833503</v>
      </c>
      <c r="G140" s="14">
        <v>482.86569932818401</v>
      </c>
      <c r="H140" s="14">
        <v>44.515124069849001</v>
      </c>
      <c r="I140" s="15">
        <v>9.3090980089999997E-2</v>
      </c>
      <c r="J140" s="15">
        <v>0.119683049427</v>
      </c>
      <c r="K140" s="15">
        <v>9.0044385108000002E-2</v>
      </c>
      <c r="L140" s="15">
        <v>0.116636454445</v>
      </c>
      <c r="M140" s="34">
        <f t="shared" ref="M140:M203" si="4">IF(F140&gt;5,1,0)</f>
        <v>1</v>
      </c>
      <c r="N140" s="34">
        <f t="shared" ref="N140:N203" si="5">IF(G140&gt;E140,1,0)</f>
        <v>0</v>
      </c>
      <c r="O140" s="36"/>
    </row>
    <row r="141" spans="1:15">
      <c r="A141" s="9">
        <v>43471</v>
      </c>
      <c r="B141" s="13">
        <v>11</v>
      </c>
      <c r="C141" s="14">
        <v>36040.78515625</v>
      </c>
      <c r="D141" s="14">
        <v>883.1</v>
      </c>
      <c r="E141" s="14">
        <v>876.9</v>
      </c>
      <c r="F141" s="14">
        <v>639.35069744442899</v>
      </c>
      <c r="G141" s="14">
        <v>684.18130294866</v>
      </c>
      <c r="H141" s="14">
        <v>44.830605504231002</v>
      </c>
      <c r="I141" s="15">
        <v>0.118828373387</v>
      </c>
      <c r="J141" s="15">
        <v>0.145608902362</v>
      </c>
      <c r="K141" s="15">
        <v>0.11512466968399999</v>
      </c>
      <c r="L141" s="15">
        <v>0.141905198659</v>
      </c>
      <c r="M141" s="34">
        <f t="shared" si="4"/>
        <v>1</v>
      </c>
      <c r="N141" s="34">
        <f t="shared" si="5"/>
        <v>0</v>
      </c>
      <c r="O141" s="36"/>
    </row>
    <row r="142" spans="1:15">
      <c r="A142" s="9">
        <v>43471</v>
      </c>
      <c r="B142" s="13">
        <v>12</v>
      </c>
      <c r="C142" s="14">
        <v>35420.44140625</v>
      </c>
      <c r="D142" s="14">
        <v>980.9</v>
      </c>
      <c r="E142" s="14">
        <v>974.5</v>
      </c>
      <c r="F142" s="14">
        <v>500.633256392384</v>
      </c>
      <c r="G142" s="14">
        <v>699.67381793813604</v>
      </c>
      <c r="H142" s="14">
        <v>199.04056154575201</v>
      </c>
      <c r="I142" s="15">
        <v>0.16799652452899999</v>
      </c>
      <c r="J142" s="15">
        <v>0.2868976963</v>
      </c>
      <c r="K142" s="15">
        <v>0.164173346512</v>
      </c>
      <c r="L142" s="15">
        <v>0.28307451828399999</v>
      </c>
      <c r="M142" s="34">
        <f t="shared" si="4"/>
        <v>1</v>
      </c>
      <c r="N142" s="34">
        <f t="shared" si="5"/>
        <v>0</v>
      </c>
      <c r="O142" s="36"/>
    </row>
    <row r="143" spans="1:15">
      <c r="A143" s="9">
        <v>43471</v>
      </c>
      <c r="B143" s="13">
        <v>13</v>
      </c>
      <c r="C143" s="14">
        <v>34940.12890625</v>
      </c>
      <c r="D143" s="14">
        <v>985.6</v>
      </c>
      <c r="E143" s="14">
        <v>979.4</v>
      </c>
      <c r="F143" s="14">
        <v>429.14744783890097</v>
      </c>
      <c r="G143" s="14">
        <v>742.69618904815798</v>
      </c>
      <c r="H143" s="14">
        <v>313.548741209257</v>
      </c>
      <c r="I143" s="15">
        <v>0.14510382971999999</v>
      </c>
      <c r="J143" s="15">
        <v>0.33240893199499999</v>
      </c>
      <c r="K143" s="15">
        <v>0.14140012601599999</v>
      </c>
      <c r="L143" s="15">
        <v>0.328705228292</v>
      </c>
      <c r="M143" s="34">
        <f t="shared" si="4"/>
        <v>1</v>
      </c>
      <c r="N143" s="34">
        <f t="shared" si="5"/>
        <v>0</v>
      </c>
      <c r="O143" s="36"/>
    </row>
    <row r="144" spans="1:15">
      <c r="A144" s="9">
        <v>43471</v>
      </c>
      <c r="B144" s="13">
        <v>14</v>
      </c>
      <c r="C144" s="14">
        <v>34622.8359375</v>
      </c>
      <c r="D144" s="14">
        <v>953.9</v>
      </c>
      <c r="E144" s="14">
        <v>947.7</v>
      </c>
      <c r="F144" s="14">
        <v>407.47554754329201</v>
      </c>
      <c r="G144" s="14">
        <v>821.28825360139194</v>
      </c>
      <c r="H144" s="14">
        <v>413.81270605809999</v>
      </c>
      <c r="I144" s="15">
        <v>7.9218486497999993E-2</v>
      </c>
      <c r="J144" s="15">
        <v>0.32641843038000001</v>
      </c>
      <c r="K144" s="15">
        <v>7.5514782793999993E-2</v>
      </c>
      <c r="L144" s="15">
        <v>0.32271472667599999</v>
      </c>
      <c r="M144" s="34">
        <f t="shared" si="4"/>
        <v>1</v>
      </c>
      <c r="N144" s="34">
        <f t="shared" si="5"/>
        <v>0</v>
      </c>
      <c r="O144" s="36"/>
    </row>
    <row r="145" spans="1:15">
      <c r="A145" s="9">
        <v>43471</v>
      </c>
      <c r="B145" s="13">
        <v>15</v>
      </c>
      <c r="C145" s="14">
        <v>34259.04296875</v>
      </c>
      <c r="D145" s="14">
        <v>785</v>
      </c>
      <c r="E145" s="14">
        <v>778.5</v>
      </c>
      <c r="F145" s="14">
        <v>358.87210554330898</v>
      </c>
      <c r="G145" s="14">
        <v>675.53453490098298</v>
      </c>
      <c r="H145" s="14">
        <v>316.662429357674</v>
      </c>
      <c r="I145" s="15">
        <v>6.5391556212000004E-2</v>
      </c>
      <c r="J145" s="15">
        <v>0.25455668725000002</v>
      </c>
      <c r="K145" s="15">
        <v>6.1508641038000002E-2</v>
      </c>
      <c r="L145" s="15">
        <v>0.250673772076</v>
      </c>
      <c r="M145" s="34">
        <f t="shared" si="4"/>
        <v>1</v>
      </c>
      <c r="N145" s="34">
        <f t="shared" si="5"/>
        <v>0</v>
      </c>
      <c r="O145" s="36"/>
    </row>
    <row r="146" spans="1:15">
      <c r="A146" s="9">
        <v>43471</v>
      </c>
      <c r="B146" s="13">
        <v>16</v>
      </c>
      <c r="C146" s="14">
        <v>34115.125</v>
      </c>
      <c r="D146" s="14">
        <v>736</v>
      </c>
      <c r="E146" s="14">
        <v>730.7</v>
      </c>
      <c r="F146" s="14">
        <v>338.99583582077503</v>
      </c>
      <c r="G146" s="14">
        <v>688.71855840523199</v>
      </c>
      <c r="H146" s="14">
        <v>349.72272258445702</v>
      </c>
      <c r="I146" s="15">
        <v>2.8244588766000001E-2</v>
      </c>
      <c r="J146" s="15">
        <v>0.23715899891200001</v>
      </c>
      <c r="K146" s="15">
        <v>2.5078519471E-2</v>
      </c>
      <c r="L146" s="15">
        <v>0.233992929617</v>
      </c>
      <c r="M146" s="34">
        <f t="shared" si="4"/>
        <v>1</v>
      </c>
      <c r="N146" s="34">
        <f t="shared" si="5"/>
        <v>0</v>
      </c>
      <c r="O146" s="36"/>
    </row>
    <row r="147" spans="1:15">
      <c r="A147" s="9">
        <v>43471</v>
      </c>
      <c r="B147" s="13">
        <v>17</v>
      </c>
      <c r="C147" s="14">
        <v>34313.84765625</v>
      </c>
      <c r="D147" s="14">
        <v>456.5</v>
      </c>
      <c r="E147" s="14">
        <v>452.3</v>
      </c>
      <c r="F147" s="14">
        <v>213.04289707493299</v>
      </c>
      <c r="G147" s="14">
        <v>380.45915759984001</v>
      </c>
      <c r="H147" s="14">
        <v>167.41626052490699</v>
      </c>
      <c r="I147" s="15">
        <v>4.5424637036999997E-2</v>
      </c>
      <c r="J147" s="15">
        <v>0.145434350612</v>
      </c>
      <c r="K147" s="15">
        <v>4.2915676462999999E-2</v>
      </c>
      <c r="L147" s="15">
        <v>0.14292539003800001</v>
      </c>
      <c r="M147" s="34">
        <f t="shared" si="4"/>
        <v>1</v>
      </c>
      <c r="N147" s="34">
        <f t="shared" si="5"/>
        <v>0</v>
      </c>
      <c r="O147" s="36"/>
    </row>
    <row r="148" spans="1:15">
      <c r="A148" s="9">
        <v>43471</v>
      </c>
      <c r="B148" s="13">
        <v>18</v>
      </c>
      <c r="C148" s="14">
        <v>35353.46875</v>
      </c>
      <c r="D148" s="14">
        <v>94.7</v>
      </c>
      <c r="E148" s="14">
        <v>85.8</v>
      </c>
      <c r="F148" s="14">
        <v>31.551115023735001</v>
      </c>
      <c r="G148" s="14">
        <v>48.428508729210002</v>
      </c>
      <c r="H148" s="14">
        <v>16.877393705473999</v>
      </c>
      <c r="I148" s="15">
        <v>2.764127316E-2</v>
      </c>
      <c r="J148" s="15">
        <v>3.7723348253E-2</v>
      </c>
      <c r="K148" s="15">
        <v>2.2324666231E-2</v>
      </c>
      <c r="L148" s="15">
        <v>3.2406741322999998E-2</v>
      </c>
      <c r="M148" s="34">
        <f t="shared" si="4"/>
        <v>1</v>
      </c>
      <c r="N148" s="34">
        <f t="shared" si="5"/>
        <v>0</v>
      </c>
      <c r="O148" s="36"/>
    </row>
    <row r="149" spans="1:15">
      <c r="A149" s="9">
        <v>43471</v>
      </c>
      <c r="B149" s="13">
        <v>19</v>
      </c>
      <c r="C149" s="14">
        <v>37214.32421875</v>
      </c>
      <c r="D149" s="14">
        <v>0</v>
      </c>
      <c r="E149" s="14">
        <v>0</v>
      </c>
      <c r="F149" s="14">
        <v>0</v>
      </c>
      <c r="G149" s="14">
        <v>5.0879687399999996E-3</v>
      </c>
      <c r="H149" s="14">
        <v>5.0879687399999996E-3</v>
      </c>
      <c r="I149" s="15">
        <v>3.0394078498899301E-6</v>
      </c>
      <c r="J149" s="15">
        <v>0</v>
      </c>
      <c r="K149" s="15">
        <v>3.0394078498899301E-6</v>
      </c>
      <c r="L149" s="15">
        <v>0</v>
      </c>
      <c r="M149" s="34">
        <f t="shared" si="4"/>
        <v>0</v>
      </c>
      <c r="N149" s="34">
        <f t="shared" si="5"/>
        <v>1</v>
      </c>
      <c r="O149" s="36"/>
    </row>
    <row r="150" spans="1:15">
      <c r="A150" s="9">
        <v>43471</v>
      </c>
      <c r="B150" s="13">
        <v>20</v>
      </c>
      <c r="C150" s="14">
        <v>37203.01953125</v>
      </c>
      <c r="D150" s="14">
        <v>0</v>
      </c>
      <c r="E150" s="14">
        <v>0</v>
      </c>
      <c r="F150" s="14">
        <v>0</v>
      </c>
      <c r="G150" s="14">
        <v>4.9328564040000003E-3</v>
      </c>
      <c r="H150" s="14">
        <v>4.9328564040000003E-3</v>
      </c>
      <c r="I150" s="15">
        <v>2.94674815054695E-6</v>
      </c>
      <c r="J150" s="15">
        <v>0</v>
      </c>
      <c r="K150" s="15">
        <v>2.94674815054695E-6</v>
      </c>
      <c r="L150" s="15">
        <v>0</v>
      </c>
      <c r="M150" s="34">
        <f t="shared" si="4"/>
        <v>0</v>
      </c>
      <c r="N150" s="34">
        <f t="shared" si="5"/>
        <v>1</v>
      </c>
      <c r="O150" s="36"/>
    </row>
    <row r="151" spans="1:15">
      <c r="A151" s="9">
        <v>43471</v>
      </c>
      <c r="B151" s="13">
        <v>21</v>
      </c>
      <c r="C151" s="14">
        <v>36590.703125</v>
      </c>
      <c r="D151" s="14">
        <v>0</v>
      </c>
      <c r="E151" s="14">
        <v>0</v>
      </c>
      <c r="F151" s="14">
        <v>0</v>
      </c>
      <c r="G151" s="14">
        <v>4.496857321E-3</v>
      </c>
      <c r="H151" s="14">
        <v>4.496857321E-3</v>
      </c>
      <c r="I151" s="15">
        <v>2.6862946959956901E-6</v>
      </c>
      <c r="J151" s="15">
        <v>0</v>
      </c>
      <c r="K151" s="15">
        <v>2.6862946959956901E-6</v>
      </c>
      <c r="L151" s="15">
        <v>0</v>
      </c>
      <c r="M151" s="34">
        <f t="shared" si="4"/>
        <v>0</v>
      </c>
      <c r="N151" s="34">
        <f t="shared" si="5"/>
        <v>1</v>
      </c>
      <c r="O151" s="36"/>
    </row>
    <row r="152" spans="1:15">
      <c r="A152" s="9">
        <v>43471</v>
      </c>
      <c r="B152" s="13">
        <v>22</v>
      </c>
      <c r="C152" s="14">
        <v>35481.5</v>
      </c>
      <c r="D152" s="14">
        <v>0</v>
      </c>
      <c r="E152" s="14">
        <v>0</v>
      </c>
      <c r="F152" s="14">
        <v>0</v>
      </c>
      <c r="G152" s="14">
        <v>5.0300202840000002E-3</v>
      </c>
      <c r="H152" s="14">
        <v>5.0300202840000002E-3</v>
      </c>
      <c r="I152" s="15">
        <v>3.0047910898843699E-6</v>
      </c>
      <c r="J152" s="15">
        <v>0</v>
      </c>
      <c r="K152" s="15">
        <v>3.0047910898843699E-6</v>
      </c>
      <c r="L152" s="15">
        <v>0</v>
      </c>
      <c r="M152" s="34">
        <f t="shared" si="4"/>
        <v>0</v>
      </c>
      <c r="N152" s="34">
        <f t="shared" si="5"/>
        <v>1</v>
      </c>
      <c r="O152" s="36"/>
    </row>
    <row r="153" spans="1:15">
      <c r="A153" s="9">
        <v>43471</v>
      </c>
      <c r="B153" s="13">
        <v>23</v>
      </c>
      <c r="C153" s="14">
        <v>33628.2265625</v>
      </c>
      <c r="D153" s="14">
        <v>0</v>
      </c>
      <c r="E153" s="14">
        <v>0</v>
      </c>
      <c r="F153" s="14">
        <v>0</v>
      </c>
      <c r="G153" s="14">
        <v>5.5023388120000001E-3</v>
      </c>
      <c r="H153" s="14">
        <v>5.5023388120000001E-3</v>
      </c>
      <c r="I153" s="15">
        <v>3.28694074850474E-6</v>
      </c>
      <c r="J153" s="15">
        <v>0</v>
      </c>
      <c r="K153" s="15">
        <v>3.28694074850474E-6</v>
      </c>
      <c r="L153" s="15">
        <v>0</v>
      </c>
      <c r="M153" s="34">
        <f t="shared" si="4"/>
        <v>0</v>
      </c>
      <c r="N153" s="34">
        <f t="shared" si="5"/>
        <v>1</v>
      </c>
      <c r="O153" s="36"/>
    </row>
    <row r="154" spans="1:15">
      <c r="A154" s="9">
        <v>43471</v>
      </c>
      <c r="B154" s="13">
        <v>24</v>
      </c>
      <c r="C154" s="14">
        <v>31567.296875</v>
      </c>
      <c r="D154" s="14">
        <v>0</v>
      </c>
      <c r="E154" s="14">
        <v>0</v>
      </c>
      <c r="F154" s="14">
        <v>0</v>
      </c>
      <c r="G154" s="14">
        <v>4.6639617289999996E-3</v>
      </c>
      <c r="H154" s="14">
        <v>4.6639617289999996E-3</v>
      </c>
      <c r="I154" s="15">
        <v>2.7861181182593202E-6</v>
      </c>
      <c r="J154" s="15">
        <v>0</v>
      </c>
      <c r="K154" s="15">
        <v>2.7861181182593202E-6</v>
      </c>
      <c r="L154" s="15">
        <v>0</v>
      </c>
      <c r="M154" s="34">
        <f t="shared" si="4"/>
        <v>0</v>
      </c>
      <c r="N154" s="34">
        <f t="shared" si="5"/>
        <v>1</v>
      </c>
      <c r="O154" s="36"/>
    </row>
    <row r="155" spans="1:15">
      <c r="A155" s="9">
        <v>43472</v>
      </c>
      <c r="B155" s="13">
        <v>1</v>
      </c>
      <c r="C155" s="14">
        <v>30065.96484375</v>
      </c>
      <c r="D155" s="14">
        <v>0</v>
      </c>
      <c r="E155" s="14">
        <v>0</v>
      </c>
      <c r="F155" s="14">
        <v>0</v>
      </c>
      <c r="G155" s="14">
        <v>4.7664154130000001E-3</v>
      </c>
      <c r="H155" s="14">
        <v>4.7664154130000001E-3</v>
      </c>
      <c r="I155" s="15">
        <v>2.8473210358342199E-6</v>
      </c>
      <c r="J155" s="15">
        <v>0</v>
      </c>
      <c r="K155" s="15">
        <v>2.8473210358342199E-6</v>
      </c>
      <c r="L155" s="15">
        <v>0</v>
      </c>
      <c r="M155" s="34">
        <f t="shared" si="4"/>
        <v>0</v>
      </c>
      <c r="N155" s="34">
        <f t="shared" si="5"/>
        <v>1</v>
      </c>
      <c r="O155" s="36"/>
    </row>
    <row r="156" spans="1:15">
      <c r="A156" s="9">
        <v>43472</v>
      </c>
      <c r="B156" s="13">
        <v>2</v>
      </c>
      <c r="C156" s="14">
        <v>28982.3984375</v>
      </c>
      <c r="D156" s="14">
        <v>0</v>
      </c>
      <c r="E156" s="14">
        <v>0</v>
      </c>
      <c r="F156" s="14">
        <v>0</v>
      </c>
      <c r="G156" s="14">
        <v>5.0215395670000001E-3</v>
      </c>
      <c r="H156" s="14">
        <v>5.0215395670000001E-3</v>
      </c>
      <c r="I156" s="15">
        <v>2.9997249508429201E-6</v>
      </c>
      <c r="J156" s="15">
        <v>0</v>
      </c>
      <c r="K156" s="15">
        <v>2.9997249508429201E-6</v>
      </c>
      <c r="L156" s="15">
        <v>0</v>
      </c>
      <c r="M156" s="34">
        <f t="shared" si="4"/>
        <v>0</v>
      </c>
      <c r="N156" s="34">
        <f t="shared" si="5"/>
        <v>1</v>
      </c>
      <c r="O156" s="36"/>
    </row>
    <row r="157" spans="1:15">
      <c r="A157" s="9">
        <v>43472</v>
      </c>
      <c r="B157" s="13">
        <v>3</v>
      </c>
      <c r="C157" s="14">
        <v>28589.748046875</v>
      </c>
      <c r="D157" s="14">
        <v>0</v>
      </c>
      <c r="E157" s="14">
        <v>0</v>
      </c>
      <c r="F157" s="14">
        <v>0</v>
      </c>
      <c r="G157" s="14">
        <v>4.8259196439999997E-3</v>
      </c>
      <c r="H157" s="14">
        <v>4.8259196439999997E-3</v>
      </c>
      <c r="I157" s="15">
        <v>2.8828671712047101E-6</v>
      </c>
      <c r="J157" s="15">
        <v>0</v>
      </c>
      <c r="K157" s="15">
        <v>2.8828671712047101E-6</v>
      </c>
      <c r="L157" s="15">
        <v>0</v>
      </c>
      <c r="M157" s="34">
        <f t="shared" si="4"/>
        <v>0</v>
      </c>
      <c r="N157" s="34">
        <f t="shared" si="5"/>
        <v>1</v>
      </c>
      <c r="O157" s="36"/>
    </row>
    <row r="158" spans="1:15">
      <c r="A158" s="9">
        <v>43472</v>
      </c>
      <c r="B158" s="13">
        <v>4</v>
      </c>
      <c r="C158" s="14">
        <v>28514.736328125</v>
      </c>
      <c r="D158" s="14">
        <v>0</v>
      </c>
      <c r="E158" s="14">
        <v>0</v>
      </c>
      <c r="F158" s="14">
        <v>0</v>
      </c>
      <c r="G158" s="14">
        <v>4.8513775469999996E-3</v>
      </c>
      <c r="H158" s="14">
        <v>4.8513775469999996E-3</v>
      </c>
      <c r="I158" s="15">
        <v>2.89807499876078E-6</v>
      </c>
      <c r="J158" s="15">
        <v>0</v>
      </c>
      <c r="K158" s="15">
        <v>2.89807499876078E-6</v>
      </c>
      <c r="L158" s="15">
        <v>0</v>
      </c>
      <c r="M158" s="34">
        <f t="shared" si="4"/>
        <v>0</v>
      </c>
      <c r="N158" s="34">
        <f t="shared" si="5"/>
        <v>1</v>
      </c>
      <c r="O158" s="36"/>
    </row>
    <row r="159" spans="1:15">
      <c r="A159" s="9">
        <v>43472</v>
      </c>
      <c r="B159" s="13">
        <v>5</v>
      </c>
      <c r="C159" s="14">
        <v>29256.25390625</v>
      </c>
      <c r="D159" s="14">
        <v>0</v>
      </c>
      <c r="E159" s="14">
        <v>0</v>
      </c>
      <c r="F159" s="14">
        <v>0</v>
      </c>
      <c r="G159" s="14">
        <v>5.3072576629999996E-3</v>
      </c>
      <c r="H159" s="14">
        <v>5.3072576629999996E-3</v>
      </c>
      <c r="I159" s="15">
        <v>3.1704048171281402E-6</v>
      </c>
      <c r="J159" s="15">
        <v>0</v>
      </c>
      <c r="K159" s="15">
        <v>3.1704048171281402E-6</v>
      </c>
      <c r="L159" s="15">
        <v>0</v>
      </c>
      <c r="M159" s="34">
        <f t="shared" si="4"/>
        <v>0</v>
      </c>
      <c r="N159" s="34">
        <f t="shared" si="5"/>
        <v>1</v>
      </c>
      <c r="O159" s="36"/>
    </row>
    <row r="160" spans="1:15">
      <c r="A160" s="9">
        <v>43472</v>
      </c>
      <c r="B160" s="13">
        <v>6</v>
      </c>
      <c r="C160" s="14">
        <v>31138.6484375</v>
      </c>
      <c r="D160" s="14">
        <v>0</v>
      </c>
      <c r="E160" s="14">
        <v>0</v>
      </c>
      <c r="F160" s="14">
        <v>0</v>
      </c>
      <c r="G160" s="14">
        <v>5.8040913380000003E-3</v>
      </c>
      <c r="H160" s="14">
        <v>5.8040913380000003E-3</v>
      </c>
      <c r="I160" s="15">
        <v>3.4671991269926202E-6</v>
      </c>
      <c r="J160" s="15">
        <v>0</v>
      </c>
      <c r="K160" s="15">
        <v>3.4671991269926202E-6</v>
      </c>
      <c r="L160" s="15">
        <v>0</v>
      </c>
      <c r="M160" s="34">
        <f t="shared" si="4"/>
        <v>0</v>
      </c>
      <c r="N160" s="34">
        <f t="shared" si="5"/>
        <v>1</v>
      </c>
      <c r="O160" s="36"/>
    </row>
    <row r="161" spans="1:15">
      <c r="A161" s="9">
        <v>43472</v>
      </c>
      <c r="B161" s="13">
        <v>7</v>
      </c>
      <c r="C161" s="14">
        <v>34114.0859375</v>
      </c>
      <c r="D161" s="14">
        <v>0</v>
      </c>
      <c r="E161" s="14">
        <v>0</v>
      </c>
      <c r="F161" s="14">
        <v>0</v>
      </c>
      <c r="G161" s="14">
        <v>5.6074697269999996E-3</v>
      </c>
      <c r="H161" s="14">
        <v>5.6074697269999996E-3</v>
      </c>
      <c r="I161" s="15">
        <v>3.3497429675003898E-6</v>
      </c>
      <c r="J161" s="15">
        <v>0</v>
      </c>
      <c r="K161" s="15">
        <v>3.3497429675003898E-6</v>
      </c>
      <c r="L161" s="15">
        <v>0</v>
      </c>
      <c r="M161" s="34">
        <f t="shared" si="4"/>
        <v>0</v>
      </c>
      <c r="N161" s="34">
        <f t="shared" si="5"/>
        <v>1</v>
      </c>
      <c r="O161" s="36"/>
    </row>
    <row r="162" spans="1:15">
      <c r="A162" s="9">
        <v>43472</v>
      </c>
      <c r="B162" s="13">
        <v>8</v>
      </c>
      <c r="C162" s="14">
        <v>35642.75</v>
      </c>
      <c r="D162" s="14">
        <v>0.4</v>
      </c>
      <c r="E162" s="14">
        <v>0.1</v>
      </c>
      <c r="F162" s="14">
        <v>0.25690812988400002</v>
      </c>
      <c r="G162" s="14">
        <v>0.260573422956</v>
      </c>
      <c r="H162" s="14">
        <v>3.6652930710000002E-3</v>
      </c>
      <c r="I162" s="15">
        <v>8.32894725470693E-5</v>
      </c>
      <c r="J162" s="15">
        <v>8.5479014405821695E-5</v>
      </c>
      <c r="K162" s="15">
        <v>9.5921996986980906E-5</v>
      </c>
      <c r="L162" s="15">
        <v>9.3732455128228497E-5</v>
      </c>
      <c r="M162" s="34">
        <f t="shared" si="4"/>
        <v>0</v>
      </c>
      <c r="N162" s="34">
        <f t="shared" si="5"/>
        <v>1</v>
      </c>
      <c r="O162" s="36"/>
    </row>
    <row r="163" spans="1:15">
      <c r="A163" s="9">
        <v>43472</v>
      </c>
      <c r="B163" s="13">
        <v>9</v>
      </c>
      <c r="C163" s="14">
        <v>35869.88671875</v>
      </c>
      <c r="D163" s="14">
        <v>141.80000000000001</v>
      </c>
      <c r="E163" s="14">
        <v>137.80000000000001</v>
      </c>
      <c r="F163" s="14">
        <v>196.95882190434301</v>
      </c>
      <c r="G163" s="14">
        <v>197.01993325069299</v>
      </c>
      <c r="H163" s="14">
        <v>6.1111346349999998E-2</v>
      </c>
      <c r="I163" s="15">
        <v>3.2986817951000003E-2</v>
      </c>
      <c r="J163" s="15">
        <v>3.2950311769999997E-2</v>
      </c>
      <c r="K163" s="15">
        <v>3.5376304210999999E-2</v>
      </c>
      <c r="L163" s="15">
        <v>3.5339798031E-2</v>
      </c>
      <c r="M163" s="34">
        <f t="shared" si="4"/>
        <v>1</v>
      </c>
      <c r="N163" s="34">
        <f t="shared" si="5"/>
        <v>1</v>
      </c>
      <c r="O163" s="36"/>
    </row>
    <row r="164" spans="1:15">
      <c r="A164" s="9">
        <v>43472</v>
      </c>
      <c r="B164" s="13">
        <v>10</v>
      </c>
      <c r="C164" s="14">
        <v>36207.58203125</v>
      </c>
      <c r="D164" s="14">
        <v>748.8</v>
      </c>
      <c r="E164" s="14">
        <v>745.1</v>
      </c>
      <c r="F164" s="14">
        <v>889.93362194730298</v>
      </c>
      <c r="G164" s="14">
        <v>940.65243324524897</v>
      </c>
      <c r="H164" s="14">
        <v>50.718811297945997</v>
      </c>
      <c r="I164" s="15">
        <v>0.114607188318</v>
      </c>
      <c r="J164" s="15">
        <v>8.4309212632000002E-2</v>
      </c>
      <c r="K164" s="15">
        <v>0.116817463109</v>
      </c>
      <c r="L164" s="15">
        <v>8.6519487423000002E-2</v>
      </c>
      <c r="M164" s="34">
        <f t="shared" si="4"/>
        <v>1</v>
      </c>
      <c r="N164" s="34">
        <f t="shared" si="5"/>
        <v>1</v>
      </c>
      <c r="O164" s="36"/>
    </row>
    <row r="165" spans="1:15">
      <c r="A165" s="9">
        <v>43472</v>
      </c>
      <c r="B165" s="13">
        <v>11</v>
      </c>
      <c r="C165" s="14">
        <v>36675.43359375</v>
      </c>
      <c r="D165" s="14">
        <v>1047.8</v>
      </c>
      <c r="E165" s="14">
        <v>1042.9000000000001</v>
      </c>
      <c r="F165" s="14">
        <v>1071.23122665498</v>
      </c>
      <c r="G165" s="14">
        <v>1158.32564713942</v>
      </c>
      <c r="H165" s="14">
        <v>87.094420484436</v>
      </c>
      <c r="I165" s="15">
        <v>6.6024878815999999E-2</v>
      </c>
      <c r="J165" s="15">
        <v>1.3997148539E-2</v>
      </c>
      <c r="K165" s="15">
        <v>6.8951999484999998E-2</v>
      </c>
      <c r="L165" s="15">
        <v>1.6924269208000001E-2</v>
      </c>
      <c r="M165" s="34">
        <f t="shared" si="4"/>
        <v>1</v>
      </c>
      <c r="N165" s="34">
        <f t="shared" si="5"/>
        <v>1</v>
      </c>
      <c r="O165" s="36"/>
    </row>
    <row r="166" spans="1:15">
      <c r="A166" s="9">
        <v>43472</v>
      </c>
      <c r="B166" s="13">
        <v>12</v>
      </c>
      <c r="C166" s="14">
        <v>36897.09765625</v>
      </c>
      <c r="D166" s="14">
        <v>1118</v>
      </c>
      <c r="E166" s="14">
        <v>1112</v>
      </c>
      <c r="F166" s="14">
        <v>1052.5069482178201</v>
      </c>
      <c r="G166" s="14">
        <v>1137.2600907378701</v>
      </c>
      <c r="H166" s="14">
        <v>84.753142520056002</v>
      </c>
      <c r="I166" s="15">
        <v>1.1505430548E-2</v>
      </c>
      <c r="J166" s="15">
        <v>3.9123686847000003E-2</v>
      </c>
      <c r="K166" s="15">
        <v>1.5089659938000001E-2</v>
      </c>
      <c r="L166" s="15">
        <v>3.5539457455999998E-2</v>
      </c>
      <c r="M166" s="34">
        <f t="shared" si="4"/>
        <v>1</v>
      </c>
      <c r="N166" s="34">
        <f t="shared" si="5"/>
        <v>1</v>
      </c>
      <c r="O166" s="36"/>
    </row>
    <row r="167" spans="1:15">
      <c r="A167" s="9">
        <v>43472</v>
      </c>
      <c r="B167" s="13">
        <v>13</v>
      </c>
      <c r="C167" s="14">
        <v>37061.3984375</v>
      </c>
      <c r="D167" s="14">
        <v>1197.3</v>
      </c>
      <c r="E167" s="14">
        <v>1190.8</v>
      </c>
      <c r="F167" s="14">
        <v>1032.38321886619</v>
      </c>
      <c r="G167" s="14">
        <v>1078.5131622793899</v>
      </c>
      <c r="H167" s="14">
        <v>46.129943413204003</v>
      </c>
      <c r="I167" s="15">
        <v>7.0959879163999998E-2</v>
      </c>
      <c r="J167" s="15">
        <v>9.8516595659000006E-2</v>
      </c>
      <c r="K167" s="15">
        <v>6.7076963990000002E-2</v>
      </c>
      <c r="L167" s="15">
        <v>9.4633680486000002E-2</v>
      </c>
      <c r="M167" s="34">
        <f t="shared" si="4"/>
        <v>1</v>
      </c>
      <c r="N167" s="34">
        <f t="shared" si="5"/>
        <v>0</v>
      </c>
      <c r="O167" s="36"/>
    </row>
    <row r="168" spans="1:15">
      <c r="A168" s="9">
        <v>43472</v>
      </c>
      <c r="B168" s="13">
        <v>14</v>
      </c>
      <c r="C168" s="14">
        <v>37332.9765625</v>
      </c>
      <c r="D168" s="14">
        <v>1199.4000000000001</v>
      </c>
      <c r="E168" s="14">
        <v>1192.7</v>
      </c>
      <c r="F168" s="14">
        <v>966.51571828948101</v>
      </c>
      <c r="G168" s="14">
        <v>986.123729251226</v>
      </c>
      <c r="H168" s="14">
        <v>19.608010961744</v>
      </c>
      <c r="I168" s="15">
        <v>0.127405179658</v>
      </c>
      <c r="J168" s="15">
        <v>0.13911844785499999</v>
      </c>
      <c r="K168" s="15">
        <v>0.123402790172</v>
      </c>
      <c r="L168" s="15">
        <v>0.13511605836900001</v>
      </c>
      <c r="M168" s="34">
        <f t="shared" si="4"/>
        <v>1</v>
      </c>
      <c r="N168" s="34">
        <f t="shared" si="5"/>
        <v>0</v>
      </c>
      <c r="O168" s="36"/>
    </row>
    <row r="169" spans="1:15">
      <c r="A169" s="9">
        <v>43472</v>
      </c>
      <c r="B169" s="13">
        <v>15</v>
      </c>
      <c r="C169" s="14">
        <v>37359.30078125</v>
      </c>
      <c r="D169" s="14">
        <v>1181.0999999999999</v>
      </c>
      <c r="E169" s="14">
        <v>1173.5</v>
      </c>
      <c r="F169" s="14">
        <v>988.449165776217</v>
      </c>
      <c r="G169" s="14">
        <v>1088.5418122614799</v>
      </c>
      <c r="H169" s="14">
        <v>100.092646485259</v>
      </c>
      <c r="I169" s="15">
        <v>5.5291629473000002E-2</v>
      </c>
      <c r="J169" s="15">
        <v>0.11508413035999999</v>
      </c>
      <c r="K169" s="15">
        <v>5.0751605578E-2</v>
      </c>
      <c r="L169" s="15">
        <v>0.110544106465</v>
      </c>
      <c r="M169" s="34">
        <f t="shared" si="4"/>
        <v>1</v>
      </c>
      <c r="N169" s="34">
        <f t="shared" si="5"/>
        <v>0</v>
      </c>
      <c r="O169" s="36"/>
    </row>
    <row r="170" spans="1:15">
      <c r="A170" s="9">
        <v>43472</v>
      </c>
      <c r="B170" s="13">
        <v>16</v>
      </c>
      <c r="C170" s="14">
        <v>37223.5234375</v>
      </c>
      <c r="D170" s="14">
        <v>1019.4</v>
      </c>
      <c r="E170" s="14">
        <v>1012.8</v>
      </c>
      <c r="F170" s="14">
        <v>1075.7481277757199</v>
      </c>
      <c r="G170" s="14">
        <v>1183.11453649945</v>
      </c>
      <c r="H170" s="14">
        <v>107.366408723725</v>
      </c>
      <c r="I170" s="15">
        <v>9.7798408899999995E-2</v>
      </c>
      <c r="J170" s="15">
        <v>3.3660769280000002E-2</v>
      </c>
      <c r="K170" s="15">
        <v>0.10174106123</v>
      </c>
      <c r="L170" s="15">
        <v>3.760342161E-2</v>
      </c>
      <c r="M170" s="34">
        <f t="shared" si="4"/>
        <v>1</v>
      </c>
      <c r="N170" s="34">
        <f t="shared" si="5"/>
        <v>1</v>
      </c>
      <c r="O170" s="36"/>
    </row>
    <row r="171" spans="1:15">
      <c r="A171" s="9">
        <v>43472</v>
      </c>
      <c r="B171" s="13">
        <v>17</v>
      </c>
      <c r="C171" s="14">
        <v>37047.12109375</v>
      </c>
      <c r="D171" s="14">
        <v>635.79999999999995</v>
      </c>
      <c r="E171" s="14">
        <v>630.70000000000005</v>
      </c>
      <c r="F171" s="14">
        <v>852.57035445292695</v>
      </c>
      <c r="G171" s="14">
        <v>926.54571945375801</v>
      </c>
      <c r="H171" s="14">
        <v>73.975365000829996</v>
      </c>
      <c r="I171" s="15">
        <v>0.17368322548000001</v>
      </c>
      <c r="J171" s="15">
        <v>0.129492445909</v>
      </c>
      <c r="K171" s="15">
        <v>0.176729820462</v>
      </c>
      <c r="L171" s="15">
        <v>0.13253904089099999</v>
      </c>
      <c r="M171" s="34">
        <f t="shared" si="4"/>
        <v>1</v>
      </c>
      <c r="N171" s="34">
        <f t="shared" si="5"/>
        <v>1</v>
      </c>
      <c r="O171" s="36"/>
    </row>
    <row r="172" spans="1:15">
      <c r="A172" s="9">
        <v>43472</v>
      </c>
      <c r="B172" s="13">
        <v>18</v>
      </c>
      <c r="C172" s="14">
        <v>37637.1640625</v>
      </c>
      <c r="D172" s="14">
        <v>113.6</v>
      </c>
      <c r="E172" s="14">
        <v>108.6</v>
      </c>
      <c r="F172" s="14">
        <v>143.125604973485</v>
      </c>
      <c r="G172" s="14">
        <v>143.125604973485</v>
      </c>
      <c r="H172" s="14">
        <v>0</v>
      </c>
      <c r="I172" s="15">
        <v>1.7637756853000001E-2</v>
      </c>
      <c r="J172" s="15">
        <v>1.7637756853000001E-2</v>
      </c>
      <c r="K172" s="15">
        <v>2.0624614679000002E-2</v>
      </c>
      <c r="L172" s="15">
        <v>2.0624614679000002E-2</v>
      </c>
      <c r="M172" s="34">
        <f t="shared" si="4"/>
        <v>1</v>
      </c>
      <c r="N172" s="34">
        <f t="shared" si="5"/>
        <v>1</v>
      </c>
      <c r="O172" s="36"/>
    </row>
    <row r="173" spans="1:15">
      <c r="A173" s="9">
        <v>43472</v>
      </c>
      <c r="B173" s="13">
        <v>19</v>
      </c>
      <c r="C173" s="14">
        <v>39364.5390625</v>
      </c>
      <c r="D173" s="14">
        <v>0.3</v>
      </c>
      <c r="E173" s="14">
        <v>0.2</v>
      </c>
      <c r="F173" s="14">
        <v>3.5715443495999998E-2</v>
      </c>
      <c r="G173" s="14">
        <v>3.5715443495999998E-2</v>
      </c>
      <c r="H173" s="14">
        <v>0</v>
      </c>
      <c r="I173" s="15">
        <v>1.57876079E-4</v>
      </c>
      <c r="J173" s="15">
        <v>1.57876079E-4</v>
      </c>
      <c r="K173" s="15">
        <v>9.8138922642727005E-5</v>
      </c>
      <c r="L173" s="15">
        <v>9.8138922642727005E-5</v>
      </c>
      <c r="M173" s="34">
        <f t="shared" si="4"/>
        <v>0</v>
      </c>
      <c r="N173" s="34">
        <f t="shared" si="5"/>
        <v>0</v>
      </c>
      <c r="O173" s="36"/>
    </row>
    <row r="174" spans="1:15">
      <c r="A174" s="9">
        <v>43472</v>
      </c>
      <c r="B174" s="13">
        <v>20</v>
      </c>
      <c r="C174" s="14">
        <v>39102.9921875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5">
        <v>0</v>
      </c>
      <c r="J174" s="15">
        <v>0</v>
      </c>
      <c r="K174" s="15">
        <v>0</v>
      </c>
      <c r="L174" s="15">
        <v>0</v>
      </c>
      <c r="M174" s="34">
        <f t="shared" si="4"/>
        <v>0</v>
      </c>
      <c r="N174" s="34">
        <f t="shared" si="5"/>
        <v>0</v>
      </c>
      <c r="O174" s="36"/>
    </row>
    <row r="175" spans="1:15">
      <c r="A175" s="9">
        <v>43472</v>
      </c>
      <c r="B175" s="13">
        <v>21</v>
      </c>
      <c r="C175" s="14">
        <v>38188.26953125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5">
        <v>0</v>
      </c>
      <c r="J175" s="15">
        <v>0</v>
      </c>
      <c r="K175" s="15">
        <v>0</v>
      </c>
      <c r="L175" s="15">
        <v>0</v>
      </c>
      <c r="M175" s="34">
        <f t="shared" si="4"/>
        <v>0</v>
      </c>
      <c r="N175" s="34">
        <f t="shared" si="5"/>
        <v>0</v>
      </c>
      <c r="O175" s="36"/>
    </row>
    <row r="176" spans="1:15">
      <c r="A176" s="9">
        <v>43472</v>
      </c>
      <c r="B176" s="13">
        <v>22</v>
      </c>
      <c r="C176" s="14">
        <v>36797.32421875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5">
        <v>0</v>
      </c>
      <c r="J176" s="15">
        <v>0</v>
      </c>
      <c r="K176" s="15">
        <v>0</v>
      </c>
      <c r="L176" s="15">
        <v>0</v>
      </c>
      <c r="M176" s="34">
        <f t="shared" si="4"/>
        <v>0</v>
      </c>
      <c r="N176" s="34">
        <f t="shared" si="5"/>
        <v>0</v>
      </c>
      <c r="O176" s="36"/>
    </row>
    <row r="177" spans="1:15">
      <c r="A177" s="9">
        <v>43472</v>
      </c>
      <c r="B177" s="13">
        <v>23</v>
      </c>
      <c r="C177" s="14">
        <v>34606.546875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5">
        <v>0</v>
      </c>
      <c r="J177" s="15">
        <v>0</v>
      </c>
      <c r="K177" s="15">
        <v>0</v>
      </c>
      <c r="L177" s="15">
        <v>0</v>
      </c>
      <c r="M177" s="34">
        <f t="shared" si="4"/>
        <v>0</v>
      </c>
      <c r="N177" s="34">
        <f t="shared" si="5"/>
        <v>0</v>
      </c>
      <c r="O177" s="36"/>
    </row>
    <row r="178" spans="1:15">
      <c r="A178" s="9">
        <v>43472</v>
      </c>
      <c r="B178" s="13">
        <v>24</v>
      </c>
      <c r="C178" s="14">
        <v>32290.734375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5">
        <v>0</v>
      </c>
      <c r="J178" s="15">
        <v>0</v>
      </c>
      <c r="K178" s="15">
        <v>0</v>
      </c>
      <c r="L178" s="15">
        <v>0</v>
      </c>
      <c r="M178" s="34">
        <f t="shared" si="4"/>
        <v>0</v>
      </c>
      <c r="N178" s="34">
        <f t="shared" si="5"/>
        <v>0</v>
      </c>
      <c r="O178" s="36"/>
    </row>
    <row r="179" spans="1:15">
      <c r="A179" s="9">
        <v>43473</v>
      </c>
      <c r="B179" s="13">
        <v>1</v>
      </c>
      <c r="C179" s="14">
        <v>30609.388671875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5">
        <v>0</v>
      </c>
      <c r="J179" s="15">
        <v>0</v>
      </c>
      <c r="K179" s="15">
        <v>0</v>
      </c>
      <c r="L179" s="15">
        <v>0</v>
      </c>
      <c r="M179" s="34">
        <f t="shared" si="4"/>
        <v>0</v>
      </c>
      <c r="N179" s="34">
        <f t="shared" si="5"/>
        <v>0</v>
      </c>
      <c r="O179" s="36"/>
    </row>
    <row r="180" spans="1:15">
      <c r="A180" s="9">
        <v>43473</v>
      </c>
      <c r="B180" s="13">
        <v>2</v>
      </c>
      <c r="C180" s="14">
        <v>29716.05859375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5">
        <v>0</v>
      </c>
      <c r="J180" s="15">
        <v>0</v>
      </c>
      <c r="K180" s="15">
        <v>0</v>
      </c>
      <c r="L180" s="15">
        <v>0</v>
      </c>
      <c r="M180" s="34">
        <f t="shared" si="4"/>
        <v>0</v>
      </c>
      <c r="N180" s="34">
        <f t="shared" si="5"/>
        <v>0</v>
      </c>
      <c r="O180" s="36"/>
    </row>
    <row r="181" spans="1:15">
      <c r="A181" s="9">
        <v>43473</v>
      </c>
      <c r="B181" s="13">
        <v>3</v>
      </c>
      <c r="C181" s="14">
        <v>29402.025390625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5">
        <v>0</v>
      </c>
      <c r="J181" s="15">
        <v>0</v>
      </c>
      <c r="K181" s="15">
        <v>0</v>
      </c>
      <c r="L181" s="15">
        <v>0</v>
      </c>
      <c r="M181" s="34">
        <f t="shared" si="4"/>
        <v>0</v>
      </c>
      <c r="N181" s="34">
        <f t="shared" si="5"/>
        <v>0</v>
      </c>
      <c r="O181" s="36"/>
    </row>
    <row r="182" spans="1:15">
      <c r="A182" s="9">
        <v>43473</v>
      </c>
      <c r="B182" s="13">
        <v>4</v>
      </c>
      <c r="C182" s="14">
        <v>29487.119140625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5">
        <v>0</v>
      </c>
      <c r="J182" s="15">
        <v>0</v>
      </c>
      <c r="K182" s="15">
        <v>0</v>
      </c>
      <c r="L182" s="15">
        <v>0</v>
      </c>
      <c r="M182" s="34">
        <f t="shared" si="4"/>
        <v>0</v>
      </c>
      <c r="N182" s="34">
        <f t="shared" si="5"/>
        <v>0</v>
      </c>
      <c r="O182" s="36"/>
    </row>
    <row r="183" spans="1:15">
      <c r="A183" s="9">
        <v>43473</v>
      </c>
      <c r="B183" s="13">
        <v>5</v>
      </c>
      <c r="C183" s="14">
        <v>30271.818359375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5">
        <v>0</v>
      </c>
      <c r="J183" s="15">
        <v>0</v>
      </c>
      <c r="K183" s="15">
        <v>0</v>
      </c>
      <c r="L183" s="15">
        <v>0</v>
      </c>
      <c r="M183" s="34">
        <f t="shared" si="4"/>
        <v>0</v>
      </c>
      <c r="N183" s="34">
        <f t="shared" si="5"/>
        <v>0</v>
      </c>
      <c r="O183" s="36"/>
    </row>
    <row r="184" spans="1:15">
      <c r="A184" s="9">
        <v>43473</v>
      </c>
      <c r="B184" s="13">
        <v>6</v>
      </c>
      <c r="C184" s="14">
        <v>32619.0625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5">
        <v>0</v>
      </c>
      <c r="J184" s="15">
        <v>0</v>
      </c>
      <c r="K184" s="15">
        <v>0</v>
      </c>
      <c r="L184" s="15">
        <v>0</v>
      </c>
      <c r="M184" s="34">
        <f t="shared" si="4"/>
        <v>0</v>
      </c>
      <c r="N184" s="34">
        <f t="shared" si="5"/>
        <v>0</v>
      </c>
      <c r="O184" s="36"/>
    </row>
    <row r="185" spans="1:15">
      <c r="A185" s="9">
        <v>43473</v>
      </c>
      <c r="B185" s="13">
        <v>7</v>
      </c>
      <c r="C185" s="14">
        <v>36320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5">
        <v>0</v>
      </c>
      <c r="J185" s="15">
        <v>0</v>
      </c>
      <c r="K185" s="15">
        <v>0</v>
      </c>
      <c r="L185" s="15">
        <v>0</v>
      </c>
      <c r="M185" s="34">
        <f t="shared" si="4"/>
        <v>0</v>
      </c>
      <c r="N185" s="34">
        <f t="shared" si="5"/>
        <v>0</v>
      </c>
      <c r="O185" s="36"/>
    </row>
    <row r="186" spans="1:15">
      <c r="A186" s="9">
        <v>43473</v>
      </c>
      <c r="B186" s="13">
        <v>8</v>
      </c>
      <c r="C186" s="14">
        <v>37994.4765625</v>
      </c>
      <c r="D186" s="14">
        <v>1</v>
      </c>
      <c r="E186" s="14">
        <v>0.4</v>
      </c>
      <c r="F186" s="14">
        <v>1.503257238372</v>
      </c>
      <c r="G186" s="14">
        <v>1.503257238372</v>
      </c>
      <c r="H186" s="14">
        <v>0</v>
      </c>
      <c r="I186" s="15">
        <v>3.0063156400000001E-4</v>
      </c>
      <c r="J186" s="15">
        <v>3.0063156400000001E-4</v>
      </c>
      <c r="K186" s="15">
        <v>6.5905450300000001E-4</v>
      </c>
      <c r="L186" s="15">
        <v>6.5905450300000001E-4</v>
      </c>
      <c r="M186" s="34">
        <f t="shared" si="4"/>
        <v>0</v>
      </c>
      <c r="N186" s="34">
        <f t="shared" si="5"/>
        <v>1</v>
      </c>
      <c r="O186" s="36"/>
    </row>
    <row r="187" spans="1:15">
      <c r="A187" s="9">
        <v>43473</v>
      </c>
      <c r="B187" s="13">
        <v>9</v>
      </c>
      <c r="C187" s="14">
        <v>37584.22265625</v>
      </c>
      <c r="D187" s="14">
        <v>119.2</v>
      </c>
      <c r="E187" s="14">
        <v>113.4</v>
      </c>
      <c r="F187" s="14">
        <v>129.734032286114</v>
      </c>
      <c r="G187" s="14">
        <v>129.734032286114</v>
      </c>
      <c r="H187" s="14">
        <v>0</v>
      </c>
      <c r="I187" s="15">
        <v>6.2927313530000001E-3</v>
      </c>
      <c r="J187" s="15">
        <v>6.2927313530000001E-3</v>
      </c>
      <c r="K187" s="15">
        <v>9.7574864310000006E-3</v>
      </c>
      <c r="L187" s="15">
        <v>9.7574864310000006E-3</v>
      </c>
      <c r="M187" s="34">
        <f t="shared" si="4"/>
        <v>1</v>
      </c>
      <c r="N187" s="34">
        <f t="shared" si="5"/>
        <v>1</v>
      </c>
      <c r="O187" s="36"/>
    </row>
    <row r="188" spans="1:15">
      <c r="A188" s="9">
        <v>43473</v>
      </c>
      <c r="B188" s="13">
        <v>10</v>
      </c>
      <c r="C188" s="14">
        <v>37445.4453125</v>
      </c>
      <c r="D188" s="14">
        <v>657.9</v>
      </c>
      <c r="E188" s="14">
        <v>654.9</v>
      </c>
      <c r="F188" s="14">
        <v>338.69914491842201</v>
      </c>
      <c r="G188" s="14">
        <v>341.60013876362001</v>
      </c>
      <c r="H188" s="14">
        <v>2.9009938451970001</v>
      </c>
      <c r="I188" s="15">
        <v>0.18894854315099999</v>
      </c>
      <c r="J188" s="15">
        <v>0.190681514385</v>
      </c>
      <c r="K188" s="15">
        <v>0.187156428456</v>
      </c>
      <c r="L188" s="15">
        <v>0.18888939968999999</v>
      </c>
      <c r="M188" s="34">
        <f t="shared" si="4"/>
        <v>1</v>
      </c>
      <c r="N188" s="34">
        <f t="shared" si="5"/>
        <v>0</v>
      </c>
      <c r="O188" s="36"/>
    </row>
    <row r="189" spans="1:15">
      <c r="A189" s="9">
        <v>43473</v>
      </c>
      <c r="B189" s="13">
        <v>11</v>
      </c>
      <c r="C189" s="14">
        <v>37576.62890625</v>
      </c>
      <c r="D189" s="14">
        <v>968.3</v>
      </c>
      <c r="E189" s="14">
        <v>963.7</v>
      </c>
      <c r="F189" s="14">
        <v>513.45569619920502</v>
      </c>
      <c r="G189" s="14">
        <v>550.01506646368205</v>
      </c>
      <c r="H189" s="14">
        <v>36.559370264477003</v>
      </c>
      <c r="I189" s="15">
        <v>0.24987152540900001</v>
      </c>
      <c r="J189" s="15">
        <v>0.271711053644</v>
      </c>
      <c r="K189" s="15">
        <v>0.24712361621000001</v>
      </c>
      <c r="L189" s="15">
        <v>0.26896314444399999</v>
      </c>
      <c r="M189" s="34">
        <f t="shared" si="4"/>
        <v>1</v>
      </c>
      <c r="N189" s="34">
        <f t="shared" si="5"/>
        <v>0</v>
      </c>
      <c r="O189" s="36"/>
    </row>
    <row r="190" spans="1:15">
      <c r="A190" s="9">
        <v>43473</v>
      </c>
      <c r="B190" s="13">
        <v>12</v>
      </c>
      <c r="C190" s="14">
        <v>37593.3828125</v>
      </c>
      <c r="D190" s="14">
        <v>1049.5</v>
      </c>
      <c r="E190" s="14">
        <v>1044.8</v>
      </c>
      <c r="F190" s="14">
        <v>733.23665924045804</v>
      </c>
      <c r="G190" s="14">
        <v>816.95353449530103</v>
      </c>
      <c r="H190" s="14">
        <v>83.716875254843004</v>
      </c>
      <c r="I190" s="15">
        <v>0.13891664606000001</v>
      </c>
      <c r="J190" s="15">
        <v>0.18892672685699999</v>
      </c>
      <c r="K190" s="15">
        <v>0.13610899970400001</v>
      </c>
      <c r="L190" s="15">
        <v>0.18611908050100001</v>
      </c>
      <c r="M190" s="34">
        <f t="shared" si="4"/>
        <v>1</v>
      </c>
      <c r="N190" s="34">
        <f t="shared" si="5"/>
        <v>0</v>
      </c>
      <c r="O190" s="36"/>
    </row>
    <row r="191" spans="1:15">
      <c r="A191" s="9">
        <v>43473</v>
      </c>
      <c r="B191" s="13">
        <v>13</v>
      </c>
      <c r="C191" s="14">
        <v>37567.921875</v>
      </c>
      <c r="D191" s="14">
        <v>1057.4000000000001</v>
      </c>
      <c r="E191" s="14">
        <v>1051.7</v>
      </c>
      <c r="F191" s="14">
        <v>853.386438325776</v>
      </c>
      <c r="G191" s="14">
        <v>966.78602400302896</v>
      </c>
      <c r="H191" s="14">
        <v>113.399585677253</v>
      </c>
      <c r="I191" s="15">
        <v>5.4130212662E-2</v>
      </c>
      <c r="J191" s="15">
        <v>0.12187190064099999</v>
      </c>
      <c r="K191" s="15">
        <v>5.0725194740999999E-2</v>
      </c>
      <c r="L191" s="15">
        <v>0.11846688272</v>
      </c>
      <c r="M191" s="34">
        <f t="shared" si="4"/>
        <v>1</v>
      </c>
      <c r="N191" s="34">
        <f t="shared" si="5"/>
        <v>0</v>
      </c>
      <c r="O191" s="36"/>
    </row>
    <row r="192" spans="1:15">
      <c r="A192" s="9">
        <v>43473</v>
      </c>
      <c r="B192" s="13">
        <v>14</v>
      </c>
      <c r="C192" s="14">
        <v>37557.99609375</v>
      </c>
      <c r="D192" s="14">
        <v>979</v>
      </c>
      <c r="E192" s="14">
        <v>973.6</v>
      </c>
      <c r="F192" s="14">
        <v>958.80491301303198</v>
      </c>
      <c r="G192" s="14">
        <v>1055.88591488666</v>
      </c>
      <c r="H192" s="14">
        <v>97.081001873627997</v>
      </c>
      <c r="I192" s="15">
        <v>4.5929459311000002E-2</v>
      </c>
      <c r="J192" s="15">
        <v>1.2063970721E-2</v>
      </c>
      <c r="K192" s="15">
        <v>4.9155265762000001E-2</v>
      </c>
      <c r="L192" s="15">
        <v>8.8381642690000001E-3</v>
      </c>
      <c r="M192" s="34">
        <f t="shared" si="4"/>
        <v>1</v>
      </c>
      <c r="N192" s="34">
        <f t="shared" si="5"/>
        <v>1</v>
      </c>
      <c r="O192" s="36"/>
    </row>
    <row r="193" spans="1:15">
      <c r="A193" s="9">
        <v>43473</v>
      </c>
      <c r="B193" s="13">
        <v>15</v>
      </c>
      <c r="C193" s="14">
        <v>37409.9140625</v>
      </c>
      <c r="D193" s="14">
        <v>848.7</v>
      </c>
      <c r="E193" s="14">
        <v>844.1</v>
      </c>
      <c r="F193" s="14">
        <v>1005.9431419701</v>
      </c>
      <c r="G193" s="14">
        <v>1114.54193460941</v>
      </c>
      <c r="H193" s="14">
        <v>108.598792639308</v>
      </c>
      <c r="I193" s="15">
        <v>0.15880641255</v>
      </c>
      <c r="J193" s="15">
        <v>9.3932581821999997E-2</v>
      </c>
      <c r="K193" s="15">
        <v>0.161554321749</v>
      </c>
      <c r="L193" s="15">
        <v>9.6680491021000001E-2</v>
      </c>
      <c r="M193" s="34">
        <f t="shared" si="4"/>
        <v>1</v>
      </c>
      <c r="N193" s="34">
        <f t="shared" si="5"/>
        <v>1</v>
      </c>
      <c r="O193" s="36"/>
    </row>
    <row r="194" spans="1:15">
      <c r="A194" s="9">
        <v>43473</v>
      </c>
      <c r="B194" s="13">
        <v>16</v>
      </c>
      <c r="C194" s="14">
        <v>37094.9296875</v>
      </c>
      <c r="D194" s="14">
        <v>824.9</v>
      </c>
      <c r="E194" s="14">
        <v>821.2</v>
      </c>
      <c r="F194" s="14">
        <v>834.650142344203</v>
      </c>
      <c r="G194" s="14">
        <v>1016.21825122012</v>
      </c>
      <c r="H194" s="14">
        <v>181.56810887591701</v>
      </c>
      <c r="I194" s="15">
        <v>0.114288083166</v>
      </c>
      <c r="J194" s="15">
        <v>5.8244577920000002E-3</v>
      </c>
      <c r="K194" s="15">
        <v>0.116498357957</v>
      </c>
      <c r="L194" s="15">
        <v>8.034732583E-3</v>
      </c>
      <c r="M194" s="34">
        <f t="shared" si="4"/>
        <v>1</v>
      </c>
      <c r="N194" s="34">
        <f t="shared" si="5"/>
        <v>1</v>
      </c>
      <c r="O194" s="36"/>
    </row>
    <row r="195" spans="1:15">
      <c r="A195" s="9">
        <v>43473</v>
      </c>
      <c r="B195" s="13">
        <v>17</v>
      </c>
      <c r="C195" s="14">
        <v>37008.66796875</v>
      </c>
      <c r="D195" s="14">
        <v>522.4</v>
      </c>
      <c r="E195" s="14">
        <v>518.9</v>
      </c>
      <c r="F195" s="14">
        <v>595.20250041683505</v>
      </c>
      <c r="G195" s="14">
        <v>642.07037708110295</v>
      </c>
      <c r="H195" s="14">
        <v>46.867876664267001</v>
      </c>
      <c r="I195" s="15">
        <v>7.1487680454000002E-2</v>
      </c>
      <c r="J195" s="15">
        <v>4.3490143618E-2</v>
      </c>
      <c r="K195" s="15">
        <v>7.3578480932000007E-2</v>
      </c>
      <c r="L195" s="15">
        <v>4.5580944095999998E-2</v>
      </c>
      <c r="M195" s="34">
        <f t="shared" si="4"/>
        <v>1</v>
      </c>
      <c r="N195" s="34">
        <f t="shared" si="5"/>
        <v>1</v>
      </c>
      <c r="O195" s="36"/>
    </row>
    <row r="196" spans="1:15">
      <c r="A196" s="9">
        <v>43473</v>
      </c>
      <c r="B196" s="13">
        <v>18</v>
      </c>
      <c r="C196" s="14">
        <v>37911.29296875</v>
      </c>
      <c r="D196" s="14">
        <v>109.6</v>
      </c>
      <c r="E196" s="14">
        <v>99.1</v>
      </c>
      <c r="F196" s="14">
        <v>53.643530276820002</v>
      </c>
      <c r="G196" s="14">
        <v>53.643530276820002</v>
      </c>
      <c r="H196" s="14">
        <v>0</v>
      </c>
      <c r="I196" s="15">
        <v>3.3426803896000001E-2</v>
      </c>
      <c r="J196" s="15">
        <v>3.3426803896000001E-2</v>
      </c>
      <c r="K196" s="15">
        <v>2.7154402463000001E-2</v>
      </c>
      <c r="L196" s="15">
        <v>2.7154402463000001E-2</v>
      </c>
      <c r="M196" s="34">
        <f t="shared" si="4"/>
        <v>1</v>
      </c>
      <c r="N196" s="34">
        <f t="shared" si="5"/>
        <v>0</v>
      </c>
      <c r="O196" s="36"/>
    </row>
    <row r="197" spans="1:15">
      <c r="A197" s="9">
        <v>43473</v>
      </c>
      <c r="B197" s="13">
        <v>19</v>
      </c>
      <c r="C197" s="14">
        <v>39785.3203125</v>
      </c>
      <c r="D197" s="14">
        <v>0.1</v>
      </c>
      <c r="E197" s="14">
        <v>0.1</v>
      </c>
      <c r="F197" s="14">
        <v>0</v>
      </c>
      <c r="G197" s="14">
        <v>0</v>
      </c>
      <c r="H197" s="14">
        <v>0</v>
      </c>
      <c r="I197" s="15">
        <v>5.9737156511350098E-5</v>
      </c>
      <c r="J197" s="15">
        <v>5.9737156511350098E-5</v>
      </c>
      <c r="K197" s="15">
        <v>5.9737156511350098E-5</v>
      </c>
      <c r="L197" s="15">
        <v>5.9737156511350098E-5</v>
      </c>
      <c r="M197" s="34">
        <f t="shared" si="4"/>
        <v>0</v>
      </c>
      <c r="N197" s="34">
        <f t="shared" si="5"/>
        <v>0</v>
      </c>
      <c r="O197" s="36"/>
    </row>
    <row r="198" spans="1:15">
      <c r="A198" s="9">
        <v>43473</v>
      </c>
      <c r="B198" s="13">
        <v>20</v>
      </c>
      <c r="C198" s="14">
        <v>39730.30859375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5">
        <v>0</v>
      </c>
      <c r="J198" s="15">
        <v>0</v>
      </c>
      <c r="K198" s="15">
        <v>0</v>
      </c>
      <c r="L198" s="15">
        <v>0</v>
      </c>
      <c r="M198" s="34">
        <f t="shared" si="4"/>
        <v>0</v>
      </c>
      <c r="N198" s="34">
        <f t="shared" si="5"/>
        <v>0</v>
      </c>
      <c r="O198" s="36"/>
    </row>
    <row r="199" spans="1:15">
      <c r="A199" s="9">
        <v>43473</v>
      </c>
      <c r="B199" s="13">
        <v>21</v>
      </c>
      <c r="C199" s="14">
        <v>39084.77734375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5">
        <v>0</v>
      </c>
      <c r="J199" s="15">
        <v>0</v>
      </c>
      <c r="K199" s="15">
        <v>0</v>
      </c>
      <c r="L199" s="15">
        <v>0</v>
      </c>
      <c r="M199" s="34">
        <f t="shared" si="4"/>
        <v>0</v>
      </c>
      <c r="N199" s="34">
        <f t="shared" si="5"/>
        <v>0</v>
      </c>
      <c r="O199" s="36"/>
    </row>
    <row r="200" spans="1:15">
      <c r="A200" s="9">
        <v>43473</v>
      </c>
      <c r="B200" s="13">
        <v>22</v>
      </c>
      <c r="C200" s="14">
        <v>37661.38671875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5">
        <v>0</v>
      </c>
      <c r="J200" s="15">
        <v>0</v>
      </c>
      <c r="K200" s="15">
        <v>0</v>
      </c>
      <c r="L200" s="15">
        <v>0</v>
      </c>
      <c r="M200" s="34">
        <f t="shared" si="4"/>
        <v>0</v>
      </c>
      <c r="N200" s="34">
        <f t="shared" si="5"/>
        <v>0</v>
      </c>
      <c r="O200" s="36"/>
    </row>
    <row r="201" spans="1:15">
      <c r="A201" s="9">
        <v>43473</v>
      </c>
      <c r="B201" s="13">
        <v>23</v>
      </c>
      <c r="C201" s="14">
        <v>35427.703125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5">
        <v>0</v>
      </c>
      <c r="J201" s="15">
        <v>0</v>
      </c>
      <c r="K201" s="15">
        <v>0</v>
      </c>
      <c r="L201" s="15">
        <v>0</v>
      </c>
      <c r="M201" s="34">
        <f t="shared" si="4"/>
        <v>0</v>
      </c>
      <c r="N201" s="34">
        <f t="shared" si="5"/>
        <v>0</v>
      </c>
      <c r="O201" s="36"/>
    </row>
    <row r="202" spans="1:15">
      <c r="A202" s="9">
        <v>43473</v>
      </c>
      <c r="B202" s="13">
        <v>24</v>
      </c>
      <c r="C202" s="14">
        <v>32913.04296875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5">
        <v>0</v>
      </c>
      <c r="J202" s="15">
        <v>0</v>
      </c>
      <c r="K202" s="15">
        <v>0</v>
      </c>
      <c r="L202" s="15">
        <v>0</v>
      </c>
      <c r="M202" s="34">
        <f t="shared" si="4"/>
        <v>0</v>
      </c>
      <c r="N202" s="34">
        <f t="shared" si="5"/>
        <v>0</v>
      </c>
      <c r="O202" s="36"/>
    </row>
    <row r="203" spans="1:15">
      <c r="A203" s="9">
        <v>43474</v>
      </c>
      <c r="B203" s="13">
        <v>1</v>
      </c>
      <c r="C203" s="14">
        <v>31855.37890625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5">
        <v>0</v>
      </c>
      <c r="J203" s="15">
        <v>0</v>
      </c>
      <c r="K203" s="15">
        <v>0</v>
      </c>
      <c r="L203" s="15">
        <v>0</v>
      </c>
      <c r="M203" s="34">
        <f t="shared" si="4"/>
        <v>0</v>
      </c>
      <c r="N203" s="34">
        <f t="shared" si="5"/>
        <v>0</v>
      </c>
      <c r="O203" s="36"/>
    </row>
    <row r="204" spans="1:15">
      <c r="A204" s="9">
        <v>43474</v>
      </c>
      <c r="B204" s="13">
        <v>2</v>
      </c>
      <c r="C204" s="14">
        <v>31162.05859375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5">
        <v>0</v>
      </c>
      <c r="J204" s="15">
        <v>0</v>
      </c>
      <c r="K204" s="15">
        <v>0</v>
      </c>
      <c r="L204" s="15">
        <v>0</v>
      </c>
      <c r="M204" s="34">
        <f t="shared" ref="M204:M267" si="6">IF(F204&gt;5,1,0)</f>
        <v>0</v>
      </c>
      <c r="N204" s="34">
        <f t="shared" ref="N204:N267" si="7">IF(G204&gt;E204,1,0)</f>
        <v>0</v>
      </c>
      <c r="O204" s="36"/>
    </row>
    <row r="205" spans="1:15">
      <c r="A205" s="9">
        <v>43474</v>
      </c>
      <c r="B205" s="13">
        <v>3</v>
      </c>
      <c r="C205" s="14">
        <v>31063.203125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5">
        <v>0</v>
      </c>
      <c r="J205" s="15">
        <v>0</v>
      </c>
      <c r="K205" s="15">
        <v>0</v>
      </c>
      <c r="L205" s="15">
        <v>0</v>
      </c>
      <c r="M205" s="34">
        <f t="shared" si="6"/>
        <v>0</v>
      </c>
      <c r="N205" s="34">
        <f t="shared" si="7"/>
        <v>0</v>
      </c>
      <c r="O205" s="36"/>
    </row>
    <row r="206" spans="1:15">
      <c r="A206" s="9">
        <v>43474</v>
      </c>
      <c r="B206" s="13">
        <v>4</v>
      </c>
      <c r="C206" s="14">
        <v>31296.673828125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5">
        <v>0</v>
      </c>
      <c r="J206" s="15">
        <v>0</v>
      </c>
      <c r="K206" s="15">
        <v>0</v>
      </c>
      <c r="L206" s="15">
        <v>0</v>
      </c>
      <c r="M206" s="34">
        <f t="shared" si="6"/>
        <v>0</v>
      </c>
      <c r="N206" s="34">
        <f t="shared" si="7"/>
        <v>0</v>
      </c>
      <c r="O206" s="36"/>
    </row>
    <row r="207" spans="1:15">
      <c r="A207" s="9">
        <v>43474</v>
      </c>
      <c r="B207" s="13">
        <v>5</v>
      </c>
      <c r="C207" s="14">
        <v>32191.837890625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5">
        <v>0</v>
      </c>
      <c r="J207" s="15">
        <v>0</v>
      </c>
      <c r="K207" s="15">
        <v>0</v>
      </c>
      <c r="L207" s="15">
        <v>0</v>
      </c>
      <c r="M207" s="34">
        <f t="shared" si="6"/>
        <v>0</v>
      </c>
      <c r="N207" s="34">
        <f t="shared" si="7"/>
        <v>0</v>
      </c>
      <c r="O207" s="36"/>
    </row>
    <row r="208" spans="1:15">
      <c r="A208" s="9">
        <v>43474</v>
      </c>
      <c r="B208" s="13">
        <v>6</v>
      </c>
      <c r="C208" s="14">
        <v>34652.19921875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5">
        <v>0</v>
      </c>
      <c r="J208" s="15">
        <v>0</v>
      </c>
      <c r="K208" s="15">
        <v>0</v>
      </c>
      <c r="L208" s="15">
        <v>0</v>
      </c>
      <c r="M208" s="34">
        <f t="shared" si="6"/>
        <v>0</v>
      </c>
      <c r="N208" s="34">
        <f t="shared" si="7"/>
        <v>0</v>
      </c>
      <c r="O208" s="36"/>
    </row>
    <row r="209" spans="1:15">
      <c r="A209" s="9">
        <v>43474</v>
      </c>
      <c r="B209" s="13">
        <v>7</v>
      </c>
      <c r="C209" s="14">
        <v>38847.78125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5">
        <v>0</v>
      </c>
      <c r="J209" s="15">
        <v>0</v>
      </c>
      <c r="K209" s="15">
        <v>0</v>
      </c>
      <c r="L209" s="15">
        <v>0</v>
      </c>
      <c r="M209" s="34">
        <f t="shared" si="6"/>
        <v>0</v>
      </c>
      <c r="N209" s="34">
        <f t="shared" si="7"/>
        <v>0</v>
      </c>
      <c r="O209" s="36"/>
    </row>
    <row r="210" spans="1:15">
      <c r="A210" s="9">
        <v>43474</v>
      </c>
      <c r="B210" s="13">
        <v>8</v>
      </c>
      <c r="C210" s="14">
        <v>40612.1484375</v>
      </c>
      <c r="D210" s="14">
        <v>0.7</v>
      </c>
      <c r="E210" s="14">
        <v>0.3</v>
      </c>
      <c r="F210" s="14">
        <v>1.178668721804</v>
      </c>
      <c r="G210" s="14">
        <v>1.178668721804</v>
      </c>
      <c r="H210" s="14">
        <v>0</v>
      </c>
      <c r="I210" s="15">
        <v>2.8594308299999998E-4</v>
      </c>
      <c r="J210" s="15">
        <v>2.8594308299999998E-4</v>
      </c>
      <c r="K210" s="15">
        <v>5.2489170899999997E-4</v>
      </c>
      <c r="L210" s="15">
        <v>5.2489170899999997E-4</v>
      </c>
      <c r="M210" s="34">
        <f t="shared" si="6"/>
        <v>0</v>
      </c>
      <c r="N210" s="34">
        <f t="shared" si="7"/>
        <v>1</v>
      </c>
      <c r="O210" s="36"/>
    </row>
    <row r="211" spans="1:15">
      <c r="A211" s="9">
        <v>43474</v>
      </c>
      <c r="B211" s="13">
        <v>9</v>
      </c>
      <c r="C211" s="14">
        <v>40238.40625</v>
      </c>
      <c r="D211" s="14">
        <v>110.6</v>
      </c>
      <c r="E211" s="14">
        <v>104.6</v>
      </c>
      <c r="F211" s="14">
        <v>80.494460440314</v>
      </c>
      <c r="G211" s="14">
        <v>81.137949318723003</v>
      </c>
      <c r="H211" s="14">
        <v>0.64348887840900004</v>
      </c>
      <c r="I211" s="15">
        <v>1.7599791326000001E-2</v>
      </c>
      <c r="J211" s="15">
        <v>1.7984193284999998E-2</v>
      </c>
      <c r="K211" s="15">
        <v>1.4015561936000001E-2</v>
      </c>
      <c r="L211" s="15">
        <v>1.4399963894000001E-2</v>
      </c>
      <c r="M211" s="34">
        <f t="shared" si="6"/>
        <v>1</v>
      </c>
      <c r="N211" s="34">
        <f t="shared" si="7"/>
        <v>0</v>
      </c>
      <c r="O211" s="36"/>
    </row>
    <row r="212" spans="1:15">
      <c r="A212" s="9">
        <v>43474</v>
      </c>
      <c r="B212" s="13">
        <v>10</v>
      </c>
      <c r="C212" s="14">
        <v>39903.65625</v>
      </c>
      <c r="D212" s="14">
        <v>524.5</v>
      </c>
      <c r="E212" s="14">
        <v>518.6</v>
      </c>
      <c r="F212" s="14">
        <v>268.56513956209801</v>
      </c>
      <c r="G212" s="14">
        <v>276.19831719934899</v>
      </c>
      <c r="H212" s="14">
        <v>7.6331776372500002</v>
      </c>
      <c r="I212" s="15">
        <v>0.148328364874</v>
      </c>
      <c r="J212" s="15">
        <v>0.15288820814599999</v>
      </c>
      <c r="K212" s="15">
        <v>0.14480387264</v>
      </c>
      <c r="L212" s="15">
        <v>0.14936371591200001</v>
      </c>
      <c r="M212" s="34">
        <f t="shared" si="6"/>
        <v>1</v>
      </c>
      <c r="N212" s="34">
        <f t="shared" si="7"/>
        <v>0</v>
      </c>
      <c r="O212" s="36"/>
    </row>
    <row r="213" spans="1:15">
      <c r="A213" s="9">
        <v>43474</v>
      </c>
      <c r="B213" s="13">
        <v>11</v>
      </c>
      <c r="C213" s="14">
        <v>39431.8984375</v>
      </c>
      <c r="D213" s="14">
        <v>801</v>
      </c>
      <c r="E213" s="14">
        <v>796.5</v>
      </c>
      <c r="F213" s="14">
        <v>433.750942873425</v>
      </c>
      <c r="G213" s="14">
        <v>440.56844272348599</v>
      </c>
      <c r="H213" s="14">
        <v>6.817499850061</v>
      </c>
      <c r="I213" s="15">
        <v>0.215311563486</v>
      </c>
      <c r="J213" s="15">
        <v>0.21938414404199999</v>
      </c>
      <c r="K213" s="15">
        <v>0.21262339144299999</v>
      </c>
      <c r="L213" s="15">
        <v>0.21669597199900001</v>
      </c>
      <c r="M213" s="34">
        <f t="shared" si="6"/>
        <v>1</v>
      </c>
      <c r="N213" s="34">
        <f t="shared" si="7"/>
        <v>0</v>
      </c>
      <c r="O213" s="36"/>
    </row>
    <row r="214" spans="1:15">
      <c r="A214" s="9">
        <v>43474</v>
      </c>
      <c r="B214" s="13">
        <v>12</v>
      </c>
      <c r="C214" s="14">
        <v>38650.46875</v>
      </c>
      <c r="D214" s="14">
        <v>875.3</v>
      </c>
      <c r="E214" s="14">
        <v>870.4</v>
      </c>
      <c r="F214" s="14">
        <v>543.17128747582399</v>
      </c>
      <c r="G214" s="14">
        <v>543.17128747582399</v>
      </c>
      <c r="H214" s="14">
        <v>0</v>
      </c>
      <c r="I214" s="15">
        <v>0.19840424881900001</v>
      </c>
      <c r="J214" s="15">
        <v>0.19840424881900001</v>
      </c>
      <c r="K214" s="15">
        <v>0.19547712815000001</v>
      </c>
      <c r="L214" s="15">
        <v>0.19547712815000001</v>
      </c>
      <c r="M214" s="34">
        <f t="shared" si="6"/>
        <v>1</v>
      </c>
      <c r="N214" s="34">
        <f t="shared" si="7"/>
        <v>0</v>
      </c>
      <c r="O214" s="36"/>
    </row>
    <row r="215" spans="1:15">
      <c r="A215" s="9">
        <v>43474</v>
      </c>
      <c r="B215" s="13">
        <v>13</v>
      </c>
      <c r="C215" s="14">
        <v>37761.12109375</v>
      </c>
      <c r="D215" s="14">
        <v>799.9</v>
      </c>
      <c r="E215" s="14">
        <v>795</v>
      </c>
      <c r="F215" s="14">
        <v>622.16389866232896</v>
      </c>
      <c r="G215" s="14">
        <v>622.16389866232896</v>
      </c>
      <c r="H215" s="14">
        <v>0</v>
      </c>
      <c r="I215" s="15">
        <v>0.106174493033</v>
      </c>
      <c r="J215" s="15">
        <v>0.106174493033</v>
      </c>
      <c r="K215" s="15">
        <v>0.103247372364</v>
      </c>
      <c r="L215" s="15">
        <v>0.103247372364</v>
      </c>
      <c r="M215" s="34">
        <f t="shared" si="6"/>
        <v>1</v>
      </c>
      <c r="N215" s="34">
        <f t="shared" si="7"/>
        <v>0</v>
      </c>
      <c r="O215" s="36"/>
    </row>
    <row r="216" spans="1:15">
      <c r="A216" s="9">
        <v>43474</v>
      </c>
      <c r="B216" s="13">
        <v>14</v>
      </c>
      <c r="C216" s="14">
        <v>37200.5859375</v>
      </c>
      <c r="D216" s="14">
        <v>735.5</v>
      </c>
      <c r="E216" s="14">
        <v>731.3</v>
      </c>
      <c r="F216" s="14">
        <v>697.59246765242699</v>
      </c>
      <c r="G216" s="14">
        <v>697.71825650215101</v>
      </c>
      <c r="H216" s="14">
        <v>0.12578884972400001</v>
      </c>
      <c r="I216" s="15">
        <v>2.2569739246E-2</v>
      </c>
      <c r="J216" s="15">
        <v>2.2644881927999998E-2</v>
      </c>
      <c r="K216" s="15">
        <v>2.0060778671999999E-2</v>
      </c>
      <c r="L216" s="15">
        <v>2.0135921354000001E-2</v>
      </c>
      <c r="M216" s="34">
        <f t="shared" si="6"/>
        <v>1</v>
      </c>
      <c r="N216" s="34">
        <f t="shared" si="7"/>
        <v>0</v>
      </c>
      <c r="O216" s="36"/>
    </row>
    <row r="217" spans="1:15">
      <c r="A217" s="9">
        <v>43474</v>
      </c>
      <c r="B217" s="13">
        <v>15</v>
      </c>
      <c r="C217" s="14">
        <v>36692.03515625</v>
      </c>
      <c r="D217" s="14">
        <v>579.29999999999995</v>
      </c>
      <c r="E217" s="14">
        <v>575.4</v>
      </c>
      <c r="F217" s="14">
        <v>596.24133707867702</v>
      </c>
      <c r="G217" s="14">
        <v>596.26238148344896</v>
      </c>
      <c r="H217" s="14">
        <v>2.1044404770999999E-2</v>
      </c>
      <c r="I217" s="15">
        <v>1.0132844374E-2</v>
      </c>
      <c r="J217" s="15">
        <v>1.0120273044999999E-2</v>
      </c>
      <c r="K217" s="15">
        <v>1.2462593478E-2</v>
      </c>
      <c r="L217" s="15">
        <v>1.2450022149E-2</v>
      </c>
      <c r="M217" s="34">
        <f t="shared" si="6"/>
        <v>1</v>
      </c>
      <c r="N217" s="34">
        <f t="shared" si="7"/>
        <v>1</v>
      </c>
      <c r="O217" s="36"/>
    </row>
    <row r="218" spans="1:15">
      <c r="A218" s="9">
        <v>43474</v>
      </c>
      <c r="B218" s="13">
        <v>16</v>
      </c>
      <c r="C218" s="14">
        <v>36360.7890625</v>
      </c>
      <c r="D218" s="14">
        <v>506.5</v>
      </c>
      <c r="E218" s="14">
        <v>503.7</v>
      </c>
      <c r="F218" s="14">
        <v>462.23071565985703</v>
      </c>
      <c r="G218" s="14">
        <v>477.276126337449</v>
      </c>
      <c r="H218" s="14">
        <v>15.045410677592001</v>
      </c>
      <c r="I218" s="15">
        <v>1.7457511148E-2</v>
      </c>
      <c r="J218" s="15">
        <v>2.6445211672000001E-2</v>
      </c>
      <c r="K218" s="15">
        <v>1.5784870765999999E-2</v>
      </c>
      <c r="L218" s="15">
        <v>2.477257129E-2</v>
      </c>
      <c r="M218" s="34">
        <f t="shared" si="6"/>
        <v>1</v>
      </c>
      <c r="N218" s="34">
        <f t="shared" si="7"/>
        <v>0</v>
      </c>
      <c r="O218" s="36"/>
    </row>
    <row r="219" spans="1:15">
      <c r="A219" s="9">
        <v>43474</v>
      </c>
      <c r="B219" s="13">
        <v>17</v>
      </c>
      <c r="C219" s="14">
        <v>36643.00390625</v>
      </c>
      <c r="D219" s="14">
        <v>323.10000000000002</v>
      </c>
      <c r="E219" s="14">
        <v>318.8</v>
      </c>
      <c r="F219" s="14">
        <v>197.23362600137801</v>
      </c>
      <c r="G219" s="14">
        <v>197.23362600137801</v>
      </c>
      <c r="H219" s="14">
        <v>0</v>
      </c>
      <c r="I219" s="15">
        <v>7.5188992829999995E-2</v>
      </c>
      <c r="J219" s="15">
        <v>7.5188992829999995E-2</v>
      </c>
      <c r="K219" s="15">
        <v>7.2620295099999996E-2</v>
      </c>
      <c r="L219" s="15">
        <v>7.2620295099999996E-2</v>
      </c>
      <c r="M219" s="34">
        <f t="shared" si="6"/>
        <v>1</v>
      </c>
      <c r="N219" s="34">
        <f t="shared" si="7"/>
        <v>0</v>
      </c>
      <c r="O219" s="36"/>
    </row>
    <row r="220" spans="1:15">
      <c r="A220" s="9">
        <v>43474</v>
      </c>
      <c r="B220" s="13">
        <v>18</v>
      </c>
      <c r="C220" s="14">
        <v>38087.69921875</v>
      </c>
      <c r="D220" s="14">
        <v>70.8</v>
      </c>
      <c r="E220" s="14">
        <v>62.2</v>
      </c>
      <c r="F220" s="14">
        <v>39.287548600354</v>
      </c>
      <c r="G220" s="14">
        <v>39.287548600354</v>
      </c>
      <c r="H220" s="14">
        <v>0</v>
      </c>
      <c r="I220" s="15">
        <v>1.8824642413000001E-2</v>
      </c>
      <c r="J220" s="15">
        <v>1.8824642413000001E-2</v>
      </c>
      <c r="K220" s="15">
        <v>1.3687246953E-2</v>
      </c>
      <c r="L220" s="15">
        <v>1.3687246953E-2</v>
      </c>
      <c r="M220" s="34">
        <f t="shared" si="6"/>
        <v>1</v>
      </c>
      <c r="N220" s="34">
        <f t="shared" si="7"/>
        <v>0</v>
      </c>
      <c r="O220" s="36"/>
    </row>
    <row r="221" spans="1:15">
      <c r="A221" s="9">
        <v>43474</v>
      </c>
      <c r="B221" s="13">
        <v>19</v>
      </c>
      <c r="C221" s="14">
        <v>40572.07421875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5">
        <v>0</v>
      </c>
      <c r="J221" s="15">
        <v>0</v>
      </c>
      <c r="K221" s="15">
        <v>0</v>
      </c>
      <c r="L221" s="15">
        <v>0</v>
      </c>
      <c r="M221" s="34">
        <f t="shared" si="6"/>
        <v>0</v>
      </c>
      <c r="N221" s="34">
        <f t="shared" si="7"/>
        <v>0</v>
      </c>
      <c r="O221" s="36"/>
    </row>
    <row r="222" spans="1:15">
      <c r="A222" s="9">
        <v>43474</v>
      </c>
      <c r="B222" s="13">
        <v>20</v>
      </c>
      <c r="C222" s="14">
        <v>41028.20703125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I222" s="15">
        <v>0</v>
      </c>
      <c r="J222" s="15">
        <v>0</v>
      </c>
      <c r="K222" s="15">
        <v>0</v>
      </c>
      <c r="L222" s="15">
        <v>0</v>
      </c>
      <c r="M222" s="34">
        <f t="shared" si="6"/>
        <v>0</v>
      </c>
      <c r="N222" s="34">
        <f t="shared" si="7"/>
        <v>0</v>
      </c>
      <c r="O222" s="36"/>
    </row>
    <row r="223" spans="1:15">
      <c r="A223" s="9">
        <v>43474</v>
      </c>
      <c r="B223" s="13">
        <v>21</v>
      </c>
      <c r="C223" s="14">
        <v>40889.09765625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5">
        <v>0</v>
      </c>
      <c r="J223" s="15">
        <v>0</v>
      </c>
      <c r="K223" s="15">
        <v>0</v>
      </c>
      <c r="L223" s="15">
        <v>0</v>
      </c>
      <c r="M223" s="34">
        <f t="shared" si="6"/>
        <v>0</v>
      </c>
      <c r="N223" s="34">
        <f t="shared" si="7"/>
        <v>0</v>
      </c>
      <c r="O223" s="36"/>
    </row>
    <row r="224" spans="1:15">
      <c r="A224" s="9">
        <v>43474</v>
      </c>
      <c r="B224" s="13">
        <v>22</v>
      </c>
      <c r="C224" s="14">
        <v>39956.34375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5">
        <v>0</v>
      </c>
      <c r="J224" s="15">
        <v>0</v>
      </c>
      <c r="K224" s="15">
        <v>0</v>
      </c>
      <c r="L224" s="15">
        <v>0</v>
      </c>
      <c r="M224" s="34">
        <f t="shared" si="6"/>
        <v>0</v>
      </c>
      <c r="N224" s="34">
        <f t="shared" si="7"/>
        <v>0</v>
      </c>
      <c r="O224" s="36"/>
    </row>
    <row r="225" spans="1:15">
      <c r="A225" s="9">
        <v>43474</v>
      </c>
      <c r="B225" s="13">
        <v>23</v>
      </c>
      <c r="C225" s="14">
        <v>37907.44921875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5">
        <v>0</v>
      </c>
      <c r="J225" s="15">
        <v>0</v>
      </c>
      <c r="K225" s="15">
        <v>0</v>
      </c>
      <c r="L225" s="15">
        <v>0</v>
      </c>
      <c r="M225" s="34">
        <f t="shared" si="6"/>
        <v>0</v>
      </c>
      <c r="N225" s="34">
        <f t="shared" si="7"/>
        <v>0</v>
      </c>
      <c r="O225" s="36"/>
    </row>
    <row r="226" spans="1:15">
      <c r="A226" s="9">
        <v>43474</v>
      </c>
      <c r="B226" s="13">
        <v>24</v>
      </c>
      <c r="C226" s="14">
        <v>36010.3203125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5">
        <v>0</v>
      </c>
      <c r="J226" s="15">
        <v>0</v>
      </c>
      <c r="K226" s="15">
        <v>0</v>
      </c>
      <c r="L226" s="15">
        <v>0</v>
      </c>
      <c r="M226" s="34">
        <f t="shared" si="6"/>
        <v>0</v>
      </c>
      <c r="N226" s="34">
        <f t="shared" si="7"/>
        <v>0</v>
      </c>
      <c r="O226" s="36"/>
    </row>
    <row r="227" spans="1:15">
      <c r="A227" s="9">
        <v>43475</v>
      </c>
      <c r="B227" s="13">
        <v>1</v>
      </c>
      <c r="C227" s="14">
        <v>34663.3125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5">
        <v>0</v>
      </c>
      <c r="J227" s="15">
        <v>0</v>
      </c>
      <c r="K227" s="15">
        <v>0</v>
      </c>
      <c r="L227" s="15">
        <v>0</v>
      </c>
      <c r="M227" s="34">
        <f t="shared" si="6"/>
        <v>0</v>
      </c>
      <c r="N227" s="34">
        <f t="shared" si="7"/>
        <v>0</v>
      </c>
      <c r="O227" s="36"/>
    </row>
    <row r="228" spans="1:15">
      <c r="A228" s="9">
        <v>43475</v>
      </c>
      <c r="B228" s="13">
        <v>2</v>
      </c>
      <c r="C228" s="14">
        <v>34095.43359375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5">
        <v>0</v>
      </c>
      <c r="J228" s="15">
        <v>0</v>
      </c>
      <c r="K228" s="15">
        <v>0</v>
      </c>
      <c r="L228" s="15">
        <v>0</v>
      </c>
      <c r="M228" s="34">
        <f t="shared" si="6"/>
        <v>0</v>
      </c>
      <c r="N228" s="34">
        <f t="shared" si="7"/>
        <v>0</v>
      </c>
      <c r="O228" s="36"/>
    </row>
    <row r="229" spans="1:15">
      <c r="A229" s="9">
        <v>43475</v>
      </c>
      <c r="B229" s="13">
        <v>3</v>
      </c>
      <c r="C229" s="14">
        <v>33908.83984375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5">
        <v>0</v>
      </c>
      <c r="J229" s="15">
        <v>0</v>
      </c>
      <c r="K229" s="15">
        <v>0</v>
      </c>
      <c r="L229" s="15">
        <v>0</v>
      </c>
      <c r="M229" s="34">
        <f t="shared" si="6"/>
        <v>0</v>
      </c>
      <c r="N229" s="34">
        <f t="shared" si="7"/>
        <v>0</v>
      </c>
      <c r="O229" s="36"/>
    </row>
    <row r="230" spans="1:15">
      <c r="A230" s="9">
        <v>43475</v>
      </c>
      <c r="B230" s="13">
        <v>4</v>
      </c>
      <c r="C230" s="14">
        <v>34188.49609375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5">
        <v>0</v>
      </c>
      <c r="J230" s="15">
        <v>0</v>
      </c>
      <c r="K230" s="15">
        <v>0</v>
      </c>
      <c r="L230" s="15">
        <v>0</v>
      </c>
      <c r="M230" s="34">
        <f t="shared" si="6"/>
        <v>0</v>
      </c>
      <c r="N230" s="34">
        <f t="shared" si="7"/>
        <v>0</v>
      </c>
      <c r="O230" s="36"/>
    </row>
    <row r="231" spans="1:15">
      <c r="A231" s="9">
        <v>43475</v>
      </c>
      <c r="B231" s="13">
        <v>5</v>
      </c>
      <c r="C231" s="14">
        <v>35228.37890625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5">
        <v>0</v>
      </c>
      <c r="J231" s="15">
        <v>0</v>
      </c>
      <c r="K231" s="15">
        <v>0</v>
      </c>
      <c r="L231" s="15">
        <v>0</v>
      </c>
      <c r="M231" s="34">
        <f t="shared" si="6"/>
        <v>0</v>
      </c>
      <c r="N231" s="34">
        <f t="shared" si="7"/>
        <v>0</v>
      </c>
      <c r="O231" s="36"/>
    </row>
    <row r="232" spans="1:15">
      <c r="A232" s="9">
        <v>43475</v>
      </c>
      <c r="B232" s="13">
        <v>6</v>
      </c>
      <c r="C232" s="14">
        <v>37830.53515625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5">
        <v>0</v>
      </c>
      <c r="J232" s="15">
        <v>0</v>
      </c>
      <c r="K232" s="15">
        <v>0</v>
      </c>
      <c r="L232" s="15">
        <v>0</v>
      </c>
      <c r="M232" s="34">
        <f t="shared" si="6"/>
        <v>0</v>
      </c>
      <c r="N232" s="34">
        <f t="shared" si="7"/>
        <v>0</v>
      </c>
      <c r="O232" s="36"/>
    </row>
    <row r="233" spans="1:15">
      <c r="A233" s="9">
        <v>43475</v>
      </c>
      <c r="B233" s="13">
        <v>7</v>
      </c>
      <c r="C233" s="14">
        <v>41912.078125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5">
        <v>0</v>
      </c>
      <c r="J233" s="15">
        <v>0</v>
      </c>
      <c r="K233" s="15">
        <v>0</v>
      </c>
      <c r="L233" s="15">
        <v>0</v>
      </c>
      <c r="M233" s="34">
        <f t="shared" si="6"/>
        <v>0</v>
      </c>
      <c r="N233" s="34">
        <f t="shared" si="7"/>
        <v>0</v>
      </c>
      <c r="O233" s="36"/>
    </row>
    <row r="234" spans="1:15">
      <c r="A234" s="9">
        <v>43475</v>
      </c>
      <c r="B234" s="13">
        <v>8</v>
      </c>
      <c r="C234" s="14">
        <v>43378.44921875</v>
      </c>
      <c r="D234" s="14">
        <v>1.1000000000000001</v>
      </c>
      <c r="E234" s="14">
        <v>0.4</v>
      </c>
      <c r="F234" s="14">
        <v>0.46578087580200001</v>
      </c>
      <c r="G234" s="14">
        <v>0.46578087580200001</v>
      </c>
      <c r="H234" s="14">
        <v>0</v>
      </c>
      <c r="I234" s="15">
        <v>3.7886446999999999E-4</v>
      </c>
      <c r="J234" s="15">
        <v>3.7886446999999999E-4</v>
      </c>
      <c r="K234" s="15">
        <v>3.9295624732895701E-5</v>
      </c>
      <c r="L234" s="15">
        <v>3.9295624732895701E-5</v>
      </c>
      <c r="M234" s="34">
        <f t="shared" si="6"/>
        <v>0</v>
      </c>
      <c r="N234" s="34">
        <f t="shared" si="7"/>
        <v>1</v>
      </c>
      <c r="O234" s="36"/>
    </row>
    <row r="235" spans="1:15">
      <c r="A235" s="9">
        <v>43475</v>
      </c>
      <c r="B235" s="13">
        <v>9</v>
      </c>
      <c r="C235" s="14">
        <v>42607.78515625</v>
      </c>
      <c r="D235" s="14">
        <v>130.1</v>
      </c>
      <c r="E235" s="14">
        <v>127.1</v>
      </c>
      <c r="F235" s="14">
        <v>109.505222089783</v>
      </c>
      <c r="G235" s="14">
        <v>109.505222089783</v>
      </c>
      <c r="H235" s="14">
        <v>0</v>
      </c>
      <c r="I235" s="15">
        <v>1.2302734713E-2</v>
      </c>
      <c r="J235" s="15">
        <v>1.2302734713E-2</v>
      </c>
      <c r="K235" s="15">
        <v>1.0510620018000001E-2</v>
      </c>
      <c r="L235" s="15">
        <v>1.0510620018000001E-2</v>
      </c>
      <c r="M235" s="34">
        <f t="shared" si="6"/>
        <v>1</v>
      </c>
      <c r="N235" s="34">
        <f t="shared" si="7"/>
        <v>0</v>
      </c>
      <c r="O235" s="36"/>
    </row>
    <row r="236" spans="1:15">
      <c r="A236" s="9">
        <v>43475</v>
      </c>
      <c r="B236" s="13">
        <v>10</v>
      </c>
      <c r="C236" s="14">
        <v>42000.95703125</v>
      </c>
      <c r="D236" s="14">
        <v>562.9</v>
      </c>
      <c r="E236" s="14">
        <v>558.9</v>
      </c>
      <c r="F236" s="14">
        <v>609.11852681885</v>
      </c>
      <c r="G236" s="14">
        <v>683.66128069771696</v>
      </c>
      <c r="H236" s="14">
        <v>74.542753878867003</v>
      </c>
      <c r="I236" s="15">
        <v>7.2139355254999996E-2</v>
      </c>
      <c r="J236" s="15">
        <v>2.7609633703E-2</v>
      </c>
      <c r="K236" s="15">
        <v>7.4528841514999999E-2</v>
      </c>
      <c r="L236" s="15">
        <v>2.9999119963E-2</v>
      </c>
      <c r="M236" s="34">
        <f t="shared" si="6"/>
        <v>1</v>
      </c>
      <c r="N236" s="34">
        <f t="shared" si="7"/>
        <v>1</v>
      </c>
      <c r="O236" s="36"/>
    </row>
    <row r="237" spans="1:15">
      <c r="A237" s="9">
        <v>43475</v>
      </c>
      <c r="B237" s="13">
        <v>11</v>
      </c>
      <c r="C237" s="14">
        <v>41389.32421875</v>
      </c>
      <c r="D237" s="14">
        <v>840.5</v>
      </c>
      <c r="E237" s="14">
        <v>834.5</v>
      </c>
      <c r="F237" s="14">
        <v>860.72222074623699</v>
      </c>
      <c r="G237" s="14">
        <v>962.83122973786499</v>
      </c>
      <c r="H237" s="14">
        <v>102.10900899162699</v>
      </c>
      <c r="I237" s="15">
        <v>7.3077198169999996E-2</v>
      </c>
      <c r="J237" s="15">
        <v>1.2080179656999999E-2</v>
      </c>
      <c r="K237" s="15">
        <v>7.6661427561000001E-2</v>
      </c>
      <c r="L237" s="15">
        <v>1.5664409046999998E-2</v>
      </c>
      <c r="M237" s="34">
        <f t="shared" si="6"/>
        <v>1</v>
      </c>
      <c r="N237" s="34">
        <f t="shared" si="7"/>
        <v>1</v>
      </c>
      <c r="O237" s="36"/>
    </row>
    <row r="238" spans="1:15">
      <c r="A238" s="9">
        <v>43475</v>
      </c>
      <c r="B238" s="13">
        <v>12</v>
      </c>
      <c r="C238" s="14">
        <v>40599.59375</v>
      </c>
      <c r="D238" s="14">
        <v>873.7</v>
      </c>
      <c r="E238" s="14">
        <v>867.1</v>
      </c>
      <c r="F238" s="14">
        <v>943.13424917091902</v>
      </c>
      <c r="G238" s="14">
        <v>1039.8686582636799</v>
      </c>
      <c r="H238" s="14">
        <v>96.734409092763997</v>
      </c>
      <c r="I238" s="15">
        <v>9.9264431459000005E-2</v>
      </c>
      <c r="J238" s="15">
        <v>4.1478046099E-2</v>
      </c>
      <c r="K238" s="15">
        <v>0.103207083789</v>
      </c>
      <c r="L238" s="15">
        <v>4.5420698428999998E-2</v>
      </c>
      <c r="M238" s="34">
        <f t="shared" si="6"/>
        <v>1</v>
      </c>
      <c r="N238" s="34">
        <f t="shared" si="7"/>
        <v>1</v>
      </c>
      <c r="O238" s="36"/>
    </row>
    <row r="239" spans="1:15">
      <c r="A239" s="9">
        <v>43475</v>
      </c>
      <c r="B239" s="13">
        <v>13</v>
      </c>
      <c r="C239" s="14">
        <v>39719.125</v>
      </c>
      <c r="D239" s="14">
        <v>1058.9000000000001</v>
      </c>
      <c r="E239" s="14">
        <v>1052.4000000000001</v>
      </c>
      <c r="F239" s="14">
        <v>943.42121931941199</v>
      </c>
      <c r="G239" s="14">
        <v>1025.8654175040499</v>
      </c>
      <c r="H239" s="14">
        <v>82.444198184634004</v>
      </c>
      <c r="I239" s="15">
        <v>1.9733920248000001E-2</v>
      </c>
      <c r="J239" s="15">
        <v>6.8983739951999995E-2</v>
      </c>
      <c r="K239" s="15">
        <v>1.5851005075000001E-2</v>
      </c>
      <c r="L239" s="15">
        <v>6.5100824779000005E-2</v>
      </c>
      <c r="M239" s="34">
        <f t="shared" si="6"/>
        <v>1</v>
      </c>
      <c r="N239" s="34">
        <f t="shared" si="7"/>
        <v>0</v>
      </c>
      <c r="O239" s="36"/>
    </row>
    <row r="240" spans="1:15">
      <c r="A240" s="9">
        <v>43475</v>
      </c>
      <c r="B240" s="13">
        <v>14</v>
      </c>
      <c r="C240" s="14">
        <v>38989.26171875</v>
      </c>
      <c r="D240" s="14">
        <v>1109.5</v>
      </c>
      <c r="E240" s="14">
        <v>1103.5</v>
      </c>
      <c r="F240" s="14">
        <v>944.48710492336102</v>
      </c>
      <c r="G240" s="14">
        <v>1010.61633691443</v>
      </c>
      <c r="H240" s="14">
        <v>66.129231991072004</v>
      </c>
      <c r="I240" s="15">
        <v>5.9070288580999997E-2</v>
      </c>
      <c r="J240" s="15">
        <v>9.8574011394999994E-2</v>
      </c>
      <c r="K240" s="15">
        <v>5.5486059189999999E-2</v>
      </c>
      <c r="L240" s="15">
        <v>9.4989782004999995E-2</v>
      </c>
      <c r="M240" s="34">
        <f t="shared" si="6"/>
        <v>1</v>
      </c>
      <c r="N240" s="34">
        <f t="shared" si="7"/>
        <v>0</v>
      </c>
      <c r="O240" s="36"/>
    </row>
    <row r="241" spans="1:15">
      <c r="A241" s="9">
        <v>43475</v>
      </c>
      <c r="B241" s="13">
        <v>15</v>
      </c>
      <c r="C241" s="14">
        <v>38392.0390625</v>
      </c>
      <c r="D241" s="14">
        <v>1191.5999999999999</v>
      </c>
      <c r="E241" s="14">
        <v>1185.5</v>
      </c>
      <c r="F241" s="14">
        <v>874.631276805261</v>
      </c>
      <c r="G241" s="14">
        <v>974.46731905142406</v>
      </c>
      <c r="H241" s="14">
        <v>99.836042246163998</v>
      </c>
      <c r="I241" s="15">
        <v>0.129708889455</v>
      </c>
      <c r="J241" s="15">
        <v>0.18934810226599999</v>
      </c>
      <c r="K241" s="15">
        <v>0.126064922908</v>
      </c>
      <c r="L241" s="15">
        <v>0.18570413571899999</v>
      </c>
      <c r="M241" s="34">
        <f t="shared" si="6"/>
        <v>1</v>
      </c>
      <c r="N241" s="34">
        <f t="shared" si="7"/>
        <v>0</v>
      </c>
      <c r="O241" s="36"/>
    </row>
    <row r="242" spans="1:15">
      <c r="A242" s="9">
        <v>43475</v>
      </c>
      <c r="B242" s="13">
        <v>16</v>
      </c>
      <c r="C242" s="14">
        <v>38126.73046875</v>
      </c>
      <c r="D242" s="14">
        <v>1061.5999999999999</v>
      </c>
      <c r="E242" s="14">
        <v>1055.5999999999999</v>
      </c>
      <c r="F242" s="14">
        <v>685.40824049771504</v>
      </c>
      <c r="G242" s="14">
        <v>773.40473847389205</v>
      </c>
      <c r="H242" s="14">
        <v>87.996497976176997</v>
      </c>
      <c r="I242" s="15">
        <v>0.17215965443600001</v>
      </c>
      <c r="J242" s="15">
        <v>0.224726260156</v>
      </c>
      <c r="K242" s="15">
        <v>0.168575425045</v>
      </c>
      <c r="L242" s="15">
        <v>0.221142030766</v>
      </c>
      <c r="M242" s="34">
        <f t="shared" si="6"/>
        <v>1</v>
      </c>
      <c r="N242" s="34">
        <f t="shared" si="7"/>
        <v>0</v>
      </c>
      <c r="O242" s="36"/>
    </row>
    <row r="243" spans="1:15">
      <c r="A243" s="9">
        <v>43475</v>
      </c>
      <c r="B243" s="13">
        <v>17</v>
      </c>
      <c r="C243" s="14">
        <v>38546.94140625</v>
      </c>
      <c r="D243" s="14">
        <v>674.6</v>
      </c>
      <c r="E243" s="14">
        <v>668.5</v>
      </c>
      <c r="F243" s="14">
        <v>367.36182579782297</v>
      </c>
      <c r="G243" s="14">
        <v>374.300225637224</v>
      </c>
      <c r="H243" s="14">
        <v>6.9383998394009998</v>
      </c>
      <c r="I243" s="15">
        <v>0.179390546214</v>
      </c>
      <c r="J243" s="15">
        <v>0.18353534898500001</v>
      </c>
      <c r="K243" s="15">
        <v>0.175746579667</v>
      </c>
      <c r="L243" s="15">
        <v>0.17989138243800001</v>
      </c>
      <c r="M243" s="34">
        <f t="shared" si="6"/>
        <v>1</v>
      </c>
      <c r="N243" s="34">
        <f t="shared" si="7"/>
        <v>0</v>
      </c>
      <c r="O243" s="36"/>
    </row>
    <row r="244" spans="1:15">
      <c r="A244" s="9">
        <v>43475</v>
      </c>
      <c r="B244" s="13">
        <v>18</v>
      </c>
      <c r="C244" s="14">
        <v>39730.88671875</v>
      </c>
      <c r="D244" s="14">
        <v>120.5</v>
      </c>
      <c r="E244" s="14">
        <v>111.9</v>
      </c>
      <c r="F244" s="14">
        <v>59.157870883234999</v>
      </c>
      <c r="G244" s="14">
        <v>59.157870883234999</v>
      </c>
      <c r="H244" s="14">
        <v>0</v>
      </c>
      <c r="I244" s="15">
        <v>3.6644043676999999E-2</v>
      </c>
      <c r="J244" s="15">
        <v>3.6644043676999999E-2</v>
      </c>
      <c r="K244" s="15">
        <v>3.1506648217E-2</v>
      </c>
      <c r="L244" s="15">
        <v>3.1506648217E-2</v>
      </c>
      <c r="M244" s="34">
        <f t="shared" si="6"/>
        <v>1</v>
      </c>
      <c r="N244" s="34">
        <f t="shared" si="7"/>
        <v>0</v>
      </c>
      <c r="O244" s="36"/>
    </row>
    <row r="245" spans="1:15">
      <c r="A245" s="9">
        <v>43475</v>
      </c>
      <c r="B245" s="13">
        <v>19</v>
      </c>
      <c r="C245" s="14">
        <v>41692.76953125</v>
      </c>
      <c r="D245" s="14">
        <v>0.1</v>
      </c>
      <c r="E245" s="14">
        <v>0</v>
      </c>
      <c r="F245" s="14">
        <v>3.310522145E-2</v>
      </c>
      <c r="G245" s="14">
        <v>3.310522145E-2</v>
      </c>
      <c r="H245" s="14">
        <v>0</v>
      </c>
      <c r="I245" s="15">
        <v>3.9961038559890902E-5</v>
      </c>
      <c r="J245" s="15">
        <v>3.9961038559890902E-5</v>
      </c>
      <c r="K245" s="15">
        <v>1.9776117951459199E-5</v>
      </c>
      <c r="L245" s="15">
        <v>1.9776117951459199E-5</v>
      </c>
      <c r="M245" s="34">
        <f t="shared" si="6"/>
        <v>0</v>
      </c>
      <c r="N245" s="34">
        <f t="shared" si="7"/>
        <v>1</v>
      </c>
      <c r="O245" s="36"/>
    </row>
    <row r="246" spans="1:15">
      <c r="A246" s="9">
        <v>43475</v>
      </c>
      <c r="B246" s="13">
        <v>20</v>
      </c>
      <c r="C246" s="14">
        <v>41878.6875</v>
      </c>
      <c r="D246" s="14">
        <v>0</v>
      </c>
      <c r="E246" s="14">
        <v>0</v>
      </c>
      <c r="F246" s="14">
        <v>0</v>
      </c>
      <c r="G246" s="14">
        <v>0</v>
      </c>
      <c r="H246" s="14">
        <v>0</v>
      </c>
      <c r="I246" s="15">
        <v>0</v>
      </c>
      <c r="J246" s="15">
        <v>0</v>
      </c>
      <c r="K246" s="15">
        <v>0</v>
      </c>
      <c r="L246" s="15">
        <v>0</v>
      </c>
      <c r="M246" s="34">
        <f t="shared" si="6"/>
        <v>0</v>
      </c>
      <c r="N246" s="34">
        <f t="shared" si="7"/>
        <v>0</v>
      </c>
      <c r="O246" s="36"/>
    </row>
    <row r="247" spans="1:15">
      <c r="A247" s="9">
        <v>43475</v>
      </c>
      <c r="B247" s="13">
        <v>21</v>
      </c>
      <c r="C247" s="14">
        <v>41528.640625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5">
        <v>0</v>
      </c>
      <c r="J247" s="15">
        <v>0</v>
      </c>
      <c r="K247" s="15">
        <v>0</v>
      </c>
      <c r="L247" s="15">
        <v>0</v>
      </c>
      <c r="M247" s="34">
        <f t="shared" si="6"/>
        <v>0</v>
      </c>
      <c r="N247" s="34">
        <f t="shared" si="7"/>
        <v>0</v>
      </c>
      <c r="O247" s="36"/>
    </row>
    <row r="248" spans="1:15">
      <c r="A248" s="9">
        <v>43475</v>
      </c>
      <c r="B248" s="13">
        <v>22</v>
      </c>
      <c r="C248" s="14">
        <v>40339.2734375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5">
        <v>0</v>
      </c>
      <c r="J248" s="15">
        <v>0</v>
      </c>
      <c r="K248" s="15">
        <v>0</v>
      </c>
      <c r="L248" s="15">
        <v>0</v>
      </c>
      <c r="M248" s="34">
        <f t="shared" si="6"/>
        <v>0</v>
      </c>
      <c r="N248" s="34">
        <f t="shared" si="7"/>
        <v>0</v>
      </c>
      <c r="O248" s="36"/>
    </row>
    <row r="249" spans="1:15">
      <c r="A249" s="9">
        <v>43475</v>
      </c>
      <c r="B249" s="13">
        <v>23</v>
      </c>
      <c r="C249" s="14">
        <v>38087.91015625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I249" s="15">
        <v>0</v>
      </c>
      <c r="J249" s="15">
        <v>0</v>
      </c>
      <c r="K249" s="15">
        <v>0</v>
      </c>
      <c r="L249" s="15">
        <v>0</v>
      </c>
      <c r="M249" s="34">
        <f t="shared" si="6"/>
        <v>0</v>
      </c>
      <c r="N249" s="34">
        <f t="shared" si="7"/>
        <v>0</v>
      </c>
      <c r="O249" s="36"/>
    </row>
    <row r="250" spans="1:15">
      <c r="A250" s="9">
        <v>43475</v>
      </c>
      <c r="B250" s="13">
        <v>24</v>
      </c>
      <c r="C250" s="14">
        <v>35947.21875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5">
        <v>0</v>
      </c>
      <c r="J250" s="15">
        <v>0</v>
      </c>
      <c r="K250" s="15">
        <v>0</v>
      </c>
      <c r="L250" s="15">
        <v>0</v>
      </c>
      <c r="M250" s="34">
        <f t="shared" si="6"/>
        <v>0</v>
      </c>
      <c r="N250" s="34">
        <f t="shared" si="7"/>
        <v>0</v>
      </c>
      <c r="O250" s="36"/>
    </row>
    <row r="251" spans="1:15">
      <c r="A251" s="9">
        <v>43476</v>
      </c>
      <c r="B251" s="13">
        <v>1</v>
      </c>
      <c r="C251" s="14">
        <v>34492.80859375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5">
        <v>0</v>
      </c>
      <c r="J251" s="15">
        <v>0</v>
      </c>
      <c r="K251" s="15">
        <v>0</v>
      </c>
      <c r="L251" s="15">
        <v>0</v>
      </c>
      <c r="M251" s="34">
        <f t="shared" si="6"/>
        <v>0</v>
      </c>
      <c r="N251" s="34">
        <f t="shared" si="7"/>
        <v>0</v>
      </c>
      <c r="O251" s="36"/>
    </row>
    <row r="252" spans="1:15">
      <c r="A252" s="9">
        <v>43476</v>
      </c>
      <c r="B252" s="13">
        <v>2</v>
      </c>
      <c r="C252" s="14">
        <v>33703.74609375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5">
        <v>0</v>
      </c>
      <c r="J252" s="15">
        <v>0</v>
      </c>
      <c r="K252" s="15">
        <v>0</v>
      </c>
      <c r="L252" s="15">
        <v>0</v>
      </c>
      <c r="M252" s="34">
        <f t="shared" si="6"/>
        <v>0</v>
      </c>
      <c r="N252" s="34">
        <f t="shared" si="7"/>
        <v>0</v>
      </c>
      <c r="O252" s="36"/>
    </row>
    <row r="253" spans="1:15">
      <c r="A253" s="9">
        <v>43476</v>
      </c>
      <c r="B253" s="13">
        <v>3</v>
      </c>
      <c r="C253" s="14">
        <v>33353.03125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5">
        <v>0</v>
      </c>
      <c r="J253" s="15">
        <v>0</v>
      </c>
      <c r="K253" s="15">
        <v>0</v>
      </c>
      <c r="L253" s="15">
        <v>0</v>
      </c>
      <c r="M253" s="34">
        <f t="shared" si="6"/>
        <v>0</v>
      </c>
      <c r="N253" s="34">
        <f t="shared" si="7"/>
        <v>0</v>
      </c>
      <c r="O253" s="36"/>
    </row>
    <row r="254" spans="1:15">
      <c r="A254" s="9">
        <v>43476</v>
      </c>
      <c r="B254" s="13">
        <v>4</v>
      </c>
      <c r="C254" s="14">
        <v>33412.7890625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5">
        <v>0</v>
      </c>
      <c r="J254" s="15">
        <v>0</v>
      </c>
      <c r="K254" s="15">
        <v>0</v>
      </c>
      <c r="L254" s="15">
        <v>0</v>
      </c>
      <c r="M254" s="34">
        <f t="shared" si="6"/>
        <v>0</v>
      </c>
      <c r="N254" s="34">
        <f t="shared" si="7"/>
        <v>0</v>
      </c>
      <c r="O254" s="36"/>
    </row>
    <row r="255" spans="1:15">
      <c r="A255" s="9">
        <v>43476</v>
      </c>
      <c r="B255" s="13">
        <v>5</v>
      </c>
      <c r="C255" s="14">
        <v>34331.6796875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5">
        <v>0</v>
      </c>
      <c r="J255" s="15">
        <v>0</v>
      </c>
      <c r="K255" s="15">
        <v>0</v>
      </c>
      <c r="L255" s="15">
        <v>0</v>
      </c>
      <c r="M255" s="34">
        <f t="shared" si="6"/>
        <v>0</v>
      </c>
      <c r="N255" s="34">
        <f t="shared" si="7"/>
        <v>0</v>
      </c>
      <c r="O255" s="36"/>
    </row>
    <row r="256" spans="1:15">
      <c r="A256" s="9">
        <v>43476</v>
      </c>
      <c r="B256" s="13">
        <v>6</v>
      </c>
      <c r="C256" s="14">
        <v>36629.91015625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5">
        <v>0</v>
      </c>
      <c r="J256" s="15">
        <v>0</v>
      </c>
      <c r="K256" s="15">
        <v>0</v>
      </c>
      <c r="L256" s="15">
        <v>0</v>
      </c>
      <c r="M256" s="34">
        <f t="shared" si="6"/>
        <v>0</v>
      </c>
      <c r="N256" s="34">
        <f t="shared" si="7"/>
        <v>0</v>
      </c>
      <c r="O256" s="36"/>
    </row>
    <row r="257" spans="1:15">
      <c r="A257" s="9">
        <v>43476</v>
      </c>
      <c r="B257" s="13">
        <v>7</v>
      </c>
      <c r="C257" s="14">
        <v>40326.6328125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5">
        <v>0</v>
      </c>
      <c r="J257" s="15">
        <v>0</v>
      </c>
      <c r="K257" s="15">
        <v>0</v>
      </c>
      <c r="L257" s="15">
        <v>0</v>
      </c>
      <c r="M257" s="34">
        <f t="shared" si="6"/>
        <v>0</v>
      </c>
      <c r="N257" s="34">
        <f t="shared" si="7"/>
        <v>0</v>
      </c>
      <c r="O257" s="36"/>
    </row>
    <row r="258" spans="1:15">
      <c r="A258" s="9">
        <v>43476</v>
      </c>
      <c r="B258" s="13">
        <v>8</v>
      </c>
      <c r="C258" s="14">
        <v>41842.5703125</v>
      </c>
      <c r="D258" s="14">
        <v>0.1</v>
      </c>
      <c r="E258" s="14">
        <v>0</v>
      </c>
      <c r="F258" s="14">
        <v>3.7417816364000003E-2</v>
      </c>
      <c r="G258" s="14">
        <v>3.7417816364000003E-2</v>
      </c>
      <c r="H258" s="14">
        <v>0</v>
      </c>
      <c r="I258" s="15">
        <v>3.7384816986549098E-5</v>
      </c>
      <c r="J258" s="15">
        <v>3.7384816986549098E-5</v>
      </c>
      <c r="K258" s="15">
        <v>2.2352339524800899E-5</v>
      </c>
      <c r="L258" s="15">
        <v>2.2352339524801E-5</v>
      </c>
      <c r="M258" s="34">
        <f t="shared" si="6"/>
        <v>0</v>
      </c>
      <c r="N258" s="34">
        <f t="shared" si="7"/>
        <v>1</v>
      </c>
      <c r="O258" s="36"/>
    </row>
    <row r="259" spans="1:15">
      <c r="A259" s="9">
        <v>43476</v>
      </c>
      <c r="B259" s="13">
        <v>9</v>
      </c>
      <c r="C259" s="14">
        <v>41438.91796875</v>
      </c>
      <c r="D259" s="14">
        <v>50.5</v>
      </c>
      <c r="E259" s="14">
        <v>40.9</v>
      </c>
      <c r="F259" s="14">
        <v>21.062261192333999</v>
      </c>
      <c r="G259" s="14">
        <v>21.099265635179002</v>
      </c>
      <c r="H259" s="14">
        <v>3.7004442844999999E-2</v>
      </c>
      <c r="I259" s="15">
        <v>1.7563162702E-2</v>
      </c>
      <c r="J259" s="15">
        <v>1.7585268104000001E-2</v>
      </c>
      <c r="K259" s="15">
        <v>1.1828395677E-2</v>
      </c>
      <c r="L259" s="15">
        <v>1.1850501079E-2</v>
      </c>
      <c r="M259" s="34">
        <f t="shared" si="6"/>
        <v>1</v>
      </c>
      <c r="N259" s="34">
        <f t="shared" si="7"/>
        <v>0</v>
      </c>
      <c r="O259" s="36"/>
    </row>
    <row r="260" spans="1:15">
      <c r="A260" s="9">
        <v>43476</v>
      </c>
      <c r="B260" s="13">
        <v>10</v>
      </c>
      <c r="C260" s="14">
        <v>41401.875</v>
      </c>
      <c r="D260" s="14">
        <v>203.7</v>
      </c>
      <c r="E260" s="14">
        <v>199.9</v>
      </c>
      <c r="F260" s="14">
        <v>74.786138241553999</v>
      </c>
      <c r="G260" s="14">
        <v>74.786138241553999</v>
      </c>
      <c r="H260" s="14">
        <v>0</v>
      </c>
      <c r="I260" s="15">
        <v>7.7009475362999999E-2</v>
      </c>
      <c r="J260" s="15">
        <v>7.7009475362999999E-2</v>
      </c>
      <c r="K260" s="15">
        <v>7.4739463416000004E-2</v>
      </c>
      <c r="L260" s="15">
        <v>7.4739463416000004E-2</v>
      </c>
      <c r="M260" s="34">
        <f t="shared" si="6"/>
        <v>1</v>
      </c>
      <c r="N260" s="34">
        <f t="shared" si="7"/>
        <v>0</v>
      </c>
      <c r="O260" s="36"/>
    </row>
    <row r="261" spans="1:15">
      <c r="A261" s="9">
        <v>43476</v>
      </c>
      <c r="B261" s="13">
        <v>11</v>
      </c>
      <c r="C261" s="14">
        <v>41338.015625</v>
      </c>
      <c r="D261" s="14">
        <v>364.2</v>
      </c>
      <c r="E261" s="14">
        <v>357.6</v>
      </c>
      <c r="F261" s="14">
        <v>132.79376907398299</v>
      </c>
      <c r="G261" s="14">
        <v>132.79376907398299</v>
      </c>
      <c r="H261" s="14">
        <v>0</v>
      </c>
      <c r="I261" s="15">
        <v>0.13823550234500001</v>
      </c>
      <c r="J261" s="15">
        <v>0.13823550234500001</v>
      </c>
      <c r="K261" s="15">
        <v>0.13429285001499999</v>
      </c>
      <c r="L261" s="15">
        <v>0.13429285001499999</v>
      </c>
      <c r="M261" s="34">
        <f t="shared" si="6"/>
        <v>1</v>
      </c>
      <c r="N261" s="34">
        <f t="shared" si="7"/>
        <v>0</v>
      </c>
      <c r="O261" s="36"/>
    </row>
    <row r="262" spans="1:15">
      <c r="A262" s="9">
        <v>43476</v>
      </c>
      <c r="B262" s="13">
        <v>12</v>
      </c>
      <c r="C262" s="14">
        <v>40792.42578125</v>
      </c>
      <c r="D262" s="14">
        <v>488.1</v>
      </c>
      <c r="E262" s="14">
        <v>481.9</v>
      </c>
      <c r="F262" s="14">
        <v>256.88374145487899</v>
      </c>
      <c r="G262" s="14">
        <v>256.89297482152801</v>
      </c>
      <c r="H262" s="14">
        <v>9.2333666480000007E-3</v>
      </c>
      <c r="I262" s="15">
        <v>0.13811650249599999</v>
      </c>
      <c r="J262" s="15">
        <v>0.13812201824600001</v>
      </c>
      <c r="K262" s="15">
        <v>0.13441279879199999</v>
      </c>
      <c r="L262" s="15">
        <v>0.13441831454299999</v>
      </c>
      <c r="M262" s="34">
        <f t="shared" si="6"/>
        <v>1</v>
      </c>
      <c r="N262" s="34">
        <f t="shared" si="7"/>
        <v>0</v>
      </c>
      <c r="O262" s="36"/>
    </row>
    <row r="263" spans="1:15">
      <c r="A263" s="9">
        <v>43476</v>
      </c>
      <c r="B263" s="13">
        <v>13</v>
      </c>
      <c r="C263" s="14">
        <v>40050.390625</v>
      </c>
      <c r="D263" s="14">
        <v>619.4</v>
      </c>
      <c r="E263" s="14">
        <v>614.5</v>
      </c>
      <c r="F263" s="14">
        <v>371.219047562149</v>
      </c>
      <c r="G263" s="14">
        <v>371.219047562149</v>
      </c>
      <c r="H263" s="14">
        <v>0</v>
      </c>
      <c r="I263" s="15">
        <v>0.148256243989</v>
      </c>
      <c r="J263" s="15">
        <v>0.148256243989</v>
      </c>
      <c r="K263" s="15">
        <v>0.14532912332</v>
      </c>
      <c r="L263" s="15">
        <v>0.14532912332</v>
      </c>
      <c r="M263" s="34">
        <f t="shared" si="6"/>
        <v>1</v>
      </c>
      <c r="N263" s="34">
        <f t="shared" si="7"/>
        <v>0</v>
      </c>
      <c r="O263" s="36"/>
    </row>
    <row r="264" spans="1:15">
      <c r="A264" s="9">
        <v>43476</v>
      </c>
      <c r="B264" s="13">
        <v>14</v>
      </c>
      <c r="C264" s="14">
        <v>39548.62109375</v>
      </c>
      <c r="D264" s="14">
        <v>591.4</v>
      </c>
      <c r="E264" s="14">
        <v>576.4</v>
      </c>
      <c r="F264" s="14">
        <v>450.10075331575302</v>
      </c>
      <c r="G264" s="14">
        <v>464.86340860148198</v>
      </c>
      <c r="H264" s="14">
        <v>14.762655285729</v>
      </c>
      <c r="I264" s="15">
        <v>7.5589361647000003E-2</v>
      </c>
      <c r="J264" s="15">
        <v>8.4408152141000004E-2</v>
      </c>
      <c r="K264" s="15">
        <v>6.6628788171E-2</v>
      </c>
      <c r="L264" s="15">
        <v>7.5447578663999995E-2</v>
      </c>
      <c r="M264" s="34">
        <f t="shared" si="6"/>
        <v>1</v>
      </c>
      <c r="N264" s="34">
        <f t="shared" si="7"/>
        <v>0</v>
      </c>
      <c r="O264" s="36"/>
    </row>
    <row r="265" spans="1:15">
      <c r="A265" s="9">
        <v>43476</v>
      </c>
      <c r="B265" s="13">
        <v>15</v>
      </c>
      <c r="C265" s="14">
        <v>39244.87109375</v>
      </c>
      <c r="D265" s="14">
        <v>456.1</v>
      </c>
      <c r="E265" s="14">
        <v>451.1</v>
      </c>
      <c r="F265" s="14">
        <v>513.63954474144498</v>
      </c>
      <c r="G265" s="14">
        <v>575.60580979254496</v>
      </c>
      <c r="H265" s="14">
        <v>61.966265051100002</v>
      </c>
      <c r="I265" s="15">
        <v>7.1389372635000004E-2</v>
      </c>
      <c r="J265" s="15">
        <v>3.4372487898000001E-2</v>
      </c>
      <c r="K265" s="15">
        <v>7.4376230461000004E-2</v>
      </c>
      <c r="L265" s="15">
        <v>3.7359345723000002E-2</v>
      </c>
      <c r="M265" s="34">
        <f t="shared" si="6"/>
        <v>1</v>
      </c>
      <c r="N265" s="34">
        <f t="shared" si="7"/>
        <v>1</v>
      </c>
      <c r="O265" s="36"/>
    </row>
    <row r="266" spans="1:15">
      <c r="A266" s="9">
        <v>43476</v>
      </c>
      <c r="B266" s="13">
        <v>16</v>
      </c>
      <c r="C266" s="14">
        <v>39016.8203125</v>
      </c>
      <c r="D266" s="14">
        <v>451.8</v>
      </c>
      <c r="E266" s="14">
        <v>443.2</v>
      </c>
      <c r="F266" s="14">
        <v>578.05000469608399</v>
      </c>
      <c r="G266" s="14">
        <v>613.24081507182802</v>
      </c>
      <c r="H266" s="14">
        <v>35.190810375742998</v>
      </c>
      <c r="I266" s="15">
        <v>9.6440152372000001E-2</v>
      </c>
      <c r="J266" s="15">
        <v>7.5418162900000002E-2</v>
      </c>
      <c r="K266" s="15">
        <v>0.101577547832</v>
      </c>
      <c r="L266" s="15">
        <v>8.0555558360000001E-2</v>
      </c>
      <c r="M266" s="34">
        <f t="shared" si="6"/>
        <v>1</v>
      </c>
      <c r="N266" s="34">
        <f t="shared" si="7"/>
        <v>1</v>
      </c>
      <c r="O266" s="36"/>
    </row>
    <row r="267" spans="1:15">
      <c r="A267" s="9">
        <v>43476</v>
      </c>
      <c r="B267" s="13">
        <v>17</v>
      </c>
      <c r="C267" s="14">
        <v>39253.34765625</v>
      </c>
      <c r="D267" s="14">
        <v>375.2</v>
      </c>
      <c r="E267" s="14">
        <v>367.5</v>
      </c>
      <c r="F267" s="14">
        <v>492.70814496174398</v>
      </c>
      <c r="G267" s="14">
        <v>556.57114350982897</v>
      </c>
      <c r="H267" s="14">
        <v>63.862998548082999</v>
      </c>
      <c r="I267" s="15">
        <v>0.108345963864</v>
      </c>
      <c r="J267" s="15">
        <v>7.0196024469000001E-2</v>
      </c>
      <c r="K267" s="15">
        <v>0.112945724916</v>
      </c>
      <c r="L267" s="15">
        <v>7.4795785520000005E-2</v>
      </c>
      <c r="M267" s="34">
        <f t="shared" si="6"/>
        <v>1</v>
      </c>
      <c r="N267" s="34">
        <f t="shared" si="7"/>
        <v>1</v>
      </c>
      <c r="O267" s="36"/>
    </row>
    <row r="268" spans="1:15">
      <c r="A268" s="9">
        <v>43476</v>
      </c>
      <c r="B268" s="13">
        <v>18</v>
      </c>
      <c r="C268" s="14">
        <v>40139.21875</v>
      </c>
      <c r="D268" s="14">
        <v>107.2</v>
      </c>
      <c r="E268" s="14">
        <v>100.1</v>
      </c>
      <c r="F268" s="14">
        <v>197.30814836333599</v>
      </c>
      <c r="G268" s="14">
        <v>199.20771491200099</v>
      </c>
      <c r="H268" s="14">
        <v>1.899566548665</v>
      </c>
      <c r="I268" s="15">
        <v>5.4962792658999997E-2</v>
      </c>
      <c r="J268" s="15">
        <v>5.3828045616999998E-2</v>
      </c>
      <c r="K268" s="15">
        <v>5.9204130771000001E-2</v>
      </c>
      <c r="L268" s="15">
        <v>5.8069383729000001E-2</v>
      </c>
      <c r="M268" s="34">
        <f t="shared" ref="M268:M331" si="8">IF(F268&gt;5,1,0)</f>
        <v>1</v>
      </c>
      <c r="N268" s="34">
        <f t="shared" ref="N268:N331" si="9">IF(G268&gt;E268,1,0)</f>
        <v>1</v>
      </c>
      <c r="O268" s="36"/>
    </row>
    <row r="269" spans="1:15">
      <c r="A269" s="9">
        <v>43476</v>
      </c>
      <c r="B269" s="13">
        <v>19</v>
      </c>
      <c r="C269" s="14">
        <v>40860.2421875</v>
      </c>
      <c r="D269" s="14">
        <v>0.3</v>
      </c>
      <c r="E269" s="14">
        <v>0.1</v>
      </c>
      <c r="F269" s="14">
        <v>0.175088824714</v>
      </c>
      <c r="G269" s="14">
        <v>0.175088824714</v>
      </c>
      <c r="H269" s="14">
        <v>0</v>
      </c>
      <c r="I269" s="15">
        <v>7.4618384280692997E-5</v>
      </c>
      <c r="J269" s="15">
        <v>7.4618384280692793E-5</v>
      </c>
      <c r="K269" s="15">
        <v>4.4855928742007098E-5</v>
      </c>
      <c r="L269" s="15">
        <v>4.4855928742007301E-5</v>
      </c>
      <c r="M269" s="34">
        <f t="shared" si="8"/>
        <v>0</v>
      </c>
      <c r="N269" s="34">
        <f t="shared" si="9"/>
        <v>1</v>
      </c>
      <c r="O269" s="36"/>
    </row>
    <row r="270" spans="1:15">
      <c r="A270" s="9">
        <v>43476</v>
      </c>
      <c r="B270" s="13">
        <v>20</v>
      </c>
      <c r="C270" s="14">
        <v>40144.08984375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5">
        <v>0</v>
      </c>
      <c r="J270" s="15">
        <v>0</v>
      </c>
      <c r="K270" s="15">
        <v>0</v>
      </c>
      <c r="L270" s="15">
        <v>0</v>
      </c>
      <c r="M270" s="34">
        <f t="shared" si="8"/>
        <v>0</v>
      </c>
      <c r="N270" s="34">
        <f t="shared" si="9"/>
        <v>0</v>
      </c>
      <c r="O270" s="36"/>
    </row>
    <row r="271" spans="1:15">
      <c r="A271" s="9">
        <v>43476</v>
      </c>
      <c r="B271" s="13">
        <v>21</v>
      </c>
      <c r="C271" s="14">
        <v>39304.90625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5">
        <v>0</v>
      </c>
      <c r="J271" s="15">
        <v>0</v>
      </c>
      <c r="K271" s="15">
        <v>0</v>
      </c>
      <c r="L271" s="15">
        <v>0</v>
      </c>
      <c r="M271" s="34">
        <f t="shared" si="8"/>
        <v>0</v>
      </c>
      <c r="N271" s="34">
        <f t="shared" si="9"/>
        <v>0</v>
      </c>
      <c r="O271" s="36"/>
    </row>
    <row r="272" spans="1:15">
      <c r="A272" s="9">
        <v>43476</v>
      </c>
      <c r="B272" s="13">
        <v>22</v>
      </c>
      <c r="C272" s="14">
        <v>38061.84765625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5">
        <v>0</v>
      </c>
      <c r="J272" s="15">
        <v>0</v>
      </c>
      <c r="K272" s="15">
        <v>0</v>
      </c>
      <c r="L272" s="15">
        <v>0</v>
      </c>
      <c r="M272" s="34">
        <f t="shared" si="8"/>
        <v>0</v>
      </c>
      <c r="N272" s="34">
        <f t="shared" si="9"/>
        <v>0</v>
      </c>
      <c r="O272" s="36"/>
    </row>
    <row r="273" spans="1:15">
      <c r="A273" s="9">
        <v>43476</v>
      </c>
      <c r="B273" s="13">
        <v>23</v>
      </c>
      <c r="C273" s="14">
        <v>36360.203125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5">
        <v>0</v>
      </c>
      <c r="J273" s="15">
        <v>0</v>
      </c>
      <c r="K273" s="15">
        <v>0</v>
      </c>
      <c r="L273" s="15">
        <v>0</v>
      </c>
      <c r="M273" s="34">
        <f t="shared" si="8"/>
        <v>0</v>
      </c>
      <c r="N273" s="34">
        <f t="shared" si="9"/>
        <v>0</v>
      </c>
      <c r="O273" s="36"/>
    </row>
    <row r="274" spans="1:15">
      <c r="A274" s="9">
        <v>43476</v>
      </c>
      <c r="B274" s="13">
        <v>24</v>
      </c>
      <c r="C274" s="14">
        <v>34526.7734375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5">
        <v>0</v>
      </c>
      <c r="J274" s="15">
        <v>0</v>
      </c>
      <c r="K274" s="15">
        <v>0</v>
      </c>
      <c r="L274" s="15">
        <v>0</v>
      </c>
      <c r="M274" s="34">
        <f t="shared" si="8"/>
        <v>0</v>
      </c>
      <c r="N274" s="34">
        <f t="shared" si="9"/>
        <v>0</v>
      </c>
      <c r="O274" s="36"/>
    </row>
    <row r="275" spans="1:15">
      <c r="A275" s="9">
        <v>43477</v>
      </c>
      <c r="B275" s="13">
        <v>1</v>
      </c>
      <c r="C275" s="14">
        <v>32895.98046875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5">
        <v>0</v>
      </c>
      <c r="J275" s="15">
        <v>0</v>
      </c>
      <c r="K275" s="15">
        <v>0</v>
      </c>
      <c r="L275" s="15">
        <v>0</v>
      </c>
      <c r="M275" s="34">
        <f t="shared" si="8"/>
        <v>0</v>
      </c>
      <c r="N275" s="34">
        <f t="shared" si="9"/>
        <v>0</v>
      </c>
      <c r="O275" s="36"/>
    </row>
    <row r="276" spans="1:15">
      <c r="A276" s="9">
        <v>43477</v>
      </c>
      <c r="B276" s="13">
        <v>2</v>
      </c>
      <c r="C276" s="14">
        <v>31834.427734375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5">
        <v>0</v>
      </c>
      <c r="J276" s="15">
        <v>0</v>
      </c>
      <c r="K276" s="15">
        <v>0</v>
      </c>
      <c r="L276" s="15">
        <v>0</v>
      </c>
      <c r="M276" s="34">
        <f t="shared" si="8"/>
        <v>0</v>
      </c>
      <c r="N276" s="34">
        <f t="shared" si="9"/>
        <v>0</v>
      </c>
      <c r="O276" s="36"/>
    </row>
    <row r="277" spans="1:15">
      <c r="A277" s="9">
        <v>43477</v>
      </c>
      <c r="B277" s="13">
        <v>3</v>
      </c>
      <c r="C277" s="14">
        <v>31231.6953125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5">
        <v>0</v>
      </c>
      <c r="J277" s="15">
        <v>0</v>
      </c>
      <c r="K277" s="15">
        <v>0</v>
      </c>
      <c r="L277" s="15">
        <v>0</v>
      </c>
      <c r="M277" s="34">
        <f t="shared" si="8"/>
        <v>0</v>
      </c>
      <c r="N277" s="34">
        <f t="shared" si="9"/>
        <v>0</v>
      </c>
      <c r="O277" s="36"/>
    </row>
    <row r="278" spans="1:15">
      <c r="A278" s="9">
        <v>43477</v>
      </c>
      <c r="B278" s="13">
        <v>4</v>
      </c>
      <c r="C278" s="14">
        <v>31129.392578125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5">
        <v>0</v>
      </c>
      <c r="J278" s="15">
        <v>0</v>
      </c>
      <c r="K278" s="15">
        <v>0</v>
      </c>
      <c r="L278" s="15">
        <v>0</v>
      </c>
      <c r="M278" s="34">
        <f t="shared" si="8"/>
        <v>0</v>
      </c>
      <c r="N278" s="34">
        <f t="shared" si="9"/>
        <v>0</v>
      </c>
      <c r="O278" s="36"/>
    </row>
    <row r="279" spans="1:15">
      <c r="A279" s="9">
        <v>43477</v>
      </c>
      <c r="B279" s="13">
        <v>5</v>
      </c>
      <c r="C279" s="14">
        <v>31595.990234375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5">
        <v>0</v>
      </c>
      <c r="J279" s="15">
        <v>0</v>
      </c>
      <c r="K279" s="15">
        <v>0</v>
      </c>
      <c r="L279" s="15">
        <v>0</v>
      </c>
      <c r="M279" s="34">
        <f t="shared" si="8"/>
        <v>0</v>
      </c>
      <c r="N279" s="34">
        <f t="shared" si="9"/>
        <v>0</v>
      </c>
      <c r="O279" s="36"/>
    </row>
    <row r="280" spans="1:15">
      <c r="A280" s="9">
        <v>43477</v>
      </c>
      <c r="B280" s="13">
        <v>6</v>
      </c>
      <c r="C280" s="14">
        <v>32885.75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5">
        <v>0</v>
      </c>
      <c r="J280" s="15">
        <v>0</v>
      </c>
      <c r="K280" s="15">
        <v>0</v>
      </c>
      <c r="L280" s="15">
        <v>0</v>
      </c>
      <c r="M280" s="34">
        <f t="shared" si="8"/>
        <v>0</v>
      </c>
      <c r="N280" s="34">
        <f t="shared" si="9"/>
        <v>0</v>
      </c>
      <c r="O280" s="36"/>
    </row>
    <row r="281" spans="1:15">
      <c r="A281" s="9">
        <v>43477</v>
      </c>
      <c r="B281" s="13">
        <v>7</v>
      </c>
      <c r="C281" s="14">
        <v>34721.15625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5">
        <v>0</v>
      </c>
      <c r="J281" s="15">
        <v>0</v>
      </c>
      <c r="K281" s="15">
        <v>0</v>
      </c>
      <c r="L281" s="15">
        <v>0</v>
      </c>
      <c r="M281" s="34">
        <f t="shared" si="8"/>
        <v>0</v>
      </c>
      <c r="N281" s="34">
        <f t="shared" si="9"/>
        <v>0</v>
      </c>
      <c r="O281" s="36"/>
    </row>
    <row r="282" spans="1:15">
      <c r="A282" s="9">
        <v>43477</v>
      </c>
      <c r="B282" s="13">
        <v>8</v>
      </c>
      <c r="C282" s="14">
        <v>36429.56640625</v>
      </c>
      <c r="D282" s="14">
        <v>2</v>
      </c>
      <c r="E282" s="14">
        <v>0.8</v>
      </c>
      <c r="F282" s="14">
        <v>1.825983979881</v>
      </c>
      <c r="G282" s="14">
        <v>1.825983979881</v>
      </c>
      <c r="H282" s="14">
        <v>0</v>
      </c>
      <c r="I282" s="15">
        <v>1.03952222E-4</v>
      </c>
      <c r="J282" s="15">
        <v>1.03952222E-4</v>
      </c>
      <c r="K282" s="15">
        <v>6.1289365499999997E-4</v>
      </c>
      <c r="L282" s="15">
        <v>6.1289365499999997E-4</v>
      </c>
      <c r="M282" s="34">
        <f t="shared" si="8"/>
        <v>0</v>
      </c>
      <c r="N282" s="34">
        <f t="shared" si="9"/>
        <v>1</v>
      </c>
      <c r="O282" s="36"/>
    </row>
    <row r="283" spans="1:15">
      <c r="A283" s="9">
        <v>43477</v>
      </c>
      <c r="B283" s="13">
        <v>9</v>
      </c>
      <c r="C283" s="14">
        <v>37551.94921875</v>
      </c>
      <c r="D283" s="14">
        <v>197.8</v>
      </c>
      <c r="E283" s="14">
        <v>195.3</v>
      </c>
      <c r="F283" s="14">
        <v>319.78584101350799</v>
      </c>
      <c r="G283" s="14">
        <v>322.91441874601799</v>
      </c>
      <c r="H283" s="14">
        <v>3.1285777325100002</v>
      </c>
      <c r="I283" s="15">
        <v>7.4739796144000004E-2</v>
      </c>
      <c r="J283" s="15">
        <v>7.2870872766999994E-2</v>
      </c>
      <c r="K283" s="15">
        <v>7.6233225057000004E-2</v>
      </c>
      <c r="L283" s="15">
        <v>7.4364301679999995E-2</v>
      </c>
      <c r="M283" s="34">
        <f t="shared" si="8"/>
        <v>1</v>
      </c>
      <c r="N283" s="34">
        <f t="shared" si="9"/>
        <v>1</v>
      </c>
      <c r="O283" s="36"/>
    </row>
    <row r="284" spans="1:15">
      <c r="A284" s="9">
        <v>43477</v>
      </c>
      <c r="B284" s="13">
        <v>10</v>
      </c>
      <c r="C284" s="14">
        <v>38347.890625</v>
      </c>
      <c r="D284" s="14">
        <v>926.5</v>
      </c>
      <c r="E284" s="14">
        <v>920.1</v>
      </c>
      <c r="F284" s="14">
        <v>1029.11757117616</v>
      </c>
      <c r="G284" s="14">
        <v>1116.2872166424299</v>
      </c>
      <c r="H284" s="14">
        <v>87.169645466274005</v>
      </c>
      <c r="I284" s="15">
        <v>0.113373486644</v>
      </c>
      <c r="J284" s="15">
        <v>6.1300819100999999E-2</v>
      </c>
      <c r="K284" s="15">
        <v>0.11719666466000001</v>
      </c>
      <c r="L284" s="15">
        <v>6.5123997118000002E-2</v>
      </c>
      <c r="M284" s="34">
        <f t="shared" si="8"/>
        <v>1</v>
      </c>
      <c r="N284" s="34">
        <f t="shared" si="9"/>
        <v>1</v>
      </c>
      <c r="O284" s="36"/>
    </row>
    <row r="285" spans="1:15">
      <c r="A285" s="9">
        <v>43477</v>
      </c>
      <c r="B285" s="13">
        <v>11</v>
      </c>
      <c r="C285" s="14">
        <v>38874.8671875</v>
      </c>
      <c r="D285" s="14">
        <v>1262.2</v>
      </c>
      <c r="E285" s="14">
        <v>1254.8</v>
      </c>
      <c r="F285" s="14">
        <v>980.73012644706296</v>
      </c>
      <c r="G285" s="14">
        <v>1210.3538291422501</v>
      </c>
      <c r="H285" s="14">
        <v>229.62370269518999</v>
      </c>
      <c r="I285" s="15">
        <v>3.097142823E-2</v>
      </c>
      <c r="J285" s="15">
        <v>0.16814209889599999</v>
      </c>
      <c r="K285" s="15">
        <v>2.6550878648000001E-2</v>
      </c>
      <c r="L285" s="15">
        <v>0.16372154931399999</v>
      </c>
      <c r="M285" s="34">
        <f t="shared" si="8"/>
        <v>1</v>
      </c>
      <c r="N285" s="34">
        <f t="shared" si="9"/>
        <v>0</v>
      </c>
      <c r="O285" s="36"/>
    </row>
    <row r="286" spans="1:15">
      <c r="A286" s="9">
        <v>43477</v>
      </c>
      <c r="B286" s="13">
        <v>12</v>
      </c>
      <c r="C286" s="14">
        <v>39128.48046875</v>
      </c>
      <c r="D286" s="14">
        <v>1340.9</v>
      </c>
      <c r="E286" s="14">
        <v>1333.6</v>
      </c>
      <c r="F286" s="14">
        <v>963.89492483625895</v>
      </c>
      <c r="G286" s="14">
        <v>1146.5930720122701</v>
      </c>
      <c r="H286" s="14">
        <v>182.69814717600701</v>
      </c>
      <c r="I286" s="15">
        <v>0.116073433684</v>
      </c>
      <c r="J286" s="15">
        <v>0.22521211180600001</v>
      </c>
      <c r="K286" s="15">
        <v>0.111712621259</v>
      </c>
      <c r="L286" s="15">
        <v>0.22085129938</v>
      </c>
      <c r="M286" s="34">
        <f t="shared" si="8"/>
        <v>1</v>
      </c>
      <c r="N286" s="34">
        <f t="shared" si="9"/>
        <v>0</v>
      </c>
      <c r="O286" s="36"/>
    </row>
    <row r="287" spans="1:15">
      <c r="A287" s="9">
        <v>43477</v>
      </c>
      <c r="B287" s="13">
        <v>13</v>
      </c>
      <c r="C287" s="14">
        <v>38909.2109375</v>
      </c>
      <c r="D287" s="14">
        <v>1339.5</v>
      </c>
      <c r="E287" s="14">
        <v>1332.3</v>
      </c>
      <c r="F287" s="14">
        <v>1019.17984725704</v>
      </c>
      <c r="G287" s="14">
        <v>1196.1017972498501</v>
      </c>
      <c r="H287" s="14">
        <v>176.921949992809</v>
      </c>
      <c r="I287" s="15">
        <v>8.5662008811000001E-2</v>
      </c>
      <c r="J287" s="15">
        <v>0.191350150981</v>
      </c>
      <c r="K287" s="15">
        <v>8.1360933541999997E-2</v>
      </c>
      <c r="L287" s="15">
        <v>0.187049075712</v>
      </c>
      <c r="M287" s="34">
        <f t="shared" si="8"/>
        <v>1</v>
      </c>
      <c r="N287" s="34">
        <f t="shared" si="9"/>
        <v>0</v>
      </c>
      <c r="O287" s="36"/>
    </row>
    <row r="288" spans="1:15">
      <c r="A288" s="9">
        <v>43477</v>
      </c>
      <c r="B288" s="13">
        <v>14</v>
      </c>
      <c r="C288" s="14">
        <v>38554.69140625</v>
      </c>
      <c r="D288" s="14">
        <v>1278.0999999999999</v>
      </c>
      <c r="E288" s="14">
        <v>1270.9000000000001</v>
      </c>
      <c r="F288" s="14">
        <v>1042.67694789651</v>
      </c>
      <c r="G288" s="14">
        <v>1162.25187589751</v>
      </c>
      <c r="H288" s="14">
        <v>119.574928001</v>
      </c>
      <c r="I288" s="15">
        <v>6.9204375210000002E-2</v>
      </c>
      <c r="J288" s="15">
        <v>0.14063503709799999</v>
      </c>
      <c r="K288" s="15">
        <v>6.4903299940999998E-2</v>
      </c>
      <c r="L288" s="15">
        <v>0.13633396182999999</v>
      </c>
      <c r="M288" s="34">
        <f t="shared" si="8"/>
        <v>1</v>
      </c>
      <c r="N288" s="34">
        <f t="shared" si="9"/>
        <v>0</v>
      </c>
      <c r="O288" s="36"/>
    </row>
    <row r="289" spans="1:15">
      <c r="A289" s="9">
        <v>43477</v>
      </c>
      <c r="B289" s="13">
        <v>15</v>
      </c>
      <c r="C289" s="14">
        <v>38157.47265625</v>
      </c>
      <c r="D289" s="14">
        <v>1219.3</v>
      </c>
      <c r="E289" s="14">
        <v>1211.9000000000001</v>
      </c>
      <c r="F289" s="14">
        <v>1119.02966169298</v>
      </c>
      <c r="G289" s="14">
        <v>1257.29524589896</v>
      </c>
      <c r="H289" s="14">
        <v>138.26558420598499</v>
      </c>
      <c r="I289" s="15">
        <v>2.2697279508999999E-2</v>
      </c>
      <c r="J289" s="15">
        <v>5.9898648928000002E-2</v>
      </c>
      <c r="K289" s="15">
        <v>2.7117829090999999E-2</v>
      </c>
      <c r="L289" s="15">
        <v>5.5478099347000001E-2</v>
      </c>
      <c r="M289" s="34">
        <f t="shared" si="8"/>
        <v>1</v>
      </c>
      <c r="N289" s="34">
        <f t="shared" si="9"/>
        <v>1</v>
      </c>
      <c r="O289" s="36"/>
    </row>
    <row r="290" spans="1:15">
      <c r="A290" s="9">
        <v>43477</v>
      </c>
      <c r="B290" s="13">
        <v>16</v>
      </c>
      <c r="C290" s="14">
        <v>38078.68359375</v>
      </c>
      <c r="D290" s="14">
        <v>1216.2</v>
      </c>
      <c r="E290" s="14">
        <v>1208.8</v>
      </c>
      <c r="F290" s="14">
        <v>1152.1220636743999</v>
      </c>
      <c r="G290" s="14">
        <v>1277.7792274808901</v>
      </c>
      <c r="H290" s="14">
        <v>125.657163806491</v>
      </c>
      <c r="I290" s="15">
        <v>3.6785679497999997E-2</v>
      </c>
      <c r="J290" s="15">
        <v>3.8278337112000002E-2</v>
      </c>
      <c r="K290" s="15">
        <v>4.1206229079999997E-2</v>
      </c>
      <c r="L290" s="15">
        <v>3.3857787530000003E-2</v>
      </c>
      <c r="M290" s="34">
        <f t="shared" si="8"/>
        <v>1</v>
      </c>
      <c r="N290" s="34">
        <f t="shared" si="9"/>
        <v>1</v>
      </c>
      <c r="O290" s="36"/>
    </row>
    <row r="291" spans="1:15">
      <c r="A291" s="9">
        <v>43477</v>
      </c>
      <c r="B291" s="13">
        <v>17</v>
      </c>
      <c r="C291" s="14">
        <v>38177.76171875</v>
      </c>
      <c r="D291" s="14">
        <v>892.9</v>
      </c>
      <c r="E291" s="14">
        <v>886</v>
      </c>
      <c r="F291" s="14">
        <v>952.67300564236098</v>
      </c>
      <c r="G291" s="14">
        <v>1071.56646966722</v>
      </c>
      <c r="H291" s="14">
        <v>118.893464024862</v>
      </c>
      <c r="I291" s="15">
        <v>0.106730268618</v>
      </c>
      <c r="J291" s="15">
        <v>3.5706693932000003E-2</v>
      </c>
      <c r="K291" s="15">
        <v>0.110852132417</v>
      </c>
      <c r="L291" s="15">
        <v>3.9828557730999997E-2</v>
      </c>
      <c r="M291" s="34">
        <f t="shared" si="8"/>
        <v>1</v>
      </c>
      <c r="N291" s="34">
        <f t="shared" si="9"/>
        <v>1</v>
      </c>
      <c r="O291" s="36"/>
    </row>
    <row r="292" spans="1:15">
      <c r="A292" s="9">
        <v>43477</v>
      </c>
      <c r="B292" s="13">
        <v>18</v>
      </c>
      <c r="C292" s="14">
        <v>38993.8515625</v>
      </c>
      <c r="D292" s="14">
        <v>185.4</v>
      </c>
      <c r="E292" s="14">
        <v>175.4</v>
      </c>
      <c r="F292" s="14">
        <v>202.120680976785</v>
      </c>
      <c r="G292" s="14">
        <v>202.120680976785</v>
      </c>
      <c r="H292" s="14">
        <v>0</v>
      </c>
      <c r="I292" s="15">
        <v>9.9884593640000002E-3</v>
      </c>
      <c r="J292" s="15">
        <v>9.9884593640000002E-3</v>
      </c>
      <c r="K292" s="15">
        <v>1.5962175015999999E-2</v>
      </c>
      <c r="L292" s="15">
        <v>1.5962175015999999E-2</v>
      </c>
      <c r="M292" s="34">
        <f t="shared" si="8"/>
        <v>1</v>
      </c>
      <c r="N292" s="34">
        <f t="shared" si="9"/>
        <v>1</v>
      </c>
      <c r="O292" s="36"/>
    </row>
    <row r="293" spans="1:15">
      <c r="A293" s="9">
        <v>43477</v>
      </c>
      <c r="B293" s="13">
        <v>19</v>
      </c>
      <c r="C293" s="14">
        <v>40513.234375</v>
      </c>
      <c r="D293" s="14">
        <v>0.3</v>
      </c>
      <c r="E293" s="14">
        <v>0.1</v>
      </c>
      <c r="F293" s="14">
        <v>0.237383394951</v>
      </c>
      <c r="G293" s="14">
        <v>0.237383394951</v>
      </c>
      <c r="H293" s="14">
        <v>0</v>
      </c>
      <c r="I293" s="15">
        <v>3.7405379360091001E-5</v>
      </c>
      <c r="J293" s="15">
        <v>3.7405379360091001E-5</v>
      </c>
      <c r="K293" s="15">
        <v>8.20689336626091E-5</v>
      </c>
      <c r="L293" s="15">
        <v>8.20689336626091E-5</v>
      </c>
      <c r="M293" s="34">
        <f t="shared" si="8"/>
        <v>0</v>
      </c>
      <c r="N293" s="34">
        <f t="shared" si="9"/>
        <v>1</v>
      </c>
      <c r="O293" s="36"/>
    </row>
    <row r="294" spans="1:15">
      <c r="A294" s="9">
        <v>43477</v>
      </c>
      <c r="B294" s="13">
        <v>20</v>
      </c>
      <c r="C294" s="14">
        <v>40447.91796875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5">
        <v>0</v>
      </c>
      <c r="J294" s="15">
        <v>0</v>
      </c>
      <c r="K294" s="15">
        <v>0</v>
      </c>
      <c r="L294" s="15">
        <v>0</v>
      </c>
      <c r="M294" s="34">
        <f t="shared" si="8"/>
        <v>0</v>
      </c>
      <c r="N294" s="34">
        <f t="shared" si="9"/>
        <v>0</v>
      </c>
      <c r="O294" s="36"/>
    </row>
    <row r="295" spans="1:15">
      <c r="A295" s="9">
        <v>43477</v>
      </c>
      <c r="B295" s="13">
        <v>21</v>
      </c>
      <c r="C295" s="14">
        <v>40050.30078125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5">
        <v>0</v>
      </c>
      <c r="J295" s="15">
        <v>0</v>
      </c>
      <c r="K295" s="15">
        <v>0</v>
      </c>
      <c r="L295" s="15">
        <v>0</v>
      </c>
      <c r="M295" s="34">
        <f t="shared" si="8"/>
        <v>0</v>
      </c>
      <c r="N295" s="34">
        <f t="shared" si="9"/>
        <v>0</v>
      </c>
      <c r="O295" s="36"/>
    </row>
    <row r="296" spans="1:15">
      <c r="A296" s="9">
        <v>43477</v>
      </c>
      <c r="B296" s="13">
        <v>22</v>
      </c>
      <c r="C296" s="14">
        <v>39461.33984375</v>
      </c>
      <c r="D296" s="14">
        <v>0</v>
      </c>
      <c r="E296" s="14">
        <v>0</v>
      </c>
      <c r="F296" s="14">
        <v>0</v>
      </c>
      <c r="G296" s="14">
        <v>0</v>
      </c>
      <c r="H296" s="14">
        <v>0</v>
      </c>
      <c r="I296" s="15">
        <v>0</v>
      </c>
      <c r="J296" s="15">
        <v>0</v>
      </c>
      <c r="K296" s="15">
        <v>0</v>
      </c>
      <c r="L296" s="15">
        <v>0</v>
      </c>
      <c r="M296" s="34">
        <f t="shared" si="8"/>
        <v>0</v>
      </c>
      <c r="N296" s="34">
        <f t="shared" si="9"/>
        <v>0</v>
      </c>
      <c r="O296" s="36"/>
    </row>
    <row r="297" spans="1:15">
      <c r="A297" s="9">
        <v>43477</v>
      </c>
      <c r="B297" s="13">
        <v>23</v>
      </c>
      <c r="C297" s="14">
        <v>38654.4921875</v>
      </c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5">
        <v>0</v>
      </c>
      <c r="J297" s="15">
        <v>0</v>
      </c>
      <c r="K297" s="15">
        <v>0</v>
      </c>
      <c r="L297" s="15">
        <v>0</v>
      </c>
      <c r="M297" s="34">
        <f t="shared" si="8"/>
        <v>0</v>
      </c>
      <c r="N297" s="34">
        <f t="shared" si="9"/>
        <v>0</v>
      </c>
      <c r="O297" s="36"/>
    </row>
    <row r="298" spans="1:15">
      <c r="A298" s="9">
        <v>43477</v>
      </c>
      <c r="B298" s="13">
        <v>24</v>
      </c>
      <c r="C298" s="14">
        <v>37543.1796875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5">
        <v>0</v>
      </c>
      <c r="J298" s="15">
        <v>0</v>
      </c>
      <c r="K298" s="15">
        <v>0</v>
      </c>
      <c r="L298" s="15">
        <v>0</v>
      </c>
      <c r="M298" s="34">
        <f t="shared" si="8"/>
        <v>0</v>
      </c>
      <c r="N298" s="34">
        <f t="shared" si="9"/>
        <v>0</v>
      </c>
      <c r="O298" s="36"/>
    </row>
    <row r="299" spans="1:15">
      <c r="A299" s="9">
        <v>43478</v>
      </c>
      <c r="B299" s="13">
        <v>1</v>
      </c>
      <c r="C299" s="14">
        <v>36544.84375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5">
        <v>0</v>
      </c>
      <c r="J299" s="15">
        <v>0</v>
      </c>
      <c r="K299" s="15">
        <v>0</v>
      </c>
      <c r="L299" s="15">
        <v>0</v>
      </c>
      <c r="M299" s="34">
        <f t="shared" si="8"/>
        <v>0</v>
      </c>
      <c r="N299" s="34">
        <f t="shared" si="9"/>
        <v>0</v>
      </c>
      <c r="O299" s="36"/>
    </row>
    <row r="300" spans="1:15">
      <c r="A300" s="9">
        <v>43478</v>
      </c>
      <c r="B300" s="13">
        <v>2</v>
      </c>
      <c r="C300" s="14">
        <v>36066.88671875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5">
        <v>0</v>
      </c>
      <c r="J300" s="15">
        <v>0</v>
      </c>
      <c r="K300" s="15">
        <v>0</v>
      </c>
      <c r="L300" s="15">
        <v>0</v>
      </c>
      <c r="M300" s="34">
        <f t="shared" si="8"/>
        <v>0</v>
      </c>
      <c r="N300" s="34">
        <f t="shared" si="9"/>
        <v>0</v>
      </c>
      <c r="O300" s="36"/>
    </row>
    <row r="301" spans="1:15">
      <c r="A301" s="9">
        <v>43478</v>
      </c>
      <c r="B301" s="13">
        <v>3</v>
      </c>
      <c r="C301" s="14">
        <v>35972.94140625</v>
      </c>
      <c r="D301" s="14">
        <v>0</v>
      </c>
      <c r="E301" s="14">
        <v>0</v>
      </c>
      <c r="F301" s="14">
        <v>0</v>
      </c>
      <c r="G301" s="14">
        <v>0</v>
      </c>
      <c r="H301" s="14">
        <v>0</v>
      </c>
      <c r="I301" s="15">
        <v>0</v>
      </c>
      <c r="J301" s="15">
        <v>0</v>
      </c>
      <c r="K301" s="15">
        <v>0</v>
      </c>
      <c r="L301" s="15">
        <v>0</v>
      </c>
      <c r="M301" s="34">
        <f t="shared" si="8"/>
        <v>0</v>
      </c>
      <c r="N301" s="34">
        <f t="shared" si="9"/>
        <v>0</v>
      </c>
      <c r="O301" s="36"/>
    </row>
    <row r="302" spans="1:15">
      <c r="A302" s="9">
        <v>43478</v>
      </c>
      <c r="B302" s="13">
        <v>4</v>
      </c>
      <c r="C302" s="14">
        <v>36154.7265625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5">
        <v>0</v>
      </c>
      <c r="J302" s="15">
        <v>0</v>
      </c>
      <c r="K302" s="15">
        <v>0</v>
      </c>
      <c r="L302" s="15">
        <v>0</v>
      </c>
      <c r="M302" s="34">
        <f t="shared" si="8"/>
        <v>0</v>
      </c>
      <c r="N302" s="34">
        <f t="shared" si="9"/>
        <v>0</v>
      </c>
      <c r="O302" s="36"/>
    </row>
    <row r="303" spans="1:15">
      <c r="A303" s="9">
        <v>43478</v>
      </c>
      <c r="B303" s="13">
        <v>5</v>
      </c>
      <c r="C303" s="14">
        <v>36728.22265625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5">
        <v>0</v>
      </c>
      <c r="J303" s="15">
        <v>0</v>
      </c>
      <c r="K303" s="15">
        <v>0</v>
      </c>
      <c r="L303" s="15">
        <v>0</v>
      </c>
      <c r="M303" s="34">
        <f t="shared" si="8"/>
        <v>0</v>
      </c>
      <c r="N303" s="34">
        <f t="shared" si="9"/>
        <v>0</v>
      </c>
      <c r="O303" s="36"/>
    </row>
    <row r="304" spans="1:15">
      <c r="A304" s="9">
        <v>43478</v>
      </c>
      <c r="B304" s="13">
        <v>6</v>
      </c>
      <c r="C304" s="14">
        <v>37839.1015625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5">
        <v>0</v>
      </c>
      <c r="J304" s="15">
        <v>0</v>
      </c>
      <c r="K304" s="15">
        <v>0</v>
      </c>
      <c r="L304" s="15">
        <v>0</v>
      </c>
      <c r="M304" s="34">
        <f t="shared" si="8"/>
        <v>0</v>
      </c>
      <c r="N304" s="34">
        <f t="shared" si="9"/>
        <v>0</v>
      </c>
      <c r="O304" s="36"/>
    </row>
    <row r="305" spans="1:15">
      <c r="A305" s="9">
        <v>43478</v>
      </c>
      <c r="B305" s="13">
        <v>7</v>
      </c>
      <c r="C305" s="14">
        <v>39501.87109375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5">
        <v>0</v>
      </c>
      <c r="J305" s="15">
        <v>0</v>
      </c>
      <c r="K305" s="15">
        <v>0</v>
      </c>
      <c r="L305" s="15">
        <v>0</v>
      </c>
      <c r="M305" s="34">
        <f t="shared" si="8"/>
        <v>0</v>
      </c>
      <c r="N305" s="34">
        <f t="shared" si="9"/>
        <v>0</v>
      </c>
      <c r="O305" s="36"/>
    </row>
    <row r="306" spans="1:15">
      <c r="A306" s="9">
        <v>43478</v>
      </c>
      <c r="B306" s="13">
        <v>8</v>
      </c>
      <c r="C306" s="14">
        <v>41169.1171875</v>
      </c>
      <c r="D306" s="14">
        <v>2</v>
      </c>
      <c r="E306" s="14">
        <v>0.9</v>
      </c>
      <c r="F306" s="14">
        <v>1.9366445903039999</v>
      </c>
      <c r="G306" s="14">
        <v>1.9366445903039999</v>
      </c>
      <c r="H306" s="14">
        <v>0</v>
      </c>
      <c r="I306" s="15">
        <v>3.7846720248490999E-5</v>
      </c>
      <c r="J306" s="15">
        <v>3.7846720248490999E-5</v>
      </c>
      <c r="K306" s="15">
        <v>6.1926200099999998E-4</v>
      </c>
      <c r="L306" s="15">
        <v>6.1926200099999998E-4</v>
      </c>
      <c r="M306" s="34">
        <f t="shared" si="8"/>
        <v>0</v>
      </c>
      <c r="N306" s="34">
        <f t="shared" si="9"/>
        <v>1</v>
      </c>
      <c r="O306" s="36"/>
    </row>
    <row r="307" spans="1:15">
      <c r="A307" s="9">
        <v>43478</v>
      </c>
      <c r="B307" s="13">
        <v>9</v>
      </c>
      <c r="C307" s="14">
        <v>42430.0234375</v>
      </c>
      <c r="D307" s="14">
        <v>188.4</v>
      </c>
      <c r="E307" s="14">
        <v>187.1</v>
      </c>
      <c r="F307" s="14">
        <v>272.28159330874701</v>
      </c>
      <c r="G307" s="14">
        <v>277.20333762145702</v>
      </c>
      <c r="H307" s="14">
        <v>4.9217443127099996</v>
      </c>
      <c r="I307" s="15">
        <v>5.3048588782E-2</v>
      </c>
      <c r="J307" s="15">
        <v>5.0108478679E-2</v>
      </c>
      <c r="K307" s="15">
        <v>5.3825171816000002E-2</v>
      </c>
      <c r="L307" s="15">
        <v>5.0885061713000002E-2</v>
      </c>
      <c r="M307" s="34">
        <f t="shared" si="8"/>
        <v>1</v>
      </c>
      <c r="N307" s="34">
        <f t="shared" si="9"/>
        <v>1</v>
      </c>
      <c r="O307" s="36"/>
    </row>
    <row r="308" spans="1:15">
      <c r="A308" s="9">
        <v>43478</v>
      </c>
      <c r="B308" s="13">
        <v>10</v>
      </c>
      <c r="C308" s="14">
        <v>42965.52734375</v>
      </c>
      <c r="D308" s="14">
        <v>856.9</v>
      </c>
      <c r="E308" s="14">
        <v>848.5</v>
      </c>
      <c r="F308" s="14">
        <v>664.81611465348101</v>
      </c>
      <c r="G308" s="14">
        <v>724.87409116850904</v>
      </c>
      <c r="H308" s="14">
        <v>60.057976515028002</v>
      </c>
      <c r="I308" s="15">
        <v>7.8868523794000001E-2</v>
      </c>
      <c r="J308" s="15">
        <v>0.114745451222</v>
      </c>
      <c r="K308" s="15">
        <v>7.3850602646999997E-2</v>
      </c>
      <c r="L308" s="15">
        <v>0.109727530075</v>
      </c>
      <c r="M308" s="34">
        <f t="shared" si="8"/>
        <v>1</v>
      </c>
      <c r="N308" s="34">
        <f t="shared" si="9"/>
        <v>0</v>
      </c>
      <c r="O308" s="36"/>
    </row>
    <row r="309" spans="1:15">
      <c r="A309" s="9">
        <v>43478</v>
      </c>
      <c r="B309" s="13">
        <v>11</v>
      </c>
      <c r="C309" s="14">
        <v>42666.93359375</v>
      </c>
      <c r="D309" s="14">
        <v>1211.7</v>
      </c>
      <c r="E309" s="14">
        <v>1204.4000000000001</v>
      </c>
      <c r="F309" s="14">
        <v>616.65300083266402</v>
      </c>
      <c r="G309" s="14">
        <v>688.930999277963</v>
      </c>
      <c r="H309" s="14">
        <v>72.277998445299005</v>
      </c>
      <c r="I309" s="15">
        <v>0.31228733615400001</v>
      </c>
      <c r="J309" s="15">
        <v>0.35546415720800001</v>
      </c>
      <c r="K309" s="15">
        <v>0.307926523728</v>
      </c>
      <c r="L309" s="15">
        <v>0.35110334478299998</v>
      </c>
      <c r="M309" s="34">
        <f t="shared" si="8"/>
        <v>1</v>
      </c>
      <c r="N309" s="34">
        <f t="shared" si="9"/>
        <v>0</v>
      </c>
      <c r="O309" s="36"/>
    </row>
    <row r="310" spans="1:15">
      <c r="A310" s="9">
        <v>43478</v>
      </c>
      <c r="B310" s="13">
        <v>12</v>
      </c>
      <c r="C310" s="14">
        <v>41760.52734375</v>
      </c>
      <c r="D310" s="14">
        <v>1253.7</v>
      </c>
      <c r="E310" s="14">
        <v>1246.5</v>
      </c>
      <c r="F310" s="14">
        <v>596.89958470026704</v>
      </c>
      <c r="G310" s="14">
        <v>669.37432763735399</v>
      </c>
      <c r="H310" s="14">
        <v>72.474742937087996</v>
      </c>
      <c r="I310" s="15">
        <v>0.34905954143500001</v>
      </c>
      <c r="J310" s="15">
        <v>0.39235389205400001</v>
      </c>
      <c r="K310" s="15">
        <v>0.34475846616599998</v>
      </c>
      <c r="L310" s="15">
        <v>0.38805281678499998</v>
      </c>
      <c r="M310" s="34">
        <f t="shared" si="8"/>
        <v>1</v>
      </c>
      <c r="N310" s="34">
        <f t="shared" si="9"/>
        <v>0</v>
      </c>
      <c r="O310" s="36"/>
    </row>
    <row r="311" spans="1:15">
      <c r="A311" s="9">
        <v>43478</v>
      </c>
      <c r="B311" s="13">
        <v>13</v>
      </c>
      <c r="C311" s="14">
        <v>40728.13671875</v>
      </c>
      <c r="D311" s="14">
        <v>1232.9000000000001</v>
      </c>
      <c r="E311" s="14">
        <v>1225</v>
      </c>
      <c r="F311" s="14">
        <v>766.65764423105497</v>
      </c>
      <c r="G311" s="14">
        <v>848.66296473662101</v>
      </c>
      <c r="H311" s="14">
        <v>82.005320505566004</v>
      </c>
      <c r="I311" s="15">
        <v>0.22953227912900001</v>
      </c>
      <c r="J311" s="15">
        <v>0.27851992578700002</v>
      </c>
      <c r="K311" s="15">
        <v>0.224813043765</v>
      </c>
      <c r="L311" s="15">
        <v>0.27380069042299998</v>
      </c>
      <c r="M311" s="34">
        <f t="shared" si="8"/>
        <v>1</v>
      </c>
      <c r="N311" s="34">
        <f t="shared" si="9"/>
        <v>0</v>
      </c>
      <c r="O311" s="36"/>
    </row>
    <row r="312" spans="1:15">
      <c r="A312" s="9">
        <v>43478</v>
      </c>
      <c r="B312" s="13">
        <v>14</v>
      </c>
      <c r="C312" s="14">
        <v>39905.8359375</v>
      </c>
      <c r="D312" s="14">
        <v>1123.7</v>
      </c>
      <c r="E312" s="14">
        <v>1116.3</v>
      </c>
      <c r="F312" s="14">
        <v>978.23388252523296</v>
      </c>
      <c r="G312" s="14">
        <v>1060.3564475191999</v>
      </c>
      <c r="H312" s="14">
        <v>82.122564993964005</v>
      </c>
      <c r="I312" s="15">
        <v>3.7839637085000002E-2</v>
      </c>
      <c r="J312" s="15">
        <v>8.6897322265999999E-2</v>
      </c>
      <c r="K312" s="15">
        <v>3.3419087503000003E-2</v>
      </c>
      <c r="L312" s="15">
        <v>8.2476772685000005E-2</v>
      </c>
      <c r="M312" s="34">
        <f t="shared" si="8"/>
        <v>1</v>
      </c>
      <c r="N312" s="34">
        <f t="shared" si="9"/>
        <v>0</v>
      </c>
      <c r="O312" s="36"/>
    </row>
    <row r="313" spans="1:15">
      <c r="A313" s="9">
        <v>43478</v>
      </c>
      <c r="B313" s="13">
        <v>15</v>
      </c>
      <c r="C313" s="14">
        <v>39264.51171875</v>
      </c>
      <c r="D313" s="14">
        <v>878.1</v>
      </c>
      <c r="E313" s="14">
        <v>870.5</v>
      </c>
      <c r="F313" s="14">
        <v>1034.53562352061</v>
      </c>
      <c r="G313" s="14">
        <v>1120.55711056166</v>
      </c>
      <c r="H313" s="14">
        <v>86.021487041048999</v>
      </c>
      <c r="I313" s="15">
        <v>0.14483698360899999</v>
      </c>
      <c r="J313" s="15">
        <v>9.3450193262000006E-2</v>
      </c>
      <c r="K313" s="15">
        <v>0.14937700750300001</v>
      </c>
      <c r="L313" s="15">
        <v>9.7990217155999995E-2</v>
      </c>
      <c r="M313" s="34">
        <f t="shared" si="8"/>
        <v>1</v>
      </c>
      <c r="N313" s="34">
        <f t="shared" si="9"/>
        <v>1</v>
      </c>
      <c r="O313" s="36"/>
    </row>
    <row r="314" spans="1:15">
      <c r="A314" s="9">
        <v>43478</v>
      </c>
      <c r="B314" s="13">
        <v>16</v>
      </c>
      <c r="C314" s="14">
        <v>39152.015625</v>
      </c>
      <c r="D314" s="14">
        <v>902.2</v>
      </c>
      <c r="E314" s="14">
        <v>894.8</v>
      </c>
      <c r="F314" s="14">
        <v>1037.152834532</v>
      </c>
      <c r="G314" s="14">
        <v>1150.9459429041499</v>
      </c>
      <c r="H314" s="14">
        <v>113.793108372159</v>
      </c>
      <c r="I314" s="15">
        <v>0.148593753228</v>
      </c>
      <c r="J314" s="15">
        <v>8.061698598E-2</v>
      </c>
      <c r="K314" s="15">
        <v>0.15301430281</v>
      </c>
      <c r="L314" s="15">
        <v>8.5037535562E-2</v>
      </c>
      <c r="M314" s="34">
        <f t="shared" si="8"/>
        <v>1</v>
      </c>
      <c r="N314" s="34">
        <f t="shared" si="9"/>
        <v>1</v>
      </c>
      <c r="O314" s="36"/>
    </row>
    <row r="315" spans="1:15">
      <c r="A315" s="9">
        <v>43478</v>
      </c>
      <c r="B315" s="13">
        <v>17</v>
      </c>
      <c r="C315" s="14">
        <v>39659.94140625</v>
      </c>
      <c r="D315" s="14">
        <v>777.5</v>
      </c>
      <c r="E315" s="14">
        <v>770.7</v>
      </c>
      <c r="F315" s="14">
        <v>844.04300937785001</v>
      </c>
      <c r="G315" s="14">
        <v>937.79930736886104</v>
      </c>
      <c r="H315" s="14">
        <v>93.756297991010996</v>
      </c>
      <c r="I315" s="15">
        <v>9.5758248128999995E-2</v>
      </c>
      <c r="J315" s="15">
        <v>3.9750901658999999E-2</v>
      </c>
      <c r="K315" s="15">
        <v>9.9820374771999995E-2</v>
      </c>
      <c r="L315" s="15">
        <v>4.3813028301999998E-2</v>
      </c>
      <c r="M315" s="34">
        <f t="shared" si="8"/>
        <v>1</v>
      </c>
      <c r="N315" s="34">
        <f t="shared" si="9"/>
        <v>1</v>
      </c>
      <c r="O315" s="36"/>
    </row>
    <row r="316" spans="1:15">
      <c r="A316" s="9">
        <v>43478</v>
      </c>
      <c r="B316" s="13">
        <v>18</v>
      </c>
      <c r="C316" s="14">
        <v>41493.984375</v>
      </c>
      <c r="D316" s="14">
        <v>177.8</v>
      </c>
      <c r="E316" s="14">
        <v>164.7</v>
      </c>
      <c r="F316" s="14">
        <v>190.721485566431</v>
      </c>
      <c r="G316" s="14">
        <v>190.721485566431</v>
      </c>
      <c r="H316" s="14">
        <v>0</v>
      </c>
      <c r="I316" s="15">
        <v>7.7189280559999997E-3</v>
      </c>
      <c r="J316" s="15">
        <v>7.7189280559999997E-3</v>
      </c>
      <c r="K316" s="15">
        <v>1.5544495558999999E-2</v>
      </c>
      <c r="L316" s="15">
        <v>1.5544495558999999E-2</v>
      </c>
      <c r="M316" s="34">
        <f t="shared" si="8"/>
        <v>1</v>
      </c>
      <c r="N316" s="34">
        <f t="shared" si="9"/>
        <v>1</v>
      </c>
      <c r="O316" s="36"/>
    </row>
    <row r="317" spans="1:15">
      <c r="A317" s="9">
        <v>43478</v>
      </c>
      <c r="B317" s="13">
        <v>19</v>
      </c>
      <c r="C317" s="14">
        <v>44047.44921875</v>
      </c>
      <c r="D317" s="14">
        <v>0.6</v>
      </c>
      <c r="E317" s="14">
        <v>0.4</v>
      </c>
      <c r="F317" s="14">
        <v>0.35575575931800002</v>
      </c>
      <c r="G317" s="14">
        <v>0.35575575931800002</v>
      </c>
      <c r="H317" s="14">
        <v>0</v>
      </c>
      <c r="I317" s="15">
        <v>1.45904564E-4</v>
      </c>
      <c r="J317" s="15">
        <v>1.45904564E-4</v>
      </c>
      <c r="K317" s="15">
        <v>2.64302513030028E-5</v>
      </c>
      <c r="L317" s="15">
        <v>2.6430251303003E-5</v>
      </c>
      <c r="M317" s="34">
        <f t="shared" si="8"/>
        <v>0</v>
      </c>
      <c r="N317" s="34">
        <f t="shared" si="9"/>
        <v>0</v>
      </c>
      <c r="O317" s="36"/>
    </row>
    <row r="318" spans="1:15">
      <c r="A318" s="9">
        <v>43478</v>
      </c>
      <c r="B318" s="13">
        <v>20</v>
      </c>
      <c r="C318" s="14">
        <v>44904.85546875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5">
        <v>0</v>
      </c>
      <c r="J318" s="15">
        <v>0</v>
      </c>
      <c r="K318" s="15">
        <v>0</v>
      </c>
      <c r="L318" s="15">
        <v>0</v>
      </c>
      <c r="M318" s="34">
        <f t="shared" si="8"/>
        <v>0</v>
      </c>
      <c r="N318" s="34">
        <f t="shared" si="9"/>
        <v>0</v>
      </c>
      <c r="O318" s="36"/>
    </row>
    <row r="319" spans="1:15">
      <c r="A319" s="9">
        <v>43478</v>
      </c>
      <c r="B319" s="13">
        <v>21</v>
      </c>
      <c r="C319" s="14">
        <v>44710.6796875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5">
        <v>0</v>
      </c>
      <c r="J319" s="15">
        <v>0</v>
      </c>
      <c r="K319" s="15">
        <v>0</v>
      </c>
      <c r="L319" s="15">
        <v>0</v>
      </c>
      <c r="M319" s="34">
        <f t="shared" si="8"/>
        <v>0</v>
      </c>
      <c r="N319" s="34">
        <f t="shared" si="9"/>
        <v>0</v>
      </c>
      <c r="O319" s="36"/>
    </row>
    <row r="320" spans="1:15">
      <c r="A320" s="9">
        <v>43478</v>
      </c>
      <c r="B320" s="13">
        <v>22</v>
      </c>
      <c r="C320" s="14">
        <v>43739.2421875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5">
        <v>0</v>
      </c>
      <c r="J320" s="15">
        <v>0</v>
      </c>
      <c r="K320" s="15">
        <v>0</v>
      </c>
      <c r="L320" s="15">
        <v>0</v>
      </c>
      <c r="M320" s="34">
        <f t="shared" si="8"/>
        <v>0</v>
      </c>
      <c r="N320" s="34">
        <f t="shared" si="9"/>
        <v>0</v>
      </c>
      <c r="O320" s="36"/>
    </row>
    <row r="321" spans="1:15">
      <c r="A321" s="9">
        <v>43478</v>
      </c>
      <c r="B321" s="13">
        <v>23</v>
      </c>
      <c r="C321" s="14">
        <v>41700.125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5">
        <v>0</v>
      </c>
      <c r="J321" s="15">
        <v>0</v>
      </c>
      <c r="K321" s="15">
        <v>0</v>
      </c>
      <c r="L321" s="15">
        <v>0</v>
      </c>
      <c r="M321" s="34">
        <f t="shared" si="8"/>
        <v>0</v>
      </c>
      <c r="N321" s="34">
        <f t="shared" si="9"/>
        <v>0</v>
      </c>
      <c r="O321" s="36"/>
    </row>
    <row r="322" spans="1:15">
      <c r="A322" s="9">
        <v>43478</v>
      </c>
      <c r="B322" s="13">
        <v>24</v>
      </c>
      <c r="C322" s="14">
        <v>39778.26171875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5">
        <v>0</v>
      </c>
      <c r="J322" s="15">
        <v>0</v>
      </c>
      <c r="K322" s="15">
        <v>0</v>
      </c>
      <c r="L322" s="15">
        <v>0</v>
      </c>
      <c r="M322" s="34">
        <f t="shared" si="8"/>
        <v>0</v>
      </c>
      <c r="N322" s="34">
        <f t="shared" si="9"/>
        <v>0</v>
      </c>
      <c r="O322" s="36"/>
    </row>
    <row r="323" spans="1:15">
      <c r="A323" s="9">
        <v>43479</v>
      </c>
      <c r="B323" s="13">
        <v>1</v>
      </c>
      <c r="C323" s="14">
        <v>38555.47265625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5">
        <v>0</v>
      </c>
      <c r="J323" s="15">
        <v>0</v>
      </c>
      <c r="K323" s="15">
        <v>0</v>
      </c>
      <c r="L323" s="15">
        <v>0</v>
      </c>
      <c r="M323" s="34">
        <f t="shared" si="8"/>
        <v>0</v>
      </c>
      <c r="N323" s="34">
        <f t="shared" si="9"/>
        <v>0</v>
      </c>
      <c r="O323" s="36"/>
    </row>
    <row r="324" spans="1:15">
      <c r="A324" s="9">
        <v>43479</v>
      </c>
      <c r="B324" s="13">
        <v>2</v>
      </c>
      <c r="C324" s="14">
        <v>38047.2265625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5">
        <v>0</v>
      </c>
      <c r="J324" s="15">
        <v>0</v>
      </c>
      <c r="K324" s="15">
        <v>0</v>
      </c>
      <c r="L324" s="15">
        <v>0</v>
      </c>
      <c r="M324" s="34">
        <f t="shared" si="8"/>
        <v>0</v>
      </c>
      <c r="N324" s="34">
        <f t="shared" si="9"/>
        <v>0</v>
      </c>
      <c r="O324" s="36"/>
    </row>
    <row r="325" spans="1:15">
      <c r="A325" s="9">
        <v>43479</v>
      </c>
      <c r="B325" s="13">
        <v>3</v>
      </c>
      <c r="C325" s="14">
        <v>38051.59375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5">
        <v>0</v>
      </c>
      <c r="J325" s="15">
        <v>0</v>
      </c>
      <c r="K325" s="15">
        <v>0</v>
      </c>
      <c r="L325" s="15">
        <v>0</v>
      </c>
      <c r="M325" s="34">
        <f t="shared" si="8"/>
        <v>0</v>
      </c>
      <c r="N325" s="34">
        <f t="shared" si="9"/>
        <v>0</v>
      </c>
      <c r="O325" s="36"/>
    </row>
    <row r="326" spans="1:15">
      <c r="A326" s="9">
        <v>43479</v>
      </c>
      <c r="B326" s="13">
        <v>4</v>
      </c>
      <c r="C326" s="14">
        <v>38518.8515625</v>
      </c>
      <c r="D326" s="14">
        <v>0</v>
      </c>
      <c r="E326" s="14">
        <v>0</v>
      </c>
      <c r="F326" s="14">
        <v>0</v>
      </c>
      <c r="G326" s="14">
        <v>0</v>
      </c>
      <c r="H326" s="14">
        <v>0</v>
      </c>
      <c r="I326" s="15">
        <v>0</v>
      </c>
      <c r="J326" s="15">
        <v>0</v>
      </c>
      <c r="K326" s="15">
        <v>0</v>
      </c>
      <c r="L326" s="15">
        <v>0</v>
      </c>
      <c r="M326" s="34">
        <f t="shared" si="8"/>
        <v>0</v>
      </c>
      <c r="N326" s="34">
        <f t="shared" si="9"/>
        <v>0</v>
      </c>
      <c r="O326" s="36"/>
    </row>
    <row r="327" spans="1:15">
      <c r="A327" s="9">
        <v>43479</v>
      </c>
      <c r="B327" s="13">
        <v>5</v>
      </c>
      <c r="C327" s="14">
        <v>39859.0390625</v>
      </c>
      <c r="D327" s="14">
        <v>0</v>
      </c>
      <c r="E327" s="14">
        <v>0</v>
      </c>
      <c r="F327" s="14">
        <v>0</v>
      </c>
      <c r="G327" s="14">
        <v>0</v>
      </c>
      <c r="H327" s="14">
        <v>0</v>
      </c>
      <c r="I327" s="15">
        <v>0</v>
      </c>
      <c r="J327" s="15">
        <v>0</v>
      </c>
      <c r="K327" s="15">
        <v>0</v>
      </c>
      <c r="L327" s="15">
        <v>0</v>
      </c>
      <c r="M327" s="34">
        <f t="shared" si="8"/>
        <v>0</v>
      </c>
      <c r="N327" s="34">
        <f t="shared" si="9"/>
        <v>0</v>
      </c>
      <c r="O327" s="36"/>
    </row>
    <row r="328" spans="1:15">
      <c r="A328" s="9">
        <v>43479</v>
      </c>
      <c r="B328" s="13">
        <v>6</v>
      </c>
      <c r="C328" s="14">
        <v>43007.66796875</v>
      </c>
      <c r="D328" s="14">
        <v>0</v>
      </c>
      <c r="E328" s="14">
        <v>0</v>
      </c>
      <c r="F328" s="14">
        <v>0</v>
      </c>
      <c r="G328" s="14">
        <v>0</v>
      </c>
      <c r="H328" s="14">
        <v>0</v>
      </c>
      <c r="I328" s="15">
        <v>0</v>
      </c>
      <c r="J328" s="15">
        <v>0</v>
      </c>
      <c r="K328" s="15">
        <v>0</v>
      </c>
      <c r="L328" s="15">
        <v>0</v>
      </c>
      <c r="M328" s="34">
        <f t="shared" si="8"/>
        <v>0</v>
      </c>
      <c r="N328" s="34">
        <f t="shared" si="9"/>
        <v>0</v>
      </c>
      <c r="O328" s="36"/>
    </row>
    <row r="329" spans="1:15">
      <c r="A329" s="9">
        <v>43479</v>
      </c>
      <c r="B329" s="13">
        <v>7</v>
      </c>
      <c r="C329" s="14">
        <v>47453.38671875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5">
        <v>0</v>
      </c>
      <c r="J329" s="15">
        <v>0</v>
      </c>
      <c r="K329" s="15">
        <v>0</v>
      </c>
      <c r="L329" s="15">
        <v>0</v>
      </c>
      <c r="M329" s="34">
        <f t="shared" si="8"/>
        <v>0</v>
      </c>
      <c r="N329" s="34">
        <f t="shared" si="9"/>
        <v>0</v>
      </c>
      <c r="O329" s="36"/>
    </row>
    <row r="330" spans="1:15">
      <c r="A330" s="9">
        <v>43479</v>
      </c>
      <c r="B330" s="13">
        <v>8</v>
      </c>
      <c r="C330" s="14">
        <v>49127.5625</v>
      </c>
      <c r="D330" s="14">
        <v>1</v>
      </c>
      <c r="E330" s="14">
        <v>0.5</v>
      </c>
      <c r="F330" s="14">
        <v>0.29418509799100001</v>
      </c>
      <c r="G330" s="14">
        <v>0.29418509799100001</v>
      </c>
      <c r="H330" s="14">
        <v>0</v>
      </c>
      <c r="I330" s="15">
        <v>4.2163375200000001E-4</v>
      </c>
      <c r="J330" s="15">
        <v>4.2163375200000001E-4</v>
      </c>
      <c r="K330" s="15">
        <v>1.2294796999999999E-4</v>
      </c>
      <c r="L330" s="15">
        <v>1.2294796999999999E-4</v>
      </c>
      <c r="M330" s="34">
        <f t="shared" si="8"/>
        <v>0</v>
      </c>
      <c r="N330" s="34">
        <f t="shared" si="9"/>
        <v>0</v>
      </c>
      <c r="O330" s="36"/>
    </row>
    <row r="331" spans="1:15">
      <c r="A331" s="9">
        <v>43479</v>
      </c>
      <c r="B331" s="13">
        <v>9</v>
      </c>
      <c r="C331" s="14">
        <v>48591.25390625</v>
      </c>
      <c r="D331" s="14">
        <v>116.4</v>
      </c>
      <c r="E331" s="14">
        <v>111.7</v>
      </c>
      <c r="F331" s="14">
        <v>29.460972981647</v>
      </c>
      <c r="G331" s="14">
        <v>29.566002263158001</v>
      </c>
      <c r="H331" s="14">
        <v>0.10502928151</v>
      </c>
      <c r="I331" s="15">
        <v>5.1872161133E-2</v>
      </c>
      <c r="J331" s="15">
        <v>5.1934902638999997E-2</v>
      </c>
      <c r="K331" s="15">
        <v>4.9064514777000003E-2</v>
      </c>
      <c r="L331" s="15">
        <v>4.9127256283E-2</v>
      </c>
      <c r="M331" s="34">
        <f t="shared" si="8"/>
        <v>1</v>
      </c>
      <c r="N331" s="34">
        <f t="shared" si="9"/>
        <v>0</v>
      </c>
      <c r="O331" s="36"/>
    </row>
    <row r="332" spans="1:15">
      <c r="A332" s="9">
        <v>43479</v>
      </c>
      <c r="B332" s="13">
        <v>10</v>
      </c>
      <c r="C332" s="14">
        <v>48308.796875</v>
      </c>
      <c r="D332" s="14">
        <v>483.9</v>
      </c>
      <c r="E332" s="14">
        <v>478.5</v>
      </c>
      <c r="F332" s="14">
        <v>105.22617616517699</v>
      </c>
      <c r="G332" s="14">
        <v>105.22617616517699</v>
      </c>
      <c r="H332" s="14">
        <v>0</v>
      </c>
      <c r="I332" s="15">
        <v>0.226208974811</v>
      </c>
      <c r="J332" s="15">
        <v>0.226208974811</v>
      </c>
      <c r="K332" s="15">
        <v>0.22298316836000001</v>
      </c>
      <c r="L332" s="15">
        <v>0.22298316836000001</v>
      </c>
      <c r="M332" s="34">
        <f t="shared" ref="M332:M395" si="10">IF(F332&gt;5,1,0)</f>
        <v>1</v>
      </c>
      <c r="N332" s="34">
        <f t="shared" ref="N332:N395" si="11">IF(G332&gt;E332,1,0)</f>
        <v>0</v>
      </c>
      <c r="O332" s="36"/>
    </row>
    <row r="333" spans="1:15">
      <c r="A333" s="9">
        <v>43479</v>
      </c>
      <c r="B333" s="13">
        <v>11</v>
      </c>
      <c r="C333" s="14">
        <v>47596.62890625</v>
      </c>
      <c r="D333" s="14">
        <v>744.8</v>
      </c>
      <c r="E333" s="14">
        <v>738.1</v>
      </c>
      <c r="F333" s="14">
        <v>206.29158635318299</v>
      </c>
      <c r="G333" s="14">
        <v>206.29158635318299</v>
      </c>
      <c r="H333" s="14">
        <v>0</v>
      </c>
      <c r="I333" s="15">
        <v>0.32168961388599998</v>
      </c>
      <c r="J333" s="15">
        <v>0.32168961388599998</v>
      </c>
      <c r="K333" s="15">
        <v>0.31768722440000002</v>
      </c>
      <c r="L333" s="15">
        <v>0.31768722440000002</v>
      </c>
      <c r="M333" s="34">
        <f t="shared" si="10"/>
        <v>1</v>
      </c>
      <c r="N333" s="34">
        <f t="shared" si="11"/>
        <v>0</v>
      </c>
      <c r="O333" s="36"/>
    </row>
    <row r="334" spans="1:15">
      <c r="A334" s="9">
        <v>43479</v>
      </c>
      <c r="B334" s="13">
        <v>12</v>
      </c>
      <c r="C334" s="14">
        <v>46361.62109375</v>
      </c>
      <c r="D334" s="14">
        <v>886.5</v>
      </c>
      <c r="E334" s="14">
        <v>879.3</v>
      </c>
      <c r="F334" s="14">
        <v>356.57145760820902</v>
      </c>
      <c r="G334" s="14">
        <v>356.57145760820902</v>
      </c>
      <c r="H334" s="14">
        <v>0</v>
      </c>
      <c r="I334" s="15">
        <v>0.31656424276599998</v>
      </c>
      <c r="J334" s="15">
        <v>0.31656424276599998</v>
      </c>
      <c r="K334" s="15">
        <v>0.31226316749799998</v>
      </c>
      <c r="L334" s="15">
        <v>0.31226316749799998</v>
      </c>
      <c r="M334" s="34">
        <f t="shared" si="10"/>
        <v>1</v>
      </c>
      <c r="N334" s="34">
        <f t="shared" si="11"/>
        <v>0</v>
      </c>
      <c r="O334" s="36"/>
    </row>
    <row r="335" spans="1:15">
      <c r="A335" s="9">
        <v>43479</v>
      </c>
      <c r="B335" s="13">
        <v>13</v>
      </c>
      <c r="C335" s="14">
        <v>44699.46875</v>
      </c>
      <c r="D335" s="14">
        <v>937</v>
      </c>
      <c r="E335" s="14">
        <v>929.7</v>
      </c>
      <c r="F335" s="14">
        <v>380.15079209347601</v>
      </c>
      <c r="G335" s="14">
        <v>380.15079209347601</v>
      </c>
      <c r="H335" s="14">
        <v>0</v>
      </c>
      <c r="I335" s="15">
        <v>0.33264588285899999</v>
      </c>
      <c r="J335" s="15">
        <v>0.33264588285899999</v>
      </c>
      <c r="K335" s="15">
        <v>0.32828507043400001</v>
      </c>
      <c r="L335" s="15">
        <v>0.32828507043400001</v>
      </c>
      <c r="M335" s="34">
        <f t="shared" si="10"/>
        <v>1</v>
      </c>
      <c r="N335" s="34">
        <f t="shared" si="11"/>
        <v>0</v>
      </c>
      <c r="O335" s="36"/>
    </row>
    <row r="336" spans="1:15">
      <c r="A336" s="9">
        <v>43479</v>
      </c>
      <c r="B336" s="13">
        <v>14</v>
      </c>
      <c r="C336" s="14">
        <v>43129.98828125</v>
      </c>
      <c r="D336" s="14">
        <v>861.1</v>
      </c>
      <c r="E336" s="14">
        <v>853.7</v>
      </c>
      <c r="F336" s="14">
        <v>410.12799920340399</v>
      </c>
      <c r="G336" s="14">
        <v>410.12799920340399</v>
      </c>
      <c r="H336" s="14">
        <v>0</v>
      </c>
      <c r="I336" s="15">
        <v>0.26939784993799998</v>
      </c>
      <c r="J336" s="15">
        <v>0.26939784993799998</v>
      </c>
      <c r="K336" s="15">
        <v>0.26497730035599998</v>
      </c>
      <c r="L336" s="15">
        <v>0.26497730035599998</v>
      </c>
      <c r="M336" s="34">
        <f t="shared" si="10"/>
        <v>1</v>
      </c>
      <c r="N336" s="34">
        <f t="shared" si="11"/>
        <v>0</v>
      </c>
      <c r="O336" s="36"/>
    </row>
    <row r="337" spans="1:15">
      <c r="A337" s="9">
        <v>43479</v>
      </c>
      <c r="B337" s="13">
        <v>15</v>
      </c>
      <c r="C337" s="14">
        <v>41853.828125</v>
      </c>
      <c r="D337" s="14">
        <v>710.7</v>
      </c>
      <c r="E337" s="14">
        <v>703.2</v>
      </c>
      <c r="F337" s="14">
        <v>421.92251949402998</v>
      </c>
      <c r="G337" s="14">
        <v>421.92251949402998</v>
      </c>
      <c r="H337" s="14">
        <v>0</v>
      </c>
      <c r="I337" s="15">
        <v>0.17250745549900001</v>
      </c>
      <c r="J337" s="15">
        <v>0.17250745549900001</v>
      </c>
      <c r="K337" s="15">
        <v>0.16802716876099999</v>
      </c>
      <c r="L337" s="15">
        <v>0.16802716876099999</v>
      </c>
      <c r="M337" s="34">
        <f t="shared" si="10"/>
        <v>1</v>
      </c>
      <c r="N337" s="34">
        <f t="shared" si="11"/>
        <v>0</v>
      </c>
      <c r="O337" s="36"/>
    </row>
    <row r="338" spans="1:15">
      <c r="A338" s="9">
        <v>43479</v>
      </c>
      <c r="B338" s="13">
        <v>16</v>
      </c>
      <c r="C338" s="14">
        <v>41174.8671875</v>
      </c>
      <c r="D338" s="14">
        <v>589.79999999999995</v>
      </c>
      <c r="E338" s="14">
        <v>582.6</v>
      </c>
      <c r="F338" s="14">
        <v>302.76913136508699</v>
      </c>
      <c r="G338" s="14">
        <v>302.76913136508699</v>
      </c>
      <c r="H338" s="14">
        <v>0</v>
      </c>
      <c r="I338" s="15">
        <v>0.17146407923199999</v>
      </c>
      <c r="J338" s="15">
        <v>0.17146407923199999</v>
      </c>
      <c r="K338" s="15">
        <v>0.16716300396299999</v>
      </c>
      <c r="L338" s="15">
        <v>0.16716300396299999</v>
      </c>
      <c r="M338" s="34">
        <f t="shared" si="10"/>
        <v>1</v>
      </c>
      <c r="N338" s="34">
        <f t="shared" si="11"/>
        <v>0</v>
      </c>
      <c r="O338" s="36"/>
    </row>
    <row r="339" spans="1:15">
      <c r="A339" s="9">
        <v>43479</v>
      </c>
      <c r="B339" s="13">
        <v>17</v>
      </c>
      <c r="C339" s="14">
        <v>41826.58984375</v>
      </c>
      <c r="D339" s="14">
        <v>362.3</v>
      </c>
      <c r="E339" s="14">
        <v>350.9</v>
      </c>
      <c r="F339" s="14">
        <v>162.26517997298001</v>
      </c>
      <c r="G339" s="14">
        <v>162.26517997298001</v>
      </c>
      <c r="H339" s="14">
        <v>0</v>
      </c>
      <c r="I339" s="15">
        <v>0.11949511351600001</v>
      </c>
      <c r="J339" s="15">
        <v>0.11949511351600001</v>
      </c>
      <c r="K339" s="15">
        <v>0.112685077674</v>
      </c>
      <c r="L339" s="15">
        <v>0.112685077674</v>
      </c>
      <c r="M339" s="34">
        <f t="shared" si="10"/>
        <v>1</v>
      </c>
      <c r="N339" s="34">
        <f t="shared" si="11"/>
        <v>0</v>
      </c>
      <c r="O339" s="36"/>
    </row>
    <row r="340" spans="1:15">
      <c r="A340" s="9">
        <v>43479</v>
      </c>
      <c r="B340" s="13">
        <v>18</v>
      </c>
      <c r="C340" s="14">
        <v>44054.4609375</v>
      </c>
      <c r="D340" s="14">
        <v>95.2</v>
      </c>
      <c r="E340" s="14">
        <v>84.2</v>
      </c>
      <c r="F340" s="14">
        <v>23.131293320243</v>
      </c>
      <c r="G340" s="14">
        <v>23.169281478750001</v>
      </c>
      <c r="H340" s="14">
        <v>3.7988158506E-2</v>
      </c>
      <c r="I340" s="15">
        <v>4.3029103058999998E-2</v>
      </c>
      <c r="J340" s="15">
        <v>4.3051796103999999E-2</v>
      </c>
      <c r="K340" s="15">
        <v>3.6458015843E-2</v>
      </c>
      <c r="L340" s="15">
        <v>3.6480708888000001E-2</v>
      </c>
      <c r="M340" s="34">
        <f t="shared" si="10"/>
        <v>1</v>
      </c>
      <c r="N340" s="34">
        <f t="shared" si="11"/>
        <v>0</v>
      </c>
      <c r="O340" s="36"/>
    </row>
    <row r="341" spans="1:15">
      <c r="A341" s="9">
        <v>43479</v>
      </c>
      <c r="B341" s="13">
        <v>19</v>
      </c>
      <c r="C341" s="14">
        <v>46766.77734375</v>
      </c>
      <c r="D341" s="14">
        <v>0.5</v>
      </c>
      <c r="E341" s="14">
        <v>0.3</v>
      </c>
      <c r="F341" s="14">
        <v>0</v>
      </c>
      <c r="G341" s="14">
        <v>0</v>
      </c>
      <c r="H341" s="14">
        <v>0</v>
      </c>
      <c r="I341" s="15">
        <v>2.98685782E-4</v>
      </c>
      <c r="J341" s="15">
        <v>2.98685782E-4</v>
      </c>
      <c r="K341" s="15">
        <v>1.79211469E-4</v>
      </c>
      <c r="L341" s="15">
        <v>1.79211469E-4</v>
      </c>
      <c r="M341" s="34">
        <f t="shared" si="10"/>
        <v>0</v>
      </c>
      <c r="N341" s="34">
        <f t="shared" si="11"/>
        <v>0</v>
      </c>
      <c r="O341" s="36"/>
    </row>
    <row r="342" spans="1:15">
      <c r="A342" s="9">
        <v>43479</v>
      </c>
      <c r="B342" s="13">
        <v>20</v>
      </c>
      <c r="C342" s="14">
        <v>47056.4140625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5">
        <v>0</v>
      </c>
      <c r="J342" s="15">
        <v>0</v>
      </c>
      <c r="K342" s="15">
        <v>0</v>
      </c>
      <c r="L342" s="15">
        <v>0</v>
      </c>
      <c r="M342" s="34">
        <f t="shared" si="10"/>
        <v>0</v>
      </c>
      <c r="N342" s="34">
        <f t="shared" si="11"/>
        <v>0</v>
      </c>
      <c r="O342" s="36"/>
    </row>
    <row r="343" spans="1:15">
      <c r="A343" s="9">
        <v>43479</v>
      </c>
      <c r="B343" s="13">
        <v>21</v>
      </c>
      <c r="C343" s="14">
        <v>46693.5703125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  <c r="I343" s="15">
        <v>0</v>
      </c>
      <c r="J343" s="15">
        <v>0</v>
      </c>
      <c r="K343" s="15">
        <v>0</v>
      </c>
      <c r="L343" s="15">
        <v>0</v>
      </c>
      <c r="M343" s="34">
        <f t="shared" si="10"/>
        <v>0</v>
      </c>
      <c r="N343" s="34">
        <f t="shared" si="11"/>
        <v>0</v>
      </c>
      <c r="O343" s="36"/>
    </row>
    <row r="344" spans="1:15">
      <c r="A344" s="9">
        <v>43479</v>
      </c>
      <c r="B344" s="13">
        <v>22</v>
      </c>
      <c r="C344" s="14">
        <v>45228.58203125</v>
      </c>
      <c r="D344" s="14">
        <v>0</v>
      </c>
      <c r="E344" s="14">
        <v>0</v>
      </c>
      <c r="F344" s="14">
        <v>0</v>
      </c>
      <c r="G344" s="14">
        <v>0</v>
      </c>
      <c r="H344" s="14">
        <v>0</v>
      </c>
      <c r="I344" s="15">
        <v>0</v>
      </c>
      <c r="J344" s="15">
        <v>0</v>
      </c>
      <c r="K344" s="15">
        <v>0</v>
      </c>
      <c r="L344" s="15">
        <v>0</v>
      </c>
      <c r="M344" s="34">
        <f t="shared" si="10"/>
        <v>0</v>
      </c>
      <c r="N344" s="34">
        <f t="shared" si="11"/>
        <v>0</v>
      </c>
      <c r="O344" s="36"/>
    </row>
    <row r="345" spans="1:15">
      <c r="A345" s="9">
        <v>43479</v>
      </c>
      <c r="B345" s="13">
        <v>23</v>
      </c>
      <c r="C345" s="14">
        <v>42596.859375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5">
        <v>0</v>
      </c>
      <c r="J345" s="15">
        <v>0</v>
      </c>
      <c r="K345" s="15">
        <v>0</v>
      </c>
      <c r="L345" s="15">
        <v>0</v>
      </c>
      <c r="M345" s="34">
        <f t="shared" si="10"/>
        <v>0</v>
      </c>
      <c r="N345" s="34">
        <f t="shared" si="11"/>
        <v>0</v>
      </c>
      <c r="O345" s="36"/>
    </row>
    <row r="346" spans="1:15">
      <c r="A346" s="9">
        <v>43479</v>
      </c>
      <c r="B346" s="13">
        <v>24</v>
      </c>
      <c r="C346" s="14">
        <v>40420.2109375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  <c r="I346" s="15">
        <v>0</v>
      </c>
      <c r="J346" s="15">
        <v>0</v>
      </c>
      <c r="K346" s="15">
        <v>0</v>
      </c>
      <c r="L346" s="15">
        <v>0</v>
      </c>
      <c r="M346" s="34">
        <f t="shared" si="10"/>
        <v>0</v>
      </c>
      <c r="N346" s="34">
        <f t="shared" si="11"/>
        <v>0</v>
      </c>
      <c r="O346" s="36"/>
    </row>
    <row r="347" spans="1:15">
      <c r="A347" s="9">
        <v>43480</v>
      </c>
      <c r="B347" s="13">
        <v>1</v>
      </c>
      <c r="C347" s="14">
        <v>39027.1171875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5">
        <v>0</v>
      </c>
      <c r="J347" s="15">
        <v>0</v>
      </c>
      <c r="K347" s="15">
        <v>0</v>
      </c>
      <c r="L347" s="15">
        <v>0</v>
      </c>
      <c r="M347" s="34">
        <f t="shared" si="10"/>
        <v>0</v>
      </c>
      <c r="N347" s="34">
        <f t="shared" si="11"/>
        <v>0</v>
      </c>
      <c r="O347" s="36"/>
    </row>
    <row r="348" spans="1:15">
      <c r="A348" s="9">
        <v>43480</v>
      </c>
      <c r="B348" s="13">
        <v>2</v>
      </c>
      <c r="C348" s="14">
        <v>38175.203125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5">
        <v>0</v>
      </c>
      <c r="J348" s="15">
        <v>0</v>
      </c>
      <c r="K348" s="15">
        <v>0</v>
      </c>
      <c r="L348" s="15">
        <v>0</v>
      </c>
      <c r="M348" s="34">
        <f t="shared" si="10"/>
        <v>0</v>
      </c>
      <c r="N348" s="34">
        <f t="shared" si="11"/>
        <v>0</v>
      </c>
      <c r="O348" s="36"/>
    </row>
    <row r="349" spans="1:15">
      <c r="A349" s="9">
        <v>43480</v>
      </c>
      <c r="B349" s="13">
        <v>3</v>
      </c>
      <c r="C349" s="14">
        <v>37896.3203125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5">
        <v>0</v>
      </c>
      <c r="J349" s="15">
        <v>0</v>
      </c>
      <c r="K349" s="15">
        <v>0</v>
      </c>
      <c r="L349" s="15">
        <v>0</v>
      </c>
      <c r="M349" s="34">
        <f t="shared" si="10"/>
        <v>0</v>
      </c>
      <c r="N349" s="34">
        <f t="shared" si="11"/>
        <v>0</v>
      </c>
      <c r="O349" s="36"/>
    </row>
    <row r="350" spans="1:15">
      <c r="A350" s="9">
        <v>43480</v>
      </c>
      <c r="B350" s="13">
        <v>4</v>
      </c>
      <c r="C350" s="14">
        <v>37987.77734375</v>
      </c>
      <c r="D350" s="14">
        <v>0</v>
      </c>
      <c r="E350" s="14">
        <v>0</v>
      </c>
      <c r="F350" s="14">
        <v>0</v>
      </c>
      <c r="G350" s="14">
        <v>0</v>
      </c>
      <c r="H350" s="14">
        <v>0</v>
      </c>
      <c r="I350" s="15">
        <v>0</v>
      </c>
      <c r="J350" s="15">
        <v>0</v>
      </c>
      <c r="K350" s="15">
        <v>0</v>
      </c>
      <c r="L350" s="15">
        <v>0</v>
      </c>
      <c r="M350" s="34">
        <f t="shared" si="10"/>
        <v>0</v>
      </c>
      <c r="N350" s="34">
        <f t="shared" si="11"/>
        <v>0</v>
      </c>
      <c r="O350" s="36"/>
    </row>
    <row r="351" spans="1:15">
      <c r="A351" s="9">
        <v>43480</v>
      </c>
      <c r="B351" s="13">
        <v>5</v>
      </c>
      <c r="C351" s="14">
        <v>38855.9140625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5">
        <v>0</v>
      </c>
      <c r="J351" s="15">
        <v>0</v>
      </c>
      <c r="K351" s="15">
        <v>0</v>
      </c>
      <c r="L351" s="15">
        <v>0</v>
      </c>
      <c r="M351" s="34">
        <f t="shared" si="10"/>
        <v>0</v>
      </c>
      <c r="N351" s="34">
        <f t="shared" si="11"/>
        <v>0</v>
      </c>
      <c r="O351" s="36"/>
    </row>
    <row r="352" spans="1:15">
      <c r="A352" s="9">
        <v>43480</v>
      </c>
      <c r="B352" s="13">
        <v>6</v>
      </c>
      <c r="C352" s="14">
        <v>41449.87109375</v>
      </c>
      <c r="D352" s="14">
        <v>0</v>
      </c>
      <c r="E352" s="14">
        <v>0</v>
      </c>
      <c r="F352" s="14">
        <v>3.33333325E-4</v>
      </c>
      <c r="G352" s="14">
        <v>3.33333325E-4</v>
      </c>
      <c r="H352" s="14">
        <v>0</v>
      </c>
      <c r="I352" s="15">
        <v>1.99123850587069E-7</v>
      </c>
      <c r="J352" s="15">
        <v>1.99123850587069E-7</v>
      </c>
      <c r="K352" s="15">
        <v>1.99123850587069E-7</v>
      </c>
      <c r="L352" s="15">
        <v>1.99123850587069E-7</v>
      </c>
      <c r="M352" s="34">
        <f t="shared" si="10"/>
        <v>0</v>
      </c>
      <c r="N352" s="34">
        <f t="shared" si="11"/>
        <v>1</v>
      </c>
      <c r="O352" s="36"/>
    </row>
    <row r="353" spans="1:15">
      <c r="A353" s="9">
        <v>43480</v>
      </c>
      <c r="B353" s="13">
        <v>7</v>
      </c>
      <c r="C353" s="14">
        <v>45330.05078125</v>
      </c>
      <c r="D353" s="14">
        <v>0</v>
      </c>
      <c r="E353" s="14">
        <v>0</v>
      </c>
      <c r="F353" s="14">
        <v>8.5111109200000003E-3</v>
      </c>
      <c r="G353" s="14">
        <v>1.4233077485999999E-2</v>
      </c>
      <c r="H353" s="14">
        <v>5.7219665650000001E-3</v>
      </c>
      <c r="I353" s="15">
        <v>8.5024357742826605E-6</v>
      </c>
      <c r="J353" s="15">
        <v>5.0842956516564804E-6</v>
      </c>
      <c r="K353" s="15">
        <v>8.5024357742826605E-6</v>
      </c>
      <c r="L353" s="15">
        <v>5.0842956516564804E-6</v>
      </c>
      <c r="M353" s="34">
        <f t="shared" si="10"/>
        <v>0</v>
      </c>
      <c r="N353" s="34">
        <f t="shared" si="11"/>
        <v>1</v>
      </c>
      <c r="O353" s="36"/>
    </row>
    <row r="354" spans="1:15">
      <c r="A354" s="9">
        <v>43480</v>
      </c>
      <c r="B354" s="13">
        <v>8</v>
      </c>
      <c r="C354" s="14">
        <v>46699.89453125</v>
      </c>
      <c r="D354" s="14">
        <v>0.3</v>
      </c>
      <c r="E354" s="14">
        <v>0.2</v>
      </c>
      <c r="F354" s="14">
        <v>0.18722729932099999</v>
      </c>
      <c r="G354" s="14">
        <v>0.24102780919899999</v>
      </c>
      <c r="H354" s="14">
        <v>5.3800509878000002E-2</v>
      </c>
      <c r="I354" s="15">
        <v>3.5228309916750502E-5</v>
      </c>
      <c r="J354" s="15">
        <v>6.7367204706673305E-5</v>
      </c>
      <c r="K354" s="15">
        <v>2.4508846594599599E-5</v>
      </c>
      <c r="L354" s="15">
        <v>7.6300481953232407E-6</v>
      </c>
      <c r="M354" s="34">
        <f t="shared" si="10"/>
        <v>0</v>
      </c>
      <c r="N354" s="34">
        <f t="shared" si="11"/>
        <v>1</v>
      </c>
      <c r="O354" s="36"/>
    </row>
    <row r="355" spans="1:15">
      <c r="A355" s="9">
        <v>43480</v>
      </c>
      <c r="B355" s="13">
        <v>9</v>
      </c>
      <c r="C355" s="14">
        <v>45834.6015625</v>
      </c>
      <c r="D355" s="14">
        <v>58.5</v>
      </c>
      <c r="E355" s="14">
        <v>48.7</v>
      </c>
      <c r="F355" s="14">
        <v>26.292656575462999</v>
      </c>
      <c r="G355" s="14">
        <v>26.292656575462999</v>
      </c>
      <c r="H355" s="14">
        <v>0</v>
      </c>
      <c r="I355" s="15">
        <v>1.9239751148999999E-2</v>
      </c>
      <c r="J355" s="15">
        <v>1.9239751148999999E-2</v>
      </c>
      <c r="K355" s="15">
        <v>1.3385509811E-2</v>
      </c>
      <c r="L355" s="15">
        <v>1.3385509811E-2</v>
      </c>
      <c r="M355" s="34">
        <f t="shared" si="10"/>
        <v>1</v>
      </c>
      <c r="N355" s="34">
        <f t="shared" si="11"/>
        <v>0</v>
      </c>
      <c r="O355" s="36"/>
    </row>
    <row r="356" spans="1:15">
      <c r="A356" s="9">
        <v>43480</v>
      </c>
      <c r="B356" s="13">
        <v>10</v>
      </c>
      <c r="C356" s="14">
        <v>45269.31640625</v>
      </c>
      <c r="D356" s="14">
        <v>234.8</v>
      </c>
      <c r="E356" s="14">
        <v>228.6</v>
      </c>
      <c r="F356" s="14">
        <v>92.856449650144995</v>
      </c>
      <c r="G356" s="14">
        <v>92.856449650144995</v>
      </c>
      <c r="H356" s="14">
        <v>0</v>
      </c>
      <c r="I356" s="15">
        <v>8.4793040829999999E-2</v>
      </c>
      <c r="J356" s="15">
        <v>8.4793040829999999E-2</v>
      </c>
      <c r="K356" s="15">
        <v>8.1089337126E-2</v>
      </c>
      <c r="L356" s="15">
        <v>8.1089337126E-2</v>
      </c>
      <c r="M356" s="34">
        <f t="shared" si="10"/>
        <v>1</v>
      </c>
      <c r="N356" s="34">
        <f t="shared" si="11"/>
        <v>0</v>
      </c>
      <c r="O356" s="36"/>
    </row>
    <row r="357" spans="1:15">
      <c r="A357" s="9">
        <v>43480</v>
      </c>
      <c r="B357" s="13">
        <v>11</v>
      </c>
      <c r="C357" s="14">
        <v>44873.375</v>
      </c>
      <c r="D357" s="14">
        <v>405.6</v>
      </c>
      <c r="E357" s="14">
        <v>399.8</v>
      </c>
      <c r="F357" s="14">
        <v>185.48812808235499</v>
      </c>
      <c r="G357" s="14">
        <v>185.48812808235499</v>
      </c>
      <c r="H357" s="14">
        <v>0</v>
      </c>
      <c r="I357" s="15">
        <v>0.13148857342699999</v>
      </c>
      <c r="J357" s="15">
        <v>0.13148857342699999</v>
      </c>
      <c r="K357" s="15">
        <v>0.12802381834900001</v>
      </c>
      <c r="L357" s="15">
        <v>0.12802381834900001</v>
      </c>
      <c r="M357" s="34">
        <f t="shared" si="10"/>
        <v>1</v>
      </c>
      <c r="N357" s="34">
        <f t="shared" si="11"/>
        <v>0</v>
      </c>
      <c r="O357" s="36"/>
    </row>
    <row r="358" spans="1:15">
      <c r="A358" s="9">
        <v>43480</v>
      </c>
      <c r="B358" s="13">
        <v>12</v>
      </c>
      <c r="C358" s="14">
        <v>44134.51953125</v>
      </c>
      <c r="D358" s="14">
        <v>557</v>
      </c>
      <c r="E358" s="14">
        <v>553.20000000000005</v>
      </c>
      <c r="F358" s="14">
        <v>358.62900651296002</v>
      </c>
      <c r="G358" s="14">
        <v>358.62900651296002</v>
      </c>
      <c r="H358" s="14">
        <v>0</v>
      </c>
      <c r="I358" s="15">
        <v>0.118501190852</v>
      </c>
      <c r="J358" s="15">
        <v>0.118501190852</v>
      </c>
      <c r="K358" s="15">
        <v>0.116231178905</v>
      </c>
      <c r="L358" s="15">
        <v>0.116231178905</v>
      </c>
      <c r="M358" s="34">
        <f t="shared" si="10"/>
        <v>1</v>
      </c>
      <c r="N358" s="34">
        <f t="shared" si="11"/>
        <v>0</v>
      </c>
      <c r="O358" s="36"/>
    </row>
    <row r="359" spans="1:15">
      <c r="A359" s="9">
        <v>43480</v>
      </c>
      <c r="B359" s="13">
        <v>13</v>
      </c>
      <c r="C359" s="14">
        <v>43132.32421875</v>
      </c>
      <c r="D359" s="14">
        <v>863.7</v>
      </c>
      <c r="E359" s="14">
        <v>857.8</v>
      </c>
      <c r="F359" s="14">
        <v>570.67325762669202</v>
      </c>
      <c r="G359" s="14">
        <v>571.60501317156695</v>
      </c>
      <c r="H359" s="14">
        <v>0.93175554487400003</v>
      </c>
      <c r="I359" s="15">
        <v>0.17448923944299999</v>
      </c>
      <c r="J359" s="15">
        <v>0.17504584371099999</v>
      </c>
      <c r="K359" s="15">
        <v>0.17096474720900001</v>
      </c>
      <c r="L359" s="15">
        <v>0.17152135147700001</v>
      </c>
      <c r="M359" s="34">
        <f t="shared" si="10"/>
        <v>1</v>
      </c>
      <c r="N359" s="34">
        <f t="shared" si="11"/>
        <v>0</v>
      </c>
      <c r="O359" s="36"/>
    </row>
    <row r="360" spans="1:15">
      <c r="A360" s="9">
        <v>43480</v>
      </c>
      <c r="B360" s="13">
        <v>14</v>
      </c>
      <c r="C360" s="14">
        <v>42310.8828125</v>
      </c>
      <c r="D360" s="14">
        <v>902.7</v>
      </c>
      <c r="E360" s="14">
        <v>896.7</v>
      </c>
      <c r="F360" s="14">
        <v>698.43755816989506</v>
      </c>
      <c r="G360" s="14">
        <v>710.93928008185503</v>
      </c>
      <c r="H360" s="14">
        <v>12.501721911960001</v>
      </c>
      <c r="I360" s="15">
        <v>0.114552401384</v>
      </c>
      <c r="J360" s="15">
        <v>0.12202057456900001</v>
      </c>
      <c r="K360" s="15">
        <v>0.110968171994</v>
      </c>
      <c r="L360" s="15">
        <v>0.11843634517899999</v>
      </c>
      <c r="M360" s="34">
        <f t="shared" si="10"/>
        <v>1</v>
      </c>
      <c r="N360" s="34">
        <f t="shared" si="11"/>
        <v>0</v>
      </c>
      <c r="O360" s="36"/>
    </row>
    <row r="361" spans="1:15">
      <c r="A361" s="9">
        <v>43480</v>
      </c>
      <c r="B361" s="13">
        <v>15</v>
      </c>
      <c r="C361" s="14">
        <v>41700.11328125</v>
      </c>
      <c r="D361" s="14">
        <v>863.9</v>
      </c>
      <c r="E361" s="14">
        <v>857.9</v>
      </c>
      <c r="F361" s="14">
        <v>920.18857660240701</v>
      </c>
      <c r="G361" s="14">
        <v>992.09744158056105</v>
      </c>
      <c r="H361" s="14">
        <v>71.908864978154</v>
      </c>
      <c r="I361" s="15">
        <v>7.6581506320000006E-2</v>
      </c>
      <c r="J361" s="15">
        <v>3.3625195102000002E-2</v>
      </c>
      <c r="K361" s="15">
        <v>8.0165735710999997E-2</v>
      </c>
      <c r="L361" s="15">
        <v>3.7209424493E-2</v>
      </c>
      <c r="M361" s="34">
        <f t="shared" si="10"/>
        <v>1</v>
      </c>
      <c r="N361" s="34">
        <f t="shared" si="11"/>
        <v>1</v>
      </c>
      <c r="O361" s="36"/>
    </row>
    <row r="362" spans="1:15">
      <c r="A362" s="9">
        <v>43480</v>
      </c>
      <c r="B362" s="13">
        <v>16</v>
      </c>
      <c r="C362" s="14">
        <v>41461.3671875</v>
      </c>
      <c r="D362" s="14">
        <v>818.2</v>
      </c>
      <c r="E362" s="14">
        <v>812.4</v>
      </c>
      <c r="F362" s="14">
        <v>921.55428709400996</v>
      </c>
      <c r="G362" s="14">
        <v>1000.26196302785</v>
      </c>
      <c r="H362" s="14">
        <v>78.707675933838004</v>
      </c>
      <c r="I362" s="15">
        <v>0.10875863980100001</v>
      </c>
      <c r="J362" s="15">
        <v>6.1740912241999998E-2</v>
      </c>
      <c r="K362" s="15">
        <v>0.112223394879</v>
      </c>
      <c r="L362" s="15">
        <v>6.5205667319999994E-2</v>
      </c>
      <c r="M362" s="34">
        <f t="shared" si="10"/>
        <v>1</v>
      </c>
      <c r="N362" s="34">
        <f t="shared" si="11"/>
        <v>1</v>
      </c>
      <c r="O362" s="36"/>
    </row>
    <row r="363" spans="1:15">
      <c r="A363" s="9">
        <v>43480</v>
      </c>
      <c r="B363" s="13">
        <v>17</v>
      </c>
      <c r="C363" s="14">
        <v>42171.50390625</v>
      </c>
      <c r="D363" s="14">
        <v>568.9</v>
      </c>
      <c r="E363" s="14">
        <v>560.70000000000005</v>
      </c>
      <c r="F363" s="14">
        <v>768.55940239012205</v>
      </c>
      <c r="G363" s="14">
        <v>841.88068954527398</v>
      </c>
      <c r="H363" s="14">
        <v>73.321287155150998</v>
      </c>
      <c r="I363" s="15">
        <v>0.16307090175899999</v>
      </c>
      <c r="J363" s="15">
        <v>0.119270849695</v>
      </c>
      <c r="K363" s="15">
        <v>0.167969348593</v>
      </c>
      <c r="L363" s="15">
        <v>0.124169296529</v>
      </c>
      <c r="M363" s="34">
        <f t="shared" si="10"/>
        <v>1</v>
      </c>
      <c r="N363" s="34">
        <f t="shared" si="11"/>
        <v>1</v>
      </c>
      <c r="O363" s="36"/>
    </row>
    <row r="364" spans="1:15">
      <c r="A364" s="9">
        <v>43480</v>
      </c>
      <c r="B364" s="13">
        <v>18</v>
      </c>
      <c r="C364" s="14">
        <v>43897.34765625</v>
      </c>
      <c r="D364" s="14">
        <v>162.19999999999999</v>
      </c>
      <c r="E364" s="14">
        <v>155.69999999999999</v>
      </c>
      <c r="F364" s="14">
        <v>202.434244184411</v>
      </c>
      <c r="G364" s="14">
        <v>202.434244184411</v>
      </c>
      <c r="H364" s="14">
        <v>0</v>
      </c>
      <c r="I364" s="15">
        <v>2.4034793419E-2</v>
      </c>
      <c r="J364" s="15">
        <v>2.4034793419E-2</v>
      </c>
      <c r="K364" s="15">
        <v>2.7917708592000001E-2</v>
      </c>
      <c r="L364" s="15">
        <v>2.7917708592000001E-2</v>
      </c>
      <c r="M364" s="34">
        <f t="shared" si="10"/>
        <v>1</v>
      </c>
      <c r="N364" s="34">
        <f t="shared" si="11"/>
        <v>1</v>
      </c>
      <c r="O364" s="36"/>
    </row>
    <row r="365" spans="1:15">
      <c r="A365" s="9">
        <v>43480</v>
      </c>
      <c r="B365" s="13">
        <v>19</v>
      </c>
      <c r="C365" s="14">
        <v>45569.89453125</v>
      </c>
      <c r="D365" s="14">
        <v>1.1000000000000001</v>
      </c>
      <c r="E365" s="14">
        <v>0.7</v>
      </c>
      <c r="F365" s="14">
        <v>0.46790908285999999</v>
      </c>
      <c r="G365" s="14">
        <v>0.46790908285999999</v>
      </c>
      <c r="H365" s="14">
        <v>0</v>
      </c>
      <c r="I365" s="15">
        <v>3.7759314E-4</v>
      </c>
      <c r="J365" s="15">
        <v>3.7759314E-4</v>
      </c>
      <c r="K365" s="15">
        <v>1.38644514E-4</v>
      </c>
      <c r="L365" s="15">
        <v>1.38644514E-4</v>
      </c>
      <c r="M365" s="34">
        <f t="shared" si="10"/>
        <v>0</v>
      </c>
      <c r="N365" s="34">
        <f t="shared" si="11"/>
        <v>0</v>
      </c>
      <c r="O365" s="36"/>
    </row>
    <row r="366" spans="1:15">
      <c r="A366" s="9">
        <v>43480</v>
      </c>
      <c r="B366" s="13">
        <v>20</v>
      </c>
      <c r="C366" s="14">
        <v>45336.265625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5">
        <v>0</v>
      </c>
      <c r="J366" s="15">
        <v>0</v>
      </c>
      <c r="K366" s="15">
        <v>0</v>
      </c>
      <c r="L366" s="15">
        <v>0</v>
      </c>
      <c r="M366" s="34">
        <f t="shared" si="10"/>
        <v>0</v>
      </c>
      <c r="N366" s="34">
        <f t="shared" si="11"/>
        <v>0</v>
      </c>
      <c r="O366" s="36"/>
    </row>
    <row r="367" spans="1:15">
      <c r="A367" s="9">
        <v>43480</v>
      </c>
      <c r="B367" s="13">
        <v>21</v>
      </c>
      <c r="C367" s="14">
        <v>44597.265625</v>
      </c>
      <c r="D367" s="14">
        <v>0</v>
      </c>
      <c r="E367" s="14">
        <v>0</v>
      </c>
      <c r="F367" s="14">
        <v>0</v>
      </c>
      <c r="G367" s="14">
        <v>0</v>
      </c>
      <c r="H367" s="14">
        <v>0</v>
      </c>
      <c r="I367" s="15">
        <v>0</v>
      </c>
      <c r="J367" s="15">
        <v>0</v>
      </c>
      <c r="K367" s="15">
        <v>0</v>
      </c>
      <c r="L367" s="15">
        <v>0</v>
      </c>
      <c r="M367" s="34">
        <f t="shared" si="10"/>
        <v>0</v>
      </c>
      <c r="N367" s="34">
        <f t="shared" si="11"/>
        <v>0</v>
      </c>
      <c r="O367" s="36"/>
    </row>
    <row r="368" spans="1:15">
      <c r="A368" s="9">
        <v>43480</v>
      </c>
      <c r="B368" s="13">
        <v>22</v>
      </c>
      <c r="C368" s="14">
        <v>42784.91796875</v>
      </c>
      <c r="D368" s="14">
        <v>0</v>
      </c>
      <c r="E368" s="14">
        <v>0</v>
      </c>
      <c r="F368" s="14">
        <v>0</v>
      </c>
      <c r="G368" s="14">
        <v>0</v>
      </c>
      <c r="H368" s="14">
        <v>0</v>
      </c>
      <c r="I368" s="15">
        <v>0</v>
      </c>
      <c r="J368" s="15">
        <v>0</v>
      </c>
      <c r="K368" s="15">
        <v>0</v>
      </c>
      <c r="L368" s="15">
        <v>0</v>
      </c>
      <c r="M368" s="34">
        <f t="shared" si="10"/>
        <v>0</v>
      </c>
      <c r="N368" s="34">
        <f t="shared" si="11"/>
        <v>0</v>
      </c>
      <c r="O368" s="36"/>
    </row>
    <row r="369" spans="1:15">
      <c r="A369" s="9">
        <v>43480</v>
      </c>
      <c r="B369" s="13">
        <v>23</v>
      </c>
      <c r="C369" s="14">
        <v>40167.390625</v>
      </c>
      <c r="D369" s="14">
        <v>0</v>
      </c>
      <c r="E369" s="14">
        <v>0</v>
      </c>
      <c r="F369" s="14">
        <v>0</v>
      </c>
      <c r="G369" s="14">
        <v>0</v>
      </c>
      <c r="H369" s="14">
        <v>0</v>
      </c>
      <c r="I369" s="15">
        <v>0</v>
      </c>
      <c r="J369" s="15">
        <v>0</v>
      </c>
      <c r="K369" s="15">
        <v>0</v>
      </c>
      <c r="L369" s="15">
        <v>0</v>
      </c>
      <c r="M369" s="34">
        <f t="shared" si="10"/>
        <v>0</v>
      </c>
      <c r="N369" s="34">
        <f t="shared" si="11"/>
        <v>0</v>
      </c>
      <c r="O369" s="36"/>
    </row>
    <row r="370" spans="1:15">
      <c r="A370" s="9">
        <v>43480</v>
      </c>
      <c r="B370" s="13">
        <v>24</v>
      </c>
      <c r="C370" s="14">
        <v>37697.05859375</v>
      </c>
      <c r="D370" s="14">
        <v>0</v>
      </c>
      <c r="E370" s="14">
        <v>0</v>
      </c>
      <c r="F370" s="14">
        <v>0</v>
      </c>
      <c r="G370" s="14">
        <v>0</v>
      </c>
      <c r="H370" s="14">
        <v>0</v>
      </c>
      <c r="I370" s="15">
        <v>0</v>
      </c>
      <c r="J370" s="15">
        <v>0</v>
      </c>
      <c r="K370" s="15">
        <v>0</v>
      </c>
      <c r="L370" s="15">
        <v>0</v>
      </c>
      <c r="M370" s="34">
        <f t="shared" si="10"/>
        <v>0</v>
      </c>
      <c r="N370" s="34">
        <f t="shared" si="11"/>
        <v>0</v>
      </c>
      <c r="O370" s="36"/>
    </row>
    <row r="371" spans="1:15">
      <c r="A371" s="9">
        <v>43481</v>
      </c>
      <c r="B371" s="13">
        <v>1</v>
      </c>
      <c r="C371" s="14">
        <v>36066.2890625</v>
      </c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5">
        <v>0</v>
      </c>
      <c r="J371" s="15">
        <v>0</v>
      </c>
      <c r="K371" s="15">
        <v>0</v>
      </c>
      <c r="L371" s="15">
        <v>0</v>
      </c>
      <c r="M371" s="34">
        <f t="shared" si="10"/>
        <v>0</v>
      </c>
      <c r="N371" s="34">
        <f t="shared" si="11"/>
        <v>0</v>
      </c>
      <c r="O371" s="36"/>
    </row>
    <row r="372" spans="1:15">
      <c r="A372" s="9">
        <v>43481</v>
      </c>
      <c r="B372" s="13">
        <v>2</v>
      </c>
      <c r="C372" s="14">
        <v>35239.2578125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5">
        <v>0</v>
      </c>
      <c r="J372" s="15">
        <v>0</v>
      </c>
      <c r="K372" s="15">
        <v>0</v>
      </c>
      <c r="L372" s="15">
        <v>0</v>
      </c>
      <c r="M372" s="34">
        <f t="shared" si="10"/>
        <v>0</v>
      </c>
      <c r="N372" s="34">
        <f t="shared" si="11"/>
        <v>0</v>
      </c>
      <c r="O372" s="36"/>
    </row>
    <row r="373" spans="1:15">
      <c r="A373" s="9">
        <v>43481</v>
      </c>
      <c r="B373" s="13">
        <v>3</v>
      </c>
      <c r="C373" s="14">
        <v>34922.3046875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5">
        <v>0</v>
      </c>
      <c r="J373" s="15">
        <v>0</v>
      </c>
      <c r="K373" s="15">
        <v>0</v>
      </c>
      <c r="L373" s="15">
        <v>0</v>
      </c>
      <c r="M373" s="34">
        <f t="shared" si="10"/>
        <v>0</v>
      </c>
      <c r="N373" s="34">
        <f t="shared" si="11"/>
        <v>0</v>
      </c>
      <c r="O373" s="36"/>
    </row>
    <row r="374" spans="1:15">
      <c r="A374" s="9">
        <v>43481</v>
      </c>
      <c r="B374" s="13">
        <v>4</v>
      </c>
      <c r="C374" s="14">
        <v>35006.25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5">
        <v>0</v>
      </c>
      <c r="J374" s="15">
        <v>0</v>
      </c>
      <c r="K374" s="15">
        <v>0</v>
      </c>
      <c r="L374" s="15">
        <v>0</v>
      </c>
      <c r="M374" s="34">
        <f t="shared" si="10"/>
        <v>0</v>
      </c>
      <c r="N374" s="34">
        <f t="shared" si="11"/>
        <v>0</v>
      </c>
      <c r="O374" s="36"/>
    </row>
    <row r="375" spans="1:15">
      <c r="A375" s="9">
        <v>43481</v>
      </c>
      <c r="B375" s="13">
        <v>5</v>
      </c>
      <c r="C375" s="14">
        <v>35912.80859375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5">
        <v>0</v>
      </c>
      <c r="J375" s="15">
        <v>0</v>
      </c>
      <c r="K375" s="15">
        <v>0</v>
      </c>
      <c r="L375" s="15">
        <v>0</v>
      </c>
      <c r="M375" s="34">
        <f t="shared" si="10"/>
        <v>0</v>
      </c>
      <c r="N375" s="34">
        <f t="shared" si="11"/>
        <v>0</v>
      </c>
      <c r="O375" s="36"/>
    </row>
    <row r="376" spans="1:15">
      <c r="A376" s="9">
        <v>43481</v>
      </c>
      <c r="B376" s="13">
        <v>6</v>
      </c>
      <c r="C376" s="14">
        <v>38307.40234375</v>
      </c>
      <c r="D376" s="14">
        <v>0</v>
      </c>
      <c r="E376" s="14">
        <v>0</v>
      </c>
      <c r="F376" s="14">
        <v>0</v>
      </c>
      <c r="G376" s="14">
        <v>0</v>
      </c>
      <c r="H376" s="14">
        <v>0</v>
      </c>
      <c r="I376" s="15">
        <v>0</v>
      </c>
      <c r="J376" s="15">
        <v>0</v>
      </c>
      <c r="K376" s="15">
        <v>0</v>
      </c>
      <c r="L376" s="15">
        <v>0</v>
      </c>
      <c r="M376" s="34">
        <f t="shared" si="10"/>
        <v>0</v>
      </c>
      <c r="N376" s="34">
        <f t="shared" si="11"/>
        <v>0</v>
      </c>
      <c r="O376" s="36"/>
    </row>
    <row r="377" spans="1:15">
      <c r="A377" s="9">
        <v>43481</v>
      </c>
      <c r="B377" s="13">
        <v>7</v>
      </c>
      <c r="C377" s="14">
        <v>42061.8203125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5">
        <v>0</v>
      </c>
      <c r="J377" s="15">
        <v>0</v>
      </c>
      <c r="K377" s="15">
        <v>0</v>
      </c>
      <c r="L377" s="15">
        <v>0</v>
      </c>
      <c r="M377" s="34">
        <f t="shared" si="10"/>
        <v>0</v>
      </c>
      <c r="N377" s="34">
        <f t="shared" si="11"/>
        <v>0</v>
      </c>
      <c r="O377" s="36"/>
    </row>
    <row r="378" spans="1:15">
      <c r="A378" s="9">
        <v>43481</v>
      </c>
      <c r="B378" s="13">
        <v>8</v>
      </c>
      <c r="C378" s="14">
        <v>43176.44921875</v>
      </c>
      <c r="D378" s="14">
        <v>0.6</v>
      </c>
      <c r="E378" s="14">
        <v>0.3</v>
      </c>
      <c r="F378" s="14">
        <v>1.238440497656</v>
      </c>
      <c r="G378" s="14">
        <v>1.238440497656</v>
      </c>
      <c r="H378" s="14">
        <v>0</v>
      </c>
      <c r="I378" s="15">
        <v>3.8138619900000002E-4</v>
      </c>
      <c r="J378" s="15">
        <v>3.8138619900000002E-4</v>
      </c>
      <c r="K378" s="15">
        <v>5.6059766799999996E-4</v>
      </c>
      <c r="L378" s="15">
        <v>5.6059766799999996E-4</v>
      </c>
      <c r="M378" s="34">
        <f t="shared" si="10"/>
        <v>0</v>
      </c>
      <c r="N378" s="34">
        <f t="shared" si="11"/>
        <v>1</v>
      </c>
      <c r="O378" s="36"/>
    </row>
    <row r="379" spans="1:15">
      <c r="A379" s="9">
        <v>43481</v>
      </c>
      <c r="B379" s="13">
        <v>9</v>
      </c>
      <c r="C379" s="14">
        <v>42403.765625</v>
      </c>
      <c r="D379" s="14">
        <v>144.80000000000001</v>
      </c>
      <c r="E379" s="14">
        <v>141.1</v>
      </c>
      <c r="F379" s="14">
        <v>282.76459513710802</v>
      </c>
      <c r="G379" s="14">
        <v>288.57717281705999</v>
      </c>
      <c r="H379" s="14">
        <v>5.8125776799509996</v>
      </c>
      <c r="I379" s="15">
        <v>8.5888394753000002E-2</v>
      </c>
      <c r="J379" s="15">
        <v>8.2416126127E-2</v>
      </c>
      <c r="K379" s="15">
        <v>8.8098669544000002E-2</v>
      </c>
      <c r="L379" s="15">
        <v>8.4626400918E-2</v>
      </c>
      <c r="M379" s="34">
        <f t="shared" si="10"/>
        <v>1</v>
      </c>
      <c r="N379" s="34">
        <f t="shared" si="11"/>
        <v>1</v>
      </c>
      <c r="O379" s="36"/>
    </row>
    <row r="380" spans="1:15">
      <c r="A380" s="9">
        <v>43481</v>
      </c>
      <c r="B380" s="13">
        <v>10</v>
      </c>
      <c r="C380" s="14">
        <v>42117.10546875</v>
      </c>
      <c r="D380" s="14">
        <v>735.3</v>
      </c>
      <c r="E380" s="14">
        <v>729.1</v>
      </c>
      <c r="F380" s="14">
        <v>887.08857724017605</v>
      </c>
      <c r="G380" s="14">
        <v>938.05765398383198</v>
      </c>
      <c r="H380" s="14">
        <v>50.969076743655002</v>
      </c>
      <c r="I380" s="15">
        <v>0.121121657099</v>
      </c>
      <c r="J380" s="15">
        <v>9.0674179952E-2</v>
      </c>
      <c r="K380" s="15">
        <v>0.124825360802</v>
      </c>
      <c r="L380" s="15">
        <v>9.4377883656E-2</v>
      </c>
      <c r="M380" s="34">
        <f t="shared" si="10"/>
        <v>1</v>
      </c>
      <c r="N380" s="34">
        <f t="shared" si="11"/>
        <v>1</v>
      </c>
      <c r="O380" s="36"/>
    </row>
    <row r="381" spans="1:15">
      <c r="A381" s="9">
        <v>43481</v>
      </c>
      <c r="B381" s="13">
        <v>11</v>
      </c>
      <c r="C381" s="14">
        <v>41672.1015625</v>
      </c>
      <c r="D381" s="14">
        <v>1180.0999999999999</v>
      </c>
      <c r="E381" s="14">
        <v>1174.2</v>
      </c>
      <c r="F381" s="14">
        <v>1025.97321088738</v>
      </c>
      <c r="G381" s="14">
        <v>1101.9036536741301</v>
      </c>
      <c r="H381" s="14">
        <v>75.930442786745999</v>
      </c>
      <c r="I381" s="15">
        <v>4.6712273790000002E-2</v>
      </c>
      <c r="J381" s="15">
        <v>9.2070961238000001E-2</v>
      </c>
      <c r="K381" s="15">
        <v>4.3187781555999998E-2</v>
      </c>
      <c r="L381" s="15">
        <v>8.8546469003000006E-2</v>
      </c>
      <c r="M381" s="34">
        <f t="shared" si="10"/>
        <v>1</v>
      </c>
      <c r="N381" s="34">
        <f t="shared" si="11"/>
        <v>0</v>
      </c>
      <c r="O381" s="36"/>
    </row>
    <row r="382" spans="1:15">
      <c r="A382" s="9">
        <v>43481</v>
      </c>
      <c r="B382" s="13">
        <v>12</v>
      </c>
      <c r="C382" s="14">
        <v>40857.3046875</v>
      </c>
      <c r="D382" s="14">
        <v>1267.0999999999999</v>
      </c>
      <c r="E382" s="14">
        <v>1260.7</v>
      </c>
      <c r="F382" s="14">
        <v>1084.7958211882899</v>
      </c>
      <c r="G382" s="14">
        <v>1180.26107456048</v>
      </c>
      <c r="H382" s="14">
        <v>95.465253372191995</v>
      </c>
      <c r="I382" s="15">
        <v>5.1875104801999999E-2</v>
      </c>
      <c r="J382" s="15">
        <v>0.108903332623</v>
      </c>
      <c r="K382" s="15">
        <v>4.8051926784999997E-2</v>
      </c>
      <c r="L382" s="15">
        <v>0.105080154606</v>
      </c>
      <c r="M382" s="34">
        <f t="shared" si="10"/>
        <v>1</v>
      </c>
      <c r="N382" s="34">
        <f t="shared" si="11"/>
        <v>0</v>
      </c>
      <c r="O382" s="36"/>
    </row>
    <row r="383" spans="1:15">
      <c r="A383" s="9">
        <v>43481</v>
      </c>
      <c r="B383" s="13">
        <v>13</v>
      </c>
      <c r="C383" s="14">
        <v>40062.16015625</v>
      </c>
      <c r="D383" s="14">
        <v>1278.0999999999999</v>
      </c>
      <c r="E383" s="14">
        <v>1270.4000000000001</v>
      </c>
      <c r="F383" s="14">
        <v>1095.0123262402701</v>
      </c>
      <c r="G383" s="14">
        <v>1174.28467999538</v>
      </c>
      <c r="H383" s="14">
        <v>79.272353755102998</v>
      </c>
      <c r="I383" s="15">
        <v>6.2016320192999998E-2</v>
      </c>
      <c r="J383" s="15">
        <v>0.10937137022600001</v>
      </c>
      <c r="K383" s="15">
        <v>5.7416559142000001E-2</v>
      </c>
      <c r="L383" s="15">
        <v>0.104771609175</v>
      </c>
      <c r="M383" s="34">
        <f t="shared" si="10"/>
        <v>1</v>
      </c>
      <c r="N383" s="34">
        <f t="shared" si="11"/>
        <v>0</v>
      </c>
      <c r="O383" s="36"/>
    </row>
    <row r="384" spans="1:15">
      <c r="A384" s="9">
        <v>43481</v>
      </c>
      <c r="B384" s="13">
        <v>14</v>
      </c>
      <c r="C384" s="14">
        <v>39282.203125</v>
      </c>
      <c r="D384" s="14">
        <v>1224.9000000000001</v>
      </c>
      <c r="E384" s="14">
        <v>1217.2</v>
      </c>
      <c r="F384" s="14">
        <v>1094.4563156494801</v>
      </c>
      <c r="G384" s="14">
        <v>1159.2761252452301</v>
      </c>
      <c r="H384" s="14">
        <v>64.819809595742996</v>
      </c>
      <c r="I384" s="15">
        <v>3.9201836770999997E-2</v>
      </c>
      <c r="J384" s="15">
        <v>7.7923347879000002E-2</v>
      </c>
      <c r="K384" s="15">
        <v>3.4602075719000001E-2</v>
      </c>
      <c r="L384" s="15">
        <v>7.3323586827999998E-2</v>
      </c>
      <c r="M384" s="34">
        <f t="shared" si="10"/>
        <v>1</v>
      </c>
      <c r="N384" s="34">
        <f t="shared" si="11"/>
        <v>0</v>
      </c>
      <c r="O384" s="36"/>
    </row>
    <row r="385" spans="1:15">
      <c r="A385" s="9">
        <v>43481</v>
      </c>
      <c r="B385" s="13">
        <v>15</v>
      </c>
      <c r="C385" s="14">
        <v>38394.80859375</v>
      </c>
      <c r="D385" s="14">
        <v>1265.5</v>
      </c>
      <c r="E385" s="14">
        <v>1257.7</v>
      </c>
      <c r="F385" s="14">
        <v>1107.1444213367799</v>
      </c>
      <c r="G385" s="14">
        <v>1210.91447451419</v>
      </c>
      <c r="H385" s="14">
        <v>103.77005317741001</v>
      </c>
      <c r="I385" s="15">
        <v>3.2607840791000001E-2</v>
      </c>
      <c r="J385" s="15">
        <v>9.4597119869999996E-2</v>
      </c>
      <c r="K385" s="15">
        <v>2.7948342583999999E-2</v>
      </c>
      <c r="L385" s="15">
        <v>8.9937621662000006E-2</v>
      </c>
      <c r="M385" s="34">
        <f t="shared" si="10"/>
        <v>1</v>
      </c>
      <c r="N385" s="34">
        <f t="shared" si="11"/>
        <v>0</v>
      </c>
      <c r="O385" s="36"/>
    </row>
    <row r="386" spans="1:15">
      <c r="A386" s="9">
        <v>43481</v>
      </c>
      <c r="B386" s="13">
        <v>16</v>
      </c>
      <c r="C386" s="14">
        <v>38017.66015625</v>
      </c>
      <c r="D386" s="14">
        <v>1182</v>
      </c>
      <c r="E386" s="14">
        <v>1174.5999999999999</v>
      </c>
      <c r="F386" s="14">
        <v>1044.65994665122</v>
      </c>
      <c r="G386" s="14">
        <v>1147.3283549872999</v>
      </c>
      <c r="H386" s="14">
        <v>102.66840833608499</v>
      </c>
      <c r="I386" s="15">
        <v>2.0711854846000001E-2</v>
      </c>
      <c r="J386" s="15">
        <v>8.2043042620999998E-2</v>
      </c>
      <c r="K386" s="15">
        <v>1.6291305264000001E-2</v>
      </c>
      <c r="L386" s="15">
        <v>7.7622493038999998E-2</v>
      </c>
      <c r="M386" s="34">
        <f t="shared" si="10"/>
        <v>1</v>
      </c>
      <c r="N386" s="34">
        <f t="shared" si="11"/>
        <v>0</v>
      </c>
      <c r="O386" s="36"/>
    </row>
    <row r="387" spans="1:15">
      <c r="A387" s="9">
        <v>43481</v>
      </c>
      <c r="B387" s="13">
        <v>17</v>
      </c>
      <c r="C387" s="14">
        <v>38341.60546875</v>
      </c>
      <c r="D387" s="14">
        <v>848.1</v>
      </c>
      <c r="E387" s="14">
        <v>838.9</v>
      </c>
      <c r="F387" s="14">
        <v>838.30513167997196</v>
      </c>
      <c r="G387" s="14">
        <v>858.37946447670504</v>
      </c>
      <c r="H387" s="14">
        <v>20.074332796732001</v>
      </c>
      <c r="I387" s="15">
        <v>6.140659782E-3</v>
      </c>
      <c r="J387" s="15">
        <v>5.8511758180000003E-3</v>
      </c>
      <c r="K387" s="15">
        <v>1.1636478182000001E-2</v>
      </c>
      <c r="L387" s="15">
        <v>3.55357419E-4</v>
      </c>
      <c r="M387" s="34">
        <f t="shared" si="10"/>
        <v>1</v>
      </c>
      <c r="N387" s="34">
        <f t="shared" si="11"/>
        <v>1</v>
      </c>
      <c r="O387" s="36"/>
    </row>
    <row r="388" spans="1:15">
      <c r="A388" s="9">
        <v>43481</v>
      </c>
      <c r="B388" s="13">
        <v>18</v>
      </c>
      <c r="C388" s="14">
        <v>39587.09765625</v>
      </c>
      <c r="D388" s="14">
        <v>198.5</v>
      </c>
      <c r="E388" s="14">
        <v>193.4</v>
      </c>
      <c r="F388" s="14">
        <v>187.96274308906899</v>
      </c>
      <c r="G388" s="14">
        <v>187.96274308906899</v>
      </c>
      <c r="H388" s="14">
        <v>0</v>
      </c>
      <c r="I388" s="15">
        <v>6.2946576520000004E-3</v>
      </c>
      <c r="J388" s="15">
        <v>6.2946576520000004E-3</v>
      </c>
      <c r="K388" s="15">
        <v>3.2480626699999998E-3</v>
      </c>
      <c r="L388" s="15">
        <v>3.2480626699999998E-3</v>
      </c>
      <c r="M388" s="34">
        <f t="shared" si="10"/>
        <v>1</v>
      </c>
      <c r="N388" s="34">
        <f t="shared" si="11"/>
        <v>0</v>
      </c>
      <c r="O388" s="36"/>
    </row>
    <row r="389" spans="1:15">
      <c r="A389" s="9">
        <v>43481</v>
      </c>
      <c r="B389" s="13">
        <v>19</v>
      </c>
      <c r="C389" s="14">
        <v>41195.70703125</v>
      </c>
      <c r="D389" s="14">
        <v>1.6</v>
      </c>
      <c r="E389" s="14">
        <v>1</v>
      </c>
      <c r="F389" s="14">
        <v>0.237776592777</v>
      </c>
      <c r="G389" s="14">
        <v>0.237776592777</v>
      </c>
      <c r="H389" s="14">
        <v>0</v>
      </c>
      <c r="I389" s="15">
        <v>8.1375352800000002E-4</v>
      </c>
      <c r="J389" s="15">
        <v>8.1375352800000002E-4</v>
      </c>
      <c r="K389" s="15">
        <v>4.5533058900000002E-4</v>
      </c>
      <c r="L389" s="15">
        <v>4.5533058900000002E-4</v>
      </c>
      <c r="M389" s="34">
        <f t="shared" si="10"/>
        <v>0</v>
      </c>
      <c r="N389" s="34">
        <f t="shared" si="11"/>
        <v>0</v>
      </c>
      <c r="O389" s="36"/>
    </row>
    <row r="390" spans="1:15">
      <c r="A390" s="9">
        <v>43481</v>
      </c>
      <c r="B390" s="13">
        <v>20</v>
      </c>
      <c r="C390" s="14">
        <v>41053.69921875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15">
        <v>0</v>
      </c>
      <c r="J390" s="15">
        <v>0</v>
      </c>
      <c r="K390" s="15">
        <v>0</v>
      </c>
      <c r="L390" s="15">
        <v>0</v>
      </c>
      <c r="M390" s="34">
        <f t="shared" si="10"/>
        <v>0</v>
      </c>
      <c r="N390" s="34">
        <f t="shared" si="11"/>
        <v>0</v>
      </c>
      <c r="O390" s="36"/>
    </row>
    <row r="391" spans="1:15">
      <c r="A391" s="9">
        <v>43481</v>
      </c>
      <c r="B391" s="13">
        <v>21</v>
      </c>
      <c r="C391" s="14">
        <v>40312.6171875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5">
        <v>0</v>
      </c>
      <c r="J391" s="15">
        <v>0</v>
      </c>
      <c r="K391" s="15">
        <v>0</v>
      </c>
      <c r="L391" s="15">
        <v>0</v>
      </c>
      <c r="M391" s="34">
        <f t="shared" si="10"/>
        <v>0</v>
      </c>
      <c r="N391" s="34">
        <f t="shared" si="11"/>
        <v>0</v>
      </c>
      <c r="O391" s="36"/>
    </row>
    <row r="392" spans="1:15">
      <c r="A392" s="9">
        <v>43481</v>
      </c>
      <c r="B392" s="13">
        <v>22</v>
      </c>
      <c r="C392" s="14">
        <v>38826.98828125</v>
      </c>
      <c r="D392" s="14">
        <v>0</v>
      </c>
      <c r="E392" s="14">
        <v>0</v>
      </c>
      <c r="F392" s="14">
        <v>0</v>
      </c>
      <c r="G392" s="14">
        <v>0</v>
      </c>
      <c r="H392" s="14">
        <v>0</v>
      </c>
      <c r="I392" s="15">
        <v>0</v>
      </c>
      <c r="J392" s="15">
        <v>0</v>
      </c>
      <c r="K392" s="15">
        <v>0</v>
      </c>
      <c r="L392" s="15">
        <v>0</v>
      </c>
      <c r="M392" s="34">
        <f t="shared" si="10"/>
        <v>0</v>
      </c>
      <c r="N392" s="34">
        <f t="shared" si="11"/>
        <v>0</v>
      </c>
      <c r="O392" s="36"/>
    </row>
    <row r="393" spans="1:15">
      <c r="A393" s="9">
        <v>43481</v>
      </c>
      <c r="B393" s="13">
        <v>23</v>
      </c>
      <c r="C393" s="14">
        <v>36310.03515625</v>
      </c>
      <c r="D393" s="14">
        <v>0</v>
      </c>
      <c r="E393" s="14">
        <v>0</v>
      </c>
      <c r="F393" s="14">
        <v>0</v>
      </c>
      <c r="G393" s="14">
        <v>0</v>
      </c>
      <c r="H393" s="14">
        <v>0</v>
      </c>
      <c r="I393" s="15">
        <v>0</v>
      </c>
      <c r="J393" s="15">
        <v>0</v>
      </c>
      <c r="K393" s="15">
        <v>0</v>
      </c>
      <c r="L393" s="15">
        <v>0</v>
      </c>
      <c r="M393" s="34">
        <f t="shared" si="10"/>
        <v>0</v>
      </c>
      <c r="N393" s="34">
        <f t="shared" si="11"/>
        <v>0</v>
      </c>
      <c r="O393" s="36"/>
    </row>
    <row r="394" spans="1:15">
      <c r="A394" s="9">
        <v>43481</v>
      </c>
      <c r="B394" s="13">
        <v>24</v>
      </c>
      <c r="C394" s="14">
        <v>34073.29296875</v>
      </c>
      <c r="D394" s="14">
        <v>0</v>
      </c>
      <c r="E394" s="14">
        <v>0</v>
      </c>
      <c r="F394" s="14">
        <v>0</v>
      </c>
      <c r="G394" s="14">
        <v>0</v>
      </c>
      <c r="H394" s="14">
        <v>0</v>
      </c>
      <c r="I394" s="15">
        <v>0</v>
      </c>
      <c r="J394" s="15">
        <v>0</v>
      </c>
      <c r="K394" s="15">
        <v>0</v>
      </c>
      <c r="L394" s="15">
        <v>0</v>
      </c>
      <c r="M394" s="34">
        <f t="shared" si="10"/>
        <v>0</v>
      </c>
      <c r="N394" s="34">
        <f t="shared" si="11"/>
        <v>0</v>
      </c>
      <c r="O394" s="36"/>
    </row>
    <row r="395" spans="1:15">
      <c r="A395" s="9">
        <v>43482</v>
      </c>
      <c r="B395" s="13">
        <v>1</v>
      </c>
      <c r="C395" s="14">
        <v>32252.716796875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5">
        <v>0</v>
      </c>
      <c r="J395" s="15">
        <v>0</v>
      </c>
      <c r="K395" s="15">
        <v>0</v>
      </c>
      <c r="L395" s="15">
        <v>0</v>
      </c>
      <c r="M395" s="34">
        <f t="shared" si="10"/>
        <v>0</v>
      </c>
      <c r="N395" s="34">
        <f t="shared" si="11"/>
        <v>0</v>
      </c>
      <c r="O395" s="36"/>
    </row>
    <row r="396" spans="1:15">
      <c r="A396" s="9">
        <v>43482</v>
      </c>
      <c r="B396" s="13">
        <v>2</v>
      </c>
      <c r="C396" s="14">
        <v>31316.646484375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5">
        <v>0</v>
      </c>
      <c r="J396" s="15">
        <v>0</v>
      </c>
      <c r="K396" s="15">
        <v>0</v>
      </c>
      <c r="L396" s="15">
        <v>0</v>
      </c>
      <c r="M396" s="34">
        <f t="shared" ref="M396:M459" si="12">IF(F396&gt;5,1,0)</f>
        <v>0</v>
      </c>
      <c r="N396" s="34">
        <f t="shared" ref="N396:N459" si="13">IF(G396&gt;E396,1,0)</f>
        <v>0</v>
      </c>
      <c r="O396" s="36"/>
    </row>
    <row r="397" spans="1:15">
      <c r="A397" s="9">
        <v>43482</v>
      </c>
      <c r="B397" s="13">
        <v>3</v>
      </c>
      <c r="C397" s="14">
        <v>30920.12109375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5">
        <v>0</v>
      </c>
      <c r="J397" s="15">
        <v>0</v>
      </c>
      <c r="K397" s="15">
        <v>0</v>
      </c>
      <c r="L397" s="15">
        <v>0</v>
      </c>
      <c r="M397" s="34">
        <f t="shared" si="12"/>
        <v>0</v>
      </c>
      <c r="N397" s="34">
        <f t="shared" si="13"/>
        <v>0</v>
      </c>
      <c r="O397" s="36"/>
    </row>
    <row r="398" spans="1:15">
      <c r="A398" s="9">
        <v>43482</v>
      </c>
      <c r="B398" s="13">
        <v>4</v>
      </c>
      <c r="C398" s="14">
        <v>30928.54296875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5">
        <v>0</v>
      </c>
      <c r="J398" s="15">
        <v>0</v>
      </c>
      <c r="K398" s="15">
        <v>0</v>
      </c>
      <c r="L398" s="15">
        <v>0</v>
      </c>
      <c r="M398" s="34">
        <f t="shared" si="12"/>
        <v>0</v>
      </c>
      <c r="N398" s="34">
        <f t="shared" si="13"/>
        <v>0</v>
      </c>
      <c r="O398" s="36"/>
    </row>
    <row r="399" spans="1:15">
      <c r="A399" s="9">
        <v>43482</v>
      </c>
      <c r="B399" s="13">
        <v>5</v>
      </c>
      <c r="C399" s="14">
        <v>31679.57421875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5">
        <v>0</v>
      </c>
      <c r="J399" s="15">
        <v>0</v>
      </c>
      <c r="K399" s="15">
        <v>0</v>
      </c>
      <c r="L399" s="15">
        <v>0</v>
      </c>
      <c r="M399" s="34">
        <f t="shared" si="12"/>
        <v>0</v>
      </c>
      <c r="N399" s="34">
        <f t="shared" si="13"/>
        <v>0</v>
      </c>
      <c r="O399" s="36"/>
    </row>
    <row r="400" spans="1:15">
      <c r="A400" s="9">
        <v>43482</v>
      </c>
      <c r="B400" s="13">
        <v>6</v>
      </c>
      <c r="C400" s="14">
        <v>34023.79296875</v>
      </c>
      <c r="D400" s="14">
        <v>0</v>
      </c>
      <c r="E400" s="14">
        <v>0</v>
      </c>
      <c r="F400" s="14">
        <v>0</v>
      </c>
      <c r="G400" s="14">
        <v>0</v>
      </c>
      <c r="H400" s="14">
        <v>0</v>
      </c>
      <c r="I400" s="15">
        <v>0</v>
      </c>
      <c r="J400" s="15">
        <v>0</v>
      </c>
      <c r="K400" s="15">
        <v>0</v>
      </c>
      <c r="L400" s="15">
        <v>0</v>
      </c>
      <c r="M400" s="34">
        <f t="shared" si="12"/>
        <v>0</v>
      </c>
      <c r="N400" s="34">
        <f t="shared" si="13"/>
        <v>0</v>
      </c>
      <c r="O400" s="36"/>
    </row>
    <row r="401" spans="1:15">
      <c r="A401" s="9">
        <v>43482</v>
      </c>
      <c r="B401" s="13">
        <v>7</v>
      </c>
      <c r="C401" s="14">
        <v>37833.078125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5">
        <v>0</v>
      </c>
      <c r="J401" s="15">
        <v>0</v>
      </c>
      <c r="K401" s="15">
        <v>0</v>
      </c>
      <c r="L401" s="15">
        <v>0</v>
      </c>
      <c r="M401" s="34">
        <f t="shared" si="12"/>
        <v>0</v>
      </c>
      <c r="N401" s="34">
        <f t="shared" si="13"/>
        <v>0</v>
      </c>
      <c r="O401" s="36"/>
    </row>
    <row r="402" spans="1:15">
      <c r="A402" s="9">
        <v>43482</v>
      </c>
      <c r="B402" s="13">
        <v>8</v>
      </c>
      <c r="C402" s="14">
        <v>39370.58203125</v>
      </c>
      <c r="D402" s="14">
        <v>2.4</v>
      </c>
      <c r="E402" s="14">
        <v>1.4</v>
      </c>
      <c r="F402" s="14">
        <v>1.0990140350540001</v>
      </c>
      <c r="G402" s="14">
        <v>1.0990140350540001</v>
      </c>
      <c r="H402" s="14">
        <v>0</v>
      </c>
      <c r="I402" s="15">
        <v>7.7717202200000004E-4</v>
      </c>
      <c r="J402" s="15">
        <v>7.7717202200000004E-4</v>
      </c>
      <c r="K402" s="15">
        <v>1.79800456E-4</v>
      </c>
      <c r="L402" s="15">
        <v>1.79800456E-4</v>
      </c>
      <c r="M402" s="34">
        <f t="shared" si="12"/>
        <v>0</v>
      </c>
      <c r="N402" s="34">
        <f t="shared" si="13"/>
        <v>0</v>
      </c>
      <c r="O402" s="36"/>
    </row>
    <row r="403" spans="1:15">
      <c r="A403" s="9">
        <v>43482</v>
      </c>
      <c r="B403" s="13">
        <v>9</v>
      </c>
      <c r="C403" s="14">
        <v>38934.28515625</v>
      </c>
      <c r="D403" s="14">
        <v>193</v>
      </c>
      <c r="E403" s="14">
        <v>192.3</v>
      </c>
      <c r="F403" s="14">
        <v>272.45893697496098</v>
      </c>
      <c r="G403" s="14">
        <v>272.45893697496098</v>
      </c>
      <c r="H403" s="14">
        <v>0</v>
      </c>
      <c r="I403" s="15">
        <v>4.7466509541999997E-2</v>
      </c>
      <c r="J403" s="15">
        <v>4.7466509541999997E-2</v>
      </c>
      <c r="K403" s="15">
        <v>4.7884669637999998E-2</v>
      </c>
      <c r="L403" s="15">
        <v>4.7884669637999998E-2</v>
      </c>
      <c r="M403" s="34">
        <f t="shared" si="12"/>
        <v>1</v>
      </c>
      <c r="N403" s="34">
        <f t="shared" si="13"/>
        <v>1</v>
      </c>
      <c r="O403" s="36"/>
    </row>
    <row r="404" spans="1:15">
      <c r="A404" s="9">
        <v>43482</v>
      </c>
      <c r="B404" s="13">
        <v>10</v>
      </c>
      <c r="C404" s="14">
        <v>38765.08984375</v>
      </c>
      <c r="D404" s="14">
        <v>866.1</v>
      </c>
      <c r="E404" s="14">
        <v>861.4</v>
      </c>
      <c r="F404" s="14">
        <v>672.285221119987</v>
      </c>
      <c r="G404" s="14">
        <v>677.274743231667</v>
      </c>
      <c r="H404" s="14">
        <v>4.9895221116800004</v>
      </c>
      <c r="I404" s="15">
        <v>0.112798839168</v>
      </c>
      <c r="J404" s="15">
        <v>0.115779437801</v>
      </c>
      <c r="K404" s="15">
        <v>0.109991192812</v>
      </c>
      <c r="L404" s="15">
        <v>0.112971791445</v>
      </c>
      <c r="M404" s="34">
        <f t="shared" si="12"/>
        <v>1</v>
      </c>
      <c r="N404" s="34">
        <f t="shared" si="13"/>
        <v>0</v>
      </c>
      <c r="O404" s="36"/>
    </row>
    <row r="405" spans="1:15">
      <c r="A405" s="9">
        <v>43482</v>
      </c>
      <c r="B405" s="13">
        <v>11</v>
      </c>
      <c r="C405" s="14">
        <v>38477.90234375</v>
      </c>
      <c r="D405" s="14">
        <v>1191.4000000000001</v>
      </c>
      <c r="E405" s="14">
        <v>1185.0999999999999</v>
      </c>
      <c r="F405" s="14">
        <v>914.49945422728797</v>
      </c>
      <c r="G405" s="14">
        <v>952.13030897378906</v>
      </c>
      <c r="H405" s="14">
        <v>37.630854746499999</v>
      </c>
      <c r="I405" s="15">
        <v>0.14293290981199999</v>
      </c>
      <c r="J405" s="15">
        <v>0.16541251240900001</v>
      </c>
      <c r="K405" s="15">
        <v>0.139169468952</v>
      </c>
      <c r="L405" s="15">
        <v>0.16164907154800001</v>
      </c>
      <c r="M405" s="34">
        <f t="shared" si="12"/>
        <v>1</v>
      </c>
      <c r="N405" s="34">
        <f t="shared" si="13"/>
        <v>0</v>
      </c>
      <c r="O405" s="36"/>
    </row>
    <row r="406" spans="1:15">
      <c r="A406" s="9">
        <v>43482</v>
      </c>
      <c r="B406" s="13">
        <v>12</v>
      </c>
      <c r="C406" s="14">
        <v>37937.34765625</v>
      </c>
      <c r="D406" s="14">
        <v>1324.2</v>
      </c>
      <c r="E406" s="14">
        <v>1317.6</v>
      </c>
      <c r="F406" s="14">
        <v>1050.8995910029901</v>
      </c>
      <c r="G406" s="14">
        <v>1101.90121217304</v>
      </c>
      <c r="H406" s="14">
        <v>51.001621170043002</v>
      </c>
      <c r="I406" s="15">
        <v>0.132794974807</v>
      </c>
      <c r="J406" s="15">
        <v>0.16326189306800001</v>
      </c>
      <c r="K406" s="15">
        <v>0.12885232247699999</v>
      </c>
      <c r="L406" s="15">
        <v>0.159319240738</v>
      </c>
      <c r="M406" s="34">
        <f t="shared" si="12"/>
        <v>1</v>
      </c>
      <c r="N406" s="34">
        <f t="shared" si="13"/>
        <v>0</v>
      </c>
      <c r="O406" s="36"/>
    </row>
    <row r="407" spans="1:15">
      <c r="A407" s="9">
        <v>43482</v>
      </c>
      <c r="B407" s="13">
        <v>13</v>
      </c>
      <c r="C407" s="14">
        <v>37244.7421875</v>
      </c>
      <c r="D407" s="14">
        <v>1286.3</v>
      </c>
      <c r="E407" s="14">
        <v>1279.7</v>
      </c>
      <c r="F407" s="14">
        <v>1086.52242604348</v>
      </c>
      <c r="G407" s="14">
        <v>1136.4691359721301</v>
      </c>
      <c r="H407" s="14">
        <v>49.946709928644999</v>
      </c>
      <c r="I407" s="15">
        <v>8.9504697746000006E-2</v>
      </c>
      <c r="J407" s="15">
        <v>0.119341442028</v>
      </c>
      <c r="K407" s="15">
        <v>8.5562045416000002E-2</v>
      </c>
      <c r="L407" s="15">
        <v>0.115398789699</v>
      </c>
      <c r="M407" s="34">
        <f t="shared" si="12"/>
        <v>1</v>
      </c>
      <c r="N407" s="34">
        <f t="shared" si="13"/>
        <v>0</v>
      </c>
      <c r="O407" s="36"/>
    </row>
    <row r="408" spans="1:15">
      <c r="A408" s="9">
        <v>43482</v>
      </c>
      <c r="B408" s="13">
        <v>14</v>
      </c>
      <c r="C408" s="14">
        <v>36685.796875</v>
      </c>
      <c r="D408" s="14">
        <v>1225.2</v>
      </c>
      <c r="E408" s="14">
        <v>1218.5999999999999</v>
      </c>
      <c r="F408" s="14">
        <v>1162.35946769211</v>
      </c>
      <c r="G408" s="14">
        <v>1224.5125662053999</v>
      </c>
      <c r="H408" s="14">
        <v>62.153098513285002</v>
      </c>
      <c r="I408" s="15">
        <v>4.10653401E-4</v>
      </c>
      <c r="J408" s="15">
        <v>3.7539147136999997E-2</v>
      </c>
      <c r="K408" s="15">
        <v>3.5319989269999999E-3</v>
      </c>
      <c r="L408" s="15">
        <v>3.3596494806999999E-2</v>
      </c>
      <c r="M408" s="34">
        <f t="shared" si="12"/>
        <v>1</v>
      </c>
      <c r="N408" s="34">
        <f t="shared" si="13"/>
        <v>1</v>
      </c>
      <c r="O408" s="36"/>
    </row>
    <row r="409" spans="1:15">
      <c r="A409" s="9">
        <v>43482</v>
      </c>
      <c r="B409" s="13">
        <v>15</v>
      </c>
      <c r="C409" s="14">
        <v>36221.9765625</v>
      </c>
      <c r="D409" s="14">
        <v>1185.5</v>
      </c>
      <c r="E409" s="14">
        <v>1178.3</v>
      </c>
      <c r="F409" s="14">
        <v>1111.4885617417799</v>
      </c>
      <c r="G409" s="14">
        <v>1151.68384963274</v>
      </c>
      <c r="H409" s="14">
        <v>40.195287890964003</v>
      </c>
      <c r="I409" s="15">
        <v>2.0200806671E-2</v>
      </c>
      <c r="J409" s="15">
        <v>4.4212328708000001E-2</v>
      </c>
      <c r="K409" s="15">
        <v>1.5899731402E-2</v>
      </c>
      <c r="L409" s="15">
        <v>3.9911253438999997E-2</v>
      </c>
      <c r="M409" s="34">
        <f t="shared" si="12"/>
        <v>1</v>
      </c>
      <c r="N409" s="34">
        <f t="shared" si="13"/>
        <v>0</v>
      </c>
      <c r="O409" s="36"/>
    </row>
    <row r="410" spans="1:15">
      <c r="A410" s="9">
        <v>43482</v>
      </c>
      <c r="B410" s="13">
        <v>16</v>
      </c>
      <c r="C410" s="14">
        <v>35835.44140625</v>
      </c>
      <c r="D410" s="14">
        <v>1123.4000000000001</v>
      </c>
      <c r="E410" s="14">
        <v>1116.2</v>
      </c>
      <c r="F410" s="14">
        <v>1083.2136461329501</v>
      </c>
      <c r="G410" s="14">
        <v>1151.9562223887399</v>
      </c>
      <c r="H410" s="14">
        <v>68.742576255797999</v>
      </c>
      <c r="I410" s="15">
        <v>1.7058675262E-2</v>
      </c>
      <c r="J410" s="15">
        <v>2.4006185105000001E-2</v>
      </c>
      <c r="K410" s="15">
        <v>2.1359750529999999E-2</v>
      </c>
      <c r="L410" s="15">
        <v>1.9705109836E-2</v>
      </c>
      <c r="M410" s="34">
        <f t="shared" si="12"/>
        <v>1</v>
      </c>
      <c r="N410" s="34">
        <f t="shared" si="13"/>
        <v>1</v>
      </c>
      <c r="O410" s="36"/>
    </row>
    <row r="411" spans="1:15">
      <c r="A411" s="9">
        <v>43482</v>
      </c>
      <c r="B411" s="13">
        <v>17</v>
      </c>
      <c r="C411" s="14">
        <v>36064.09375</v>
      </c>
      <c r="D411" s="14">
        <v>873</v>
      </c>
      <c r="E411" s="14">
        <v>867.2</v>
      </c>
      <c r="F411" s="14">
        <v>906.51228449900998</v>
      </c>
      <c r="G411" s="14">
        <v>976.13732730839001</v>
      </c>
      <c r="H411" s="14">
        <v>69.625042809380005</v>
      </c>
      <c r="I411" s="15">
        <v>6.1611306635000002E-2</v>
      </c>
      <c r="J411" s="15">
        <v>2.0019285841E-2</v>
      </c>
      <c r="K411" s="15">
        <v>6.5076061712999997E-2</v>
      </c>
      <c r="L411" s="15">
        <v>2.3484040918999999E-2</v>
      </c>
      <c r="M411" s="34">
        <f t="shared" si="12"/>
        <v>1</v>
      </c>
      <c r="N411" s="34">
        <f t="shared" si="13"/>
        <v>1</v>
      </c>
      <c r="O411" s="36"/>
    </row>
    <row r="412" spans="1:15">
      <c r="A412" s="9">
        <v>43482</v>
      </c>
      <c r="B412" s="13">
        <v>18</v>
      </c>
      <c r="C412" s="14">
        <v>36906.4140625</v>
      </c>
      <c r="D412" s="14">
        <v>191.9</v>
      </c>
      <c r="E412" s="14">
        <v>186.7</v>
      </c>
      <c r="F412" s="14">
        <v>209.92874950526499</v>
      </c>
      <c r="G412" s="14">
        <v>209.92874950526399</v>
      </c>
      <c r="H412" s="14">
        <v>0</v>
      </c>
      <c r="I412" s="15">
        <v>1.0769862308E-2</v>
      </c>
      <c r="J412" s="15">
        <v>1.0769862308E-2</v>
      </c>
      <c r="K412" s="15">
        <v>1.3876194446999999E-2</v>
      </c>
      <c r="L412" s="15">
        <v>1.3876194446999999E-2</v>
      </c>
      <c r="M412" s="34">
        <f t="shared" si="12"/>
        <v>1</v>
      </c>
      <c r="N412" s="34">
        <f t="shared" si="13"/>
        <v>1</v>
      </c>
      <c r="O412" s="36"/>
    </row>
    <row r="413" spans="1:15">
      <c r="A413" s="9">
        <v>43482</v>
      </c>
      <c r="B413" s="13">
        <v>19</v>
      </c>
      <c r="C413" s="14">
        <v>39062.26171875</v>
      </c>
      <c r="D413" s="14">
        <v>1.6</v>
      </c>
      <c r="E413" s="14">
        <v>0.7</v>
      </c>
      <c r="F413" s="14">
        <v>0.556437495936</v>
      </c>
      <c r="G413" s="14">
        <v>0.59488193848199999</v>
      </c>
      <c r="H413" s="14">
        <v>3.8444442545999997E-2</v>
      </c>
      <c r="I413" s="15">
        <v>6.0042894899999997E-4</v>
      </c>
      <c r="J413" s="15">
        <v>6.23394566E-4</v>
      </c>
      <c r="K413" s="15">
        <v>6.2794540930108806E-5</v>
      </c>
      <c r="L413" s="15">
        <v>8.5760157744004699E-5</v>
      </c>
      <c r="M413" s="34">
        <f t="shared" si="12"/>
        <v>0</v>
      </c>
      <c r="N413" s="34">
        <f t="shared" si="13"/>
        <v>0</v>
      </c>
      <c r="O413" s="36"/>
    </row>
    <row r="414" spans="1:15">
      <c r="A414" s="9">
        <v>43482</v>
      </c>
      <c r="B414" s="13">
        <v>20</v>
      </c>
      <c r="C414" s="14">
        <v>39446.2265625</v>
      </c>
      <c r="D414" s="14">
        <v>0</v>
      </c>
      <c r="E414" s="14">
        <v>0</v>
      </c>
      <c r="F414" s="14">
        <v>6.7466665399999997E-4</v>
      </c>
      <c r="G414" s="14">
        <v>6.7466665399999997E-4</v>
      </c>
      <c r="H414" s="14">
        <v>0</v>
      </c>
      <c r="I414" s="15">
        <v>4.0302667546743798E-7</v>
      </c>
      <c r="J414" s="15">
        <v>4.0302667546743798E-7</v>
      </c>
      <c r="K414" s="15">
        <v>4.0302667546743798E-7</v>
      </c>
      <c r="L414" s="15">
        <v>4.0302667546743798E-7</v>
      </c>
      <c r="M414" s="34">
        <f t="shared" si="12"/>
        <v>0</v>
      </c>
      <c r="N414" s="34">
        <f t="shared" si="13"/>
        <v>1</v>
      </c>
      <c r="O414" s="36"/>
    </row>
    <row r="415" spans="1:15">
      <c r="A415" s="9">
        <v>43482</v>
      </c>
      <c r="B415" s="13">
        <v>21</v>
      </c>
      <c r="C415" s="14">
        <v>39269.33984375</v>
      </c>
      <c r="D415" s="14">
        <v>0</v>
      </c>
      <c r="E415" s="14">
        <v>0</v>
      </c>
      <c r="F415" s="14">
        <v>7.9311109199999995E-4</v>
      </c>
      <c r="G415" s="14">
        <v>7.9311109199999995E-4</v>
      </c>
      <c r="H415" s="14">
        <v>0</v>
      </c>
      <c r="I415" s="15">
        <v>4.7378201464424098E-7</v>
      </c>
      <c r="J415" s="15">
        <v>4.7378201464424098E-7</v>
      </c>
      <c r="K415" s="15">
        <v>4.7378201464424098E-7</v>
      </c>
      <c r="L415" s="15">
        <v>4.7378201464424098E-7</v>
      </c>
      <c r="M415" s="34">
        <f t="shared" si="12"/>
        <v>0</v>
      </c>
      <c r="N415" s="34">
        <f t="shared" si="13"/>
        <v>1</v>
      </c>
      <c r="O415" s="36"/>
    </row>
    <row r="416" spans="1:15">
      <c r="A416" s="9">
        <v>43482</v>
      </c>
      <c r="B416" s="13">
        <v>22</v>
      </c>
      <c r="C416" s="14">
        <v>38263.140625</v>
      </c>
      <c r="D416" s="14">
        <v>0</v>
      </c>
      <c r="E416" s="14">
        <v>0</v>
      </c>
      <c r="F416" s="14">
        <v>1.4656666330000001E-3</v>
      </c>
      <c r="G416" s="14">
        <v>1.4656666330000001E-3</v>
      </c>
      <c r="H416" s="14">
        <v>0</v>
      </c>
      <c r="I416" s="15">
        <v>8.7554757079643999E-7</v>
      </c>
      <c r="J416" s="15">
        <v>8.7554757079643999E-7</v>
      </c>
      <c r="K416" s="15">
        <v>8.7554757079643999E-7</v>
      </c>
      <c r="L416" s="15">
        <v>8.7554757079643999E-7</v>
      </c>
      <c r="M416" s="34">
        <f t="shared" si="12"/>
        <v>0</v>
      </c>
      <c r="N416" s="34">
        <f t="shared" si="13"/>
        <v>1</v>
      </c>
      <c r="O416" s="36"/>
    </row>
    <row r="417" spans="1:15">
      <c r="A417" s="9">
        <v>43482</v>
      </c>
      <c r="B417" s="13">
        <v>23</v>
      </c>
      <c r="C417" s="14">
        <v>36393.234375</v>
      </c>
      <c r="D417" s="14">
        <v>0</v>
      </c>
      <c r="E417" s="14">
        <v>0</v>
      </c>
      <c r="F417" s="14">
        <v>5.6622220399999996E-4</v>
      </c>
      <c r="G417" s="14">
        <v>5.6622220399999996E-4</v>
      </c>
      <c r="H417" s="14">
        <v>0</v>
      </c>
      <c r="I417" s="15">
        <v>3.3824504426667199E-7</v>
      </c>
      <c r="J417" s="15">
        <v>3.3824504426667199E-7</v>
      </c>
      <c r="K417" s="15">
        <v>3.3824504426667199E-7</v>
      </c>
      <c r="L417" s="15">
        <v>3.3824504426667199E-7</v>
      </c>
      <c r="M417" s="34">
        <f t="shared" si="12"/>
        <v>0</v>
      </c>
      <c r="N417" s="34">
        <f t="shared" si="13"/>
        <v>1</v>
      </c>
      <c r="O417" s="36"/>
    </row>
    <row r="418" spans="1:15">
      <c r="A418" s="9">
        <v>43482</v>
      </c>
      <c r="B418" s="13">
        <v>24</v>
      </c>
      <c r="C418" s="14">
        <v>34378.65625</v>
      </c>
      <c r="D418" s="14">
        <v>0</v>
      </c>
      <c r="E418" s="14">
        <v>0</v>
      </c>
      <c r="F418" s="14">
        <v>1.247444409E-3</v>
      </c>
      <c r="G418" s="14">
        <v>1.247444409E-3</v>
      </c>
      <c r="H418" s="14">
        <v>0</v>
      </c>
      <c r="I418" s="15">
        <v>7.4518781927308199E-7</v>
      </c>
      <c r="J418" s="15">
        <v>7.4518781927308199E-7</v>
      </c>
      <c r="K418" s="15">
        <v>7.4518781927308199E-7</v>
      </c>
      <c r="L418" s="15">
        <v>7.4518781927308199E-7</v>
      </c>
      <c r="M418" s="34">
        <f t="shared" si="12"/>
        <v>0</v>
      </c>
      <c r="N418" s="34">
        <f t="shared" si="13"/>
        <v>1</v>
      </c>
      <c r="O418" s="36"/>
    </row>
    <row r="419" spans="1:15">
      <c r="A419" s="9">
        <v>43483</v>
      </c>
      <c r="B419" s="13">
        <v>1</v>
      </c>
      <c r="C419" s="14">
        <v>33155.234375</v>
      </c>
      <c r="D419" s="14">
        <v>0</v>
      </c>
      <c r="E419" s="14">
        <v>0</v>
      </c>
      <c r="F419" s="14">
        <v>2.0486666259999999E-3</v>
      </c>
      <c r="G419" s="14">
        <v>2.0486666259999999E-3</v>
      </c>
      <c r="H419" s="14">
        <v>0</v>
      </c>
      <c r="I419" s="15">
        <v>1.22381518889784E-6</v>
      </c>
      <c r="J419" s="15">
        <v>1.22381518889784E-6</v>
      </c>
      <c r="K419" s="15">
        <v>1.22381518889784E-6</v>
      </c>
      <c r="L419" s="15">
        <v>1.22381518889784E-6</v>
      </c>
      <c r="M419" s="34">
        <f t="shared" si="12"/>
        <v>0</v>
      </c>
      <c r="N419" s="34">
        <f t="shared" si="13"/>
        <v>1</v>
      </c>
      <c r="O419" s="36"/>
    </row>
    <row r="420" spans="1:15">
      <c r="A420" s="9">
        <v>43483</v>
      </c>
      <c r="B420" s="13">
        <v>2</v>
      </c>
      <c r="C420" s="14">
        <v>32641.43359375</v>
      </c>
      <c r="D420" s="14">
        <v>0</v>
      </c>
      <c r="E420" s="14">
        <v>0</v>
      </c>
      <c r="F420" s="14">
        <v>2.0698888429999999E-3</v>
      </c>
      <c r="G420" s="14">
        <v>2.0698888429999999E-3</v>
      </c>
      <c r="H420" s="14">
        <v>0</v>
      </c>
      <c r="I420" s="15">
        <v>1.2364927380110001E-6</v>
      </c>
      <c r="J420" s="15">
        <v>1.2364927380110001E-6</v>
      </c>
      <c r="K420" s="15">
        <v>1.2364927380110001E-6</v>
      </c>
      <c r="L420" s="15">
        <v>1.2364927380110001E-6</v>
      </c>
      <c r="M420" s="34">
        <f t="shared" si="12"/>
        <v>0</v>
      </c>
      <c r="N420" s="34">
        <f t="shared" si="13"/>
        <v>1</v>
      </c>
      <c r="O420" s="36"/>
    </row>
    <row r="421" spans="1:15">
      <c r="A421" s="9">
        <v>43483</v>
      </c>
      <c r="B421" s="13">
        <v>3</v>
      </c>
      <c r="C421" s="14">
        <v>32388.791015625</v>
      </c>
      <c r="D421" s="14">
        <v>0</v>
      </c>
      <c r="E421" s="14">
        <v>0</v>
      </c>
      <c r="F421" s="14">
        <v>3.3491110050000001E-3</v>
      </c>
      <c r="G421" s="14">
        <v>3.3491110050000001E-3</v>
      </c>
      <c r="H421" s="14">
        <v>0</v>
      </c>
      <c r="I421" s="15">
        <v>2.0006636831922801E-6</v>
      </c>
      <c r="J421" s="15">
        <v>2.0006636831922801E-6</v>
      </c>
      <c r="K421" s="15">
        <v>2.0006636831922801E-6</v>
      </c>
      <c r="L421" s="15">
        <v>2.0006636831922801E-6</v>
      </c>
      <c r="M421" s="34">
        <f t="shared" si="12"/>
        <v>0</v>
      </c>
      <c r="N421" s="34">
        <f t="shared" si="13"/>
        <v>1</v>
      </c>
      <c r="O421" s="36"/>
    </row>
    <row r="422" spans="1:15">
      <c r="A422" s="9">
        <v>43483</v>
      </c>
      <c r="B422" s="13">
        <v>4</v>
      </c>
      <c r="C422" s="14">
        <v>32539.6328125</v>
      </c>
      <c r="D422" s="14">
        <v>0</v>
      </c>
      <c r="E422" s="14">
        <v>0</v>
      </c>
      <c r="F422" s="14">
        <v>2.2079999159999998E-3</v>
      </c>
      <c r="G422" s="14">
        <v>2.2079999159999998E-3</v>
      </c>
      <c r="H422" s="14">
        <v>0</v>
      </c>
      <c r="I422" s="15">
        <v>1.3189963659141301E-6</v>
      </c>
      <c r="J422" s="15">
        <v>1.3189963659141301E-6</v>
      </c>
      <c r="K422" s="15">
        <v>1.3189963659141301E-6</v>
      </c>
      <c r="L422" s="15">
        <v>1.3189963659141301E-6</v>
      </c>
      <c r="M422" s="34">
        <f t="shared" si="12"/>
        <v>0</v>
      </c>
      <c r="N422" s="34">
        <f t="shared" si="13"/>
        <v>1</v>
      </c>
      <c r="O422" s="36"/>
    </row>
    <row r="423" spans="1:15">
      <c r="A423" s="9">
        <v>43483</v>
      </c>
      <c r="B423" s="13">
        <v>5</v>
      </c>
      <c r="C423" s="14">
        <v>33523.6953125</v>
      </c>
      <c r="D423" s="14">
        <v>0</v>
      </c>
      <c r="E423" s="14">
        <v>0</v>
      </c>
      <c r="F423" s="14">
        <v>3.4662221120000001E-3</v>
      </c>
      <c r="G423" s="14">
        <v>3.4662221120000001E-3</v>
      </c>
      <c r="H423" s="14">
        <v>0</v>
      </c>
      <c r="I423" s="15">
        <v>2.07062252830195E-6</v>
      </c>
      <c r="J423" s="15">
        <v>2.0706225283019699E-6</v>
      </c>
      <c r="K423" s="15">
        <v>2.07062252830195E-6</v>
      </c>
      <c r="L423" s="15">
        <v>2.0706225283019699E-6</v>
      </c>
      <c r="M423" s="34">
        <f t="shared" si="12"/>
        <v>0</v>
      </c>
      <c r="N423" s="34">
        <f t="shared" si="13"/>
        <v>1</v>
      </c>
      <c r="O423" s="36"/>
    </row>
    <row r="424" spans="1:15">
      <c r="A424" s="9">
        <v>43483</v>
      </c>
      <c r="B424" s="13">
        <v>6</v>
      </c>
      <c r="C424" s="14">
        <v>35829.81640625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5">
        <v>0</v>
      </c>
      <c r="J424" s="15">
        <v>0</v>
      </c>
      <c r="K424" s="15">
        <v>0</v>
      </c>
      <c r="L424" s="15">
        <v>0</v>
      </c>
      <c r="M424" s="34">
        <f t="shared" si="12"/>
        <v>0</v>
      </c>
      <c r="N424" s="34">
        <f t="shared" si="13"/>
        <v>0</v>
      </c>
      <c r="O424" s="36"/>
    </row>
    <row r="425" spans="1:15">
      <c r="A425" s="9">
        <v>43483</v>
      </c>
      <c r="B425" s="13">
        <v>7</v>
      </c>
      <c r="C425" s="14">
        <v>39544.6796875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5">
        <v>0</v>
      </c>
      <c r="J425" s="15">
        <v>0</v>
      </c>
      <c r="K425" s="15">
        <v>0</v>
      </c>
      <c r="L425" s="15">
        <v>0</v>
      </c>
      <c r="M425" s="34">
        <f t="shared" si="12"/>
        <v>0</v>
      </c>
      <c r="N425" s="34">
        <f t="shared" si="13"/>
        <v>0</v>
      </c>
      <c r="O425" s="36"/>
    </row>
    <row r="426" spans="1:15">
      <c r="A426" s="9">
        <v>43483</v>
      </c>
      <c r="B426" s="13">
        <v>8</v>
      </c>
      <c r="C426" s="14">
        <v>41195.03515625</v>
      </c>
      <c r="D426" s="14">
        <v>0.8</v>
      </c>
      <c r="E426" s="14">
        <v>0.4</v>
      </c>
      <c r="F426" s="14">
        <v>0.13761243500600001</v>
      </c>
      <c r="G426" s="14">
        <v>0.13761243500600001</v>
      </c>
      <c r="H426" s="14">
        <v>0</v>
      </c>
      <c r="I426" s="15">
        <v>3.9569149600000001E-4</v>
      </c>
      <c r="J426" s="15">
        <v>3.9569149600000001E-4</v>
      </c>
      <c r="K426" s="15">
        <v>1.5674286999999999E-4</v>
      </c>
      <c r="L426" s="15">
        <v>1.5674286999999999E-4</v>
      </c>
      <c r="M426" s="34">
        <f t="shared" si="12"/>
        <v>0</v>
      </c>
      <c r="N426" s="34">
        <f t="shared" si="13"/>
        <v>0</v>
      </c>
      <c r="O426" s="36"/>
    </row>
    <row r="427" spans="1:15">
      <c r="A427" s="9">
        <v>43483</v>
      </c>
      <c r="B427" s="13">
        <v>9</v>
      </c>
      <c r="C427" s="14">
        <v>40737.2578125</v>
      </c>
      <c r="D427" s="14">
        <v>160.6</v>
      </c>
      <c r="E427" s="14">
        <v>156.6</v>
      </c>
      <c r="F427" s="14">
        <v>209.69143099228901</v>
      </c>
      <c r="G427" s="14">
        <v>221.636530805962</v>
      </c>
      <c r="H427" s="14">
        <v>11.945099813673</v>
      </c>
      <c r="I427" s="15">
        <v>3.6461487936E-2</v>
      </c>
      <c r="J427" s="15">
        <v>2.9325824965E-2</v>
      </c>
      <c r="K427" s="15">
        <v>3.8850974197000003E-2</v>
      </c>
      <c r="L427" s="15">
        <v>3.1715311225000001E-2</v>
      </c>
      <c r="M427" s="34">
        <f t="shared" si="12"/>
        <v>1</v>
      </c>
      <c r="N427" s="34">
        <f t="shared" si="13"/>
        <v>1</v>
      </c>
      <c r="O427" s="36"/>
    </row>
    <row r="428" spans="1:15">
      <c r="A428" s="9">
        <v>43483</v>
      </c>
      <c r="B428" s="13">
        <v>10</v>
      </c>
      <c r="C428" s="14">
        <v>40360.7421875</v>
      </c>
      <c r="D428" s="14">
        <v>847.2</v>
      </c>
      <c r="E428" s="14">
        <v>841.3</v>
      </c>
      <c r="F428" s="14">
        <v>800.81688012554503</v>
      </c>
      <c r="G428" s="14">
        <v>902.81221586209301</v>
      </c>
      <c r="H428" s="14">
        <v>101.995335736548</v>
      </c>
      <c r="I428" s="15">
        <v>3.3221156427999998E-2</v>
      </c>
      <c r="J428" s="15">
        <v>2.7707956914E-2</v>
      </c>
      <c r="K428" s="15">
        <v>3.6745648663000001E-2</v>
      </c>
      <c r="L428" s="15">
        <v>2.4183464679999999E-2</v>
      </c>
      <c r="M428" s="34">
        <f t="shared" si="12"/>
        <v>1</v>
      </c>
      <c r="N428" s="34">
        <f t="shared" si="13"/>
        <v>1</v>
      </c>
      <c r="O428" s="36"/>
    </row>
    <row r="429" spans="1:15">
      <c r="A429" s="9">
        <v>43483</v>
      </c>
      <c r="B429" s="13">
        <v>11</v>
      </c>
      <c r="C429" s="14">
        <v>39835.7421875</v>
      </c>
      <c r="D429" s="14">
        <v>1197.3</v>
      </c>
      <c r="E429" s="14">
        <v>1189.8</v>
      </c>
      <c r="F429" s="14">
        <v>1032.1302658136201</v>
      </c>
      <c r="G429" s="14">
        <v>1155.8513748872899</v>
      </c>
      <c r="H429" s="14">
        <v>123.72110907367799</v>
      </c>
      <c r="I429" s="15">
        <v>2.4760230054999999E-2</v>
      </c>
      <c r="J429" s="15">
        <v>9.8667702620000006E-2</v>
      </c>
      <c r="K429" s="15">
        <v>2.0279943317000001E-2</v>
      </c>
      <c r="L429" s="15">
        <v>9.4187415881000006E-2</v>
      </c>
      <c r="M429" s="34">
        <f t="shared" si="12"/>
        <v>1</v>
      </c>
      <c r="N429" s="34">
        <f t="shared" si="13"/>
        <v>0</v>
      </c>
      <c r="O429" s="36"/>
    </row>
    <row r="430" spans="1:15">
      <c r="A430" s="9">
        <v>43483</v>
      </c>
      <c r="B430" s="13">
        <v>12</v>
      </c>
      <c r="C430" s="14">
        <v>39146.65625</v>
      </c>
      <c r="D430" s="14">
        <v>1209.3</v>
      </c>
      <c r="E430" s="14">
        <v>1201.9000000000001</v>
      </c>
      <c r="F430" s="14">
        <v>1033.7319391246599</v>
      </c>
      <c r="G430" s="14">
        <v>1156.30072517501</v>
      </c>
      <c r="H430" s="14">
        <v>122.56878605035</v>
      </c>
      <c r="I430" s="15">
        <v>3.1660259752E-2</v>
      </c>
      <c r="J430" s="15">
        <v>0.10487936730899999</v>
      </c>
      <c r="K430" s="15">
        <v>2.723971017E-2</v>
      </c>
      <c r="L430" s="15">
        <v>0.10045881772699999</v>
      </c>
      <c r="M430" s="34">
        <f t="shared" si="12"/>
        <v>1</v>
      </c>
      <c r="N430" s="34">
        <f t="shared" si="13"/>
        <v>0</v>
      </c>
      <c r="O430" s="36"/>
    </row>
    <row r="431" spans="1:15">
      <c r="A431" s="9">
        <v>43483</v>
      </c>
      <c r="B431" s="13">
        <v>13</v>
      </c>
      <c r="C431" s="14">
        <v>38511.3203125</v>
      </c>
      <c r="D431" s="14">
        <v>1247.9000000000001</v>
      </c>
      <c r="E431" s="14">
        <v>1241</v>
      </c>
      <c r="F431" s="14">
        <v>872.76505282820904</v>
      </c>
      <c r="G431" s="14">
        <v>969.27045325583902</v>
      </c>
      <c r="H431" s="14">
        <v>96.505400427628999</v>
      </c>
      <c r="I431" s="15">
        <v>0.16644536842499999</v>
      </c>
      <c r="J431" s="15">
        <v>0.22409495052</v>
      </c>
      <c r="K431" s="15">
        <v>0.16232350462600001</v>
      </c>
      <c r="L431" s="15">
        <v>0.21997308672099999</v>
      </c>
      <c r="M431" s="34">
        <f t="shared" si="12"/>
        <v>1</v>
      </c>
      <c r="N431" s="34">
        <f t="shared" si="13"/>
        <v>0</v>
      </c>
      <c r="O431" s="36"/>
    </row>
    <row r="432" spans="1:15">
      <c r="A432" s="9">
        <v>43483</v>
      </c>
      <c r="B432" s="13">
        <v>14</v>
      </c>
      <c r="C432" s="14">
        <v>38069.16015625</v>
      </c>
      <c r="D432" s="14">
        <v>1203.2</v>
      </c>
      <c r="E432" s="14">
        <v>1196.3</v>
      </c>
      <c r="F432" s="14">
        <v>735.99910982038102</v>
      </c>
      <c r="G432" s="14">
        <v>984.48072967052497</v>
      </c>
      <c r="H432" s="14">
        <v>248.481619850144</v>
      </c>
      <c r="I432" s="15">
        <v>0.130656672837</v>
      </c>
      <c r="J432" s="15">
        <v>0.279092526989</v>
      </c>
      <c r="K432" s="15">
        <v>0.12653480903700001</v>
      </c>
      <c r="L432" s="15">
        <v>0.27497066318899999</v>
      </c>
      <c r="M432" s="34">
        <f t="shared" si="12"/>
        <v>1</v>
      </c>
      <c r="N432" s="34">
        <f t="shared" si="13"/>
        <v>0</v>
      </c>
      <c r="O432" s="36"/>
    </row>
    <row r="433" spans="1:15">
      <c r="A433" s="9">
        <v>43483</v>
      </c>
      <c r="B433" s="13">
        <v>15</v>
      </c>
      <c r="C433" s="14">
        <v>37517.3515625</v>
      </c>
      <c r="D433" s="14">
        <v>1163.4000000000001</v>
      </c>
      <c r="E433" s="14">
        <v>1153.0999999999999</v>
      </c>
      <c r="F433" s="14">
        <v>720.93966640165104</v>
      </c>
      <c r="G433" s="14">
        <v>919.50180697651399</v>
      </c>
      <c r="H433" s="14">
        <v>198.56214057486301</v>
      </c>
      <c r="I433" s="15">
        <v>0.14569784529400001</v>
      </c>
      <c r="J433" s="15">
        <v>0.26431322198200002</v>
      </c>
      <c r="K433" s="15">
        <v>0.139544918174</v>
      </c>
      <c r="L433" s="15">
        <v>0.25816029486100001</v>
      </c>
      <c r="M433" s="34">
        <f t="shared" si="12"/>
        <v>1</v>
      </c>
      <c r="N433" s="34">
        <f t="shared" si="13"/>
        <v>0</v>
      </c>
      <c r="O433" s="36"/>
    </row>
    <row r="434" spans="1:15">
      <c r="A434" s="9">
        <v>43483</v>
      </c>
      <c r="B434" s="13">
        <v>16</v>
      </c>
      <c r="C434" s="14">
        <v>37072.2890625</v>
      </c>
      <c r="D434" s="14">
        <v>1048.0999999999999</v>
      </c>
      <c r="E434" s="14">
        <v>1040.8</v>
      </c>
      <c r="F434" s="14">
        <v>782.65912019414395</v>
      </c>
      <c r="G434" s="14">
        <v>901.32535790231498</v>
      </c>
      <c r="H434" s="14">
        <v>118.666237708171</v>
      </c>
      <c r="I434" s="15">
        <v>8.7678997667999997E-2</v>
      </c>
      <c r="J434" s="15">
        <v>0.158566833814</v>
      </c>
      <c r="K434" s="15">
        <v>8.3318185242999998E-2</v>
      </c>
      <c r="L434" s="15">
        <v>0.154206021389</v>
      </c>
      <c r="M434" s="34">
        <f t="shared" si="12"/>
        <v>1</v>
      </c>
      <c r="N434" s="34">
        <f t="shared" si="13"/>
        <v>0</v>
      </c>
      <c r="O434" s="36"/>
    </row>
    <row r="435" spans="1:15">
      <c r="A435" s="9">
        <v>43483</v>
      </c>
      <c r="B435" s="13">
        <v>17</v>
      </c>
      <c r="C435" s="14">
        <v>36978.91796875</v>
      </c>
      <c r="D435" s="14">
        <v>821</v>
      </c>
      <c r="E435" s="14">
        <v>812</v>
      </c>
      <c r="F435" s="14">
        <v>606.89733218641402</v>
      </c>
      <c r="G435" s="14">
        <v>711.53571909781999</v>
      </c>
      <c r="H435" s="14">
        <v>104.638386911406</v>
      </c>
      <c r="I435" s="15">
        <v>6.5390848806000004E-2</v>
      </c>
      <c r="J435" s="15">
        <v>0.127898845766</v>
      </c>
      <c r="K435" s="15">
        <v>6.001450472E-2</v>
      </c>
      <c r="L435" s="15">
        <v>0.12252250168000001</v>
      </c>
      <c r="M435" s="34">
        <f t="shared" si="12"/>
        <v>1</v>
      </c>
      <c r="N435" s="34">
        <f t="shared" si="13"/>
        <v>0</v>
      </c>
      <c r="O435" s="36"/>
    </row>
    <row r="436" spans="1:15">
      <c r="A436" s="9">
        <v>43483</v>
      </c>
      <c r="B436" s="13">
        <v>18</v>
      </c>
      <c r="C436" s="14">
        <v>37500.4609375</v>
      </c>
      <c r="D436" s="14">
        <v>213.6</v>
      </c>
      <c r="E436" s="14">
        <v>203.7</v>
      </c>
      <c r="F436" s="14">
        <v>153.30285549532201</v>
      </c>
      <c r="G436" s="14">
        <v>153.30285549532201</v>
      </c>
      <c r="H436" s="14">
        <v>0</v>
      </c>
      <c r="I436" s="15">
        <v>3.6019799583999999E-2</v>
      </c>
      <c r="J436" s="15">
        <v>3.6019799583999999E-2</v>
      </c>
      <c r="K436" s="15">
        <v>3.0105821089999998E-2</v>
      </c>
      <c r="L436" s="15">
        <v>3.0105821089999998E-2</v>
      </c>
      <c r="M436" s="34">
        <f t="shared" si="12"/>
        <v>1</v>
      </c>
      <c r="N436" s="34">
        <f t="shared" si="13"/>
        <v>0</v>
      </c>
      <c r="O436" s="36"/>
    </row>
    <row r="437" spans="1:15">
      <c r="A437" s="9">
        <v>43483</v>
      </c>
      <c r="B437" s="13">
        <v>19</v>
      </c>
      <c r="C437" s="14">
        <v>38546.40625</v>
      </c>
      <c r="D437" s="14">
        <v>2</v>
      </c>
      <c r="E437" s="14">
        <v>1.3</v>
      </c>
      <c r="F437" s="14">
        <v>1.2889637628940001</v>
      </c>
      <c r="G437" s="14">
        <v>1.2889637628940001</v>
      </c>
      <c r="H437" s="14">
        <v>0</v>
      </c>
      <c r="I437" s="15">
        <v>4.2475282900000002E-4</v>
      </c>
      <c r="J437" s="15">
        <v>4.2475282900000002E-4</v>
      </c>
      <c r="K437" s="15">
        <v>6.5927342328118896E-6</v>
      </c>
      <c r="L437" s="15">
        <v>6.5927342328124199E-6</v>
      </c>
      <c r="M437" s="34">
        <f t="shared" si="12"/>
        <v>0</v>
      </c>
      <c r="N437" s="34">
        <f t="shared" si="13"/>
        <v>0</v>
      </c>
      <c r="O437" s="36"/>
    </row>
    <row r="438" spans="1:15">
      <c r="A438" s="9">
        <v>43483</v>
      </c>
      <c r="B438" s="13">
        <v>20</v>
      </c>
      <c r="C438" s="14">
        <v>38188.41015625</v>
      </c>
      <c r="D438" s="14">
        <v>0</v>
      </c>
      <c r="E438" s="14">
        <v>0</v>
      </c>
      <c r="F438" s="14">
        <v>0</v>
      </c>
      <c r="G438" s="14">
        <v>0</v>
      </c>
      <c r="H438" s="14">
        <v>0</v>
      </c>
      <c r="I438" s="15">
        <v>0</v>
      </c>
      <c r="J438" s="15">
        <v>0</v>
      </c>
      <c r="K438" s="15">
        <v>0</v>
      </c>
      <c r="L438" s="15">
        <v>0</v>
      </c>
      <c r="M438" s="34">
        <f t="shared" si="12"/>
        <v>0</v>
      </c>
      <c r="N438" s="34">
        <f t="shared" si="13"/>
        <v>0</v>
      </c>
      <c r="O438" s="36"/>
    </row>
    <row r="439" spans="1:15">
      <c r="A439" s="9">
        <v>43483</v>
      </c>
      <c r="B439" s="13">
        <v>21</v>
      </c>
      <c r="C439" s="14">
        <v>37401.046875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5">
        <v>0</v>
      </c>
      <c r="J439" s="15">
        <v>0</v>
      </c>
      <c r="K439" s="15">
        <v>0</v>
      </c>
      <c r="L439" s="15">
        <v>0</v>
      </c>
      <c r="M439" s="34">
        <f t="shared" si="12"/>
        <v>0</v>
      </c>
      <c r="N439" s="34">
        <f t="shared" si="13"/>
        <v>0</v>
      </c>
      <c r="O439" s="36"/>
    </row>
    <row r="440" spans="1:15">
      <c r="A440" s="9">
        <v>43483</v>
      </c>
      <c r="B440" s="13">
        <v>22</v>
      </c>
      <c r="C440" s="14">
        <v>36354.30078125</v>
      </c>
      <c r="D440" s="14">
        <v>0</v>
      </c>
      <c r="E440" s="14">
        <v>0</v>
      </c>
      <c r="F440" s="14">
        <v>1.13888887E-4</v>
      </c>
      <c r="G440" s="14">
        <v>1.13888887E-4</v>
      </c>
      <c r="H440" s="14">
        <v>0</v>
      </c>
      <c r="I440" s="15">
        <v>6.8033983211157694E-8</v>
      </c>
      <c r="J440" s="15">
        <v>6.8033983211157694E-8</v>
      </c>
      <c r="K440" s="15">
        <v>6.8033983211157694E-8</v>
      </c>
      <c r="L440" s="15">
        <v>6.8033983211157694E-8</v>
      </c>
      <c r="M440" s="34">
        <f t="shared" si="12"/>
        <v>0</v>
      </c>
      <c r="N440" s="34">
        <f t="shared" si="13"/>
        <v>1</v>
      </c>
      <c r="O440" s="36"/>
    </row>
    <row r="441" spans="1:15">
      <c r="A441" s="9">
        <v>43483</v>
      </c>
      <c r="B441" s="13">
        <v>23</v>
      </c>
      <c r="C441" s="14">
        <v>34906.81640625</v>
      </c>
      <c r="D441" s="14">
        <v>0</v>
      </c>
      <c r="E441" s="14">
        <v>0</v>
      </c>
      <c r="F441" s="14">
        <v>2.2433332999999999E-4</v>
      </c>
      <c r="G441" s="14">
        <v>2.2433332999999999E-4</v>
      </c>
      <c r="H441" s="14">
        <v>0</v>
      </c>
      <c r="I441" s="15">
        <v>1.3401035303995399E-7</v>
      </c>
      <c r="J441" s="15">
        <v>1.3401035303995399E-7</v>
      </c>
      <c r="K441" s="15">
        <v>1.3401035303995399E-7</v>
      </c>
      <c r="L441" s="15">
        <v>1.3401035303995399E-7</v>
      </c>
      <c r="M441" s="34">
        <f t="shared" si="12"/>
        <v>0</v>
      </c>
      <c r="N441" s="34">
        <f t="shared" si="13"/>
        <v>1</v>
      </c>
      <c r="O441" s="36"/>
    </row>
    <row r="442" spans="1:15">
      <c r="A442" s="9">
        <v>43483</v>
      </c>
      <c r="B442" s="13">
        <v>24</v>
      </c>
      <c r="C442" s="14">
        <v>33138.3359375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5">
        <v>0</v>
      </c>
      <c r="J442" s="15">
        <v>0</v>
      </c>
      <c r="K442" s="15">
        <v>0</v>
      </c>
      <c r="L442" s="15">
        <v>0</v>
      </c>
      <c r="M442" s="34">
        <f t="shared" si="12"/>
        <v>0</v>
      </c>
      <c r="N442" s="34">
        <f t="shared" si="13"/>
        <v>0</v>
      </c>
      <c r="O442" s="36"/>
    </row>
    <row r="443" spans="1:15">
      <c r="A443" s="9">
        <v>43484</v>
      </c>
      <c r="B443" s="13">
        <v>1</v>
      </c>
      <c r="C443" s="14">
        <v>31654.677734375</v>
      </c>
      <c r="D443" s="14">
        <v>0</v>
      </c>
      <c r="E443" s="14">
        <v>0</v>
      </c>
      <c r="F443" s="14">
        <v>2.24888879E-4</v>
      </c>
      <c r="G443" s="14">
        <v>2.24888879E-4</v>
      </c>
      <c r="H443" s="14">
        <v>0</v>
      </c>
      <c r="I443" s="15">
        <v>1.3434222185894899E-7</v>
      </c>
      <c r="J443" s="15">
        <v>1.3434222185894899E-7</v>
      </c>
      <c r="K443" s="15">
        <v>1.3434222185894899E-7</v>
      </c>
      <c r="L443" s="15">
        <v>1.3434222185894899E-7</v>
      </c>
      <c r="M443" s="34">
        <f t="shared" si="12"/>
        <v>0</v>
      </c>
      <c r="N443" s="34">
        <f t="shared" si="13"/>
        <v>1</v>
      </c>
      <c r="O443" s="36"/>
    </row>
    <row r="444" spans="1:15">
      <c r="A444" s="9">
        <v>43484</v>
      </c>
      <c r="B444" s="13">
        <v>2</v>
      </c>
      <c r="C444" s="14">
        <v>30877.326171875</v>
      </c>
      <c r="D444" s="14">
        <v>0</v>
      </c>
      <c r="E444" s="14">
        <v>0</v>
      </c>
      <c r="F444" s="14">
        <v>1.14888888E-4</v>
      </c>
      <c r="G444" s="14">
        <v>1.14888888E-4</v>
      </c>
      <c r="H444" s="14">
        <v>0</v>
      </c>
      <c r="I444" s="15">
        <v>6.8631354997820205E-8</v>
      </c>
      <c r="J444" s="15">
        <v>6.8631354997820205E-8</v>
      </c>
      <c r="K444" s="15">
        <v>6.8631354997820205E-8</v>
      </c>
      <c r="L444" s="15">
        <v>6.8631354997820205E-8</v>
      </c>
      <c r="M444" s="34">
        <f t="shared" si="12"/>
        <v>0</v>
      </c>
      <c r="N444" s="34">
        <f t="shared" si="13"/>
        <v>1</v>
      </c>
      <c r="O444" s="36"/>
    </row>
    <row r="445" spans="1:15">
      <c r="A445" s="9">
        <v>43484</v>
      </c>
      <c r="B445" s="13">
        <v>3</v>
      </c>
      <c r="C445" s="14">
        <v>30789.15234375</v>
      </c>
      <c r="D445" s="14">
        <v>0</v>
      </c>
      <c r="E445" s="14">
        <v>0</v>
      </c>
      <c r="F445" s="14">
        <v>2.2366666100000001E-4</v>
      </c>
      <c r="G445" s="14">
        <v>2.2366666100000001E-4</v>
      </c>
      <c r="H445" s="14">
        <v>0</v>
      </c>
      <c r="I445" s="15">
        <v>1.3361210353374701E-7</v>
      </c>
      <c r="J445" s="15">
        <v>1.3361210353374701E-7</v>
      </c>
      <c r="K445" s="15">
        <v>1.3361210353374701E-7</v>
      </c>
      <c r="L445" s="15">
        <v>1.3361210353374701E-7</v>
      </c>
      <c r="M445" s="34">
        <f t="shared" si="12"/>
        <v>0</v>
      </c>
      <c r="N445" s="34">
        <f t="shared" si="13"/>
        <v>1</v>
      </c>
      <c r="O445" s="36"/>
    </row>
    <row r="446" spans="1:15">
      <c r="A446" s="9">
        <v>43484</v>
      </c>
      <c r="B446" s="13">
        <v>4</v>
      </c>
      <c r="C446" s="14">
        <v>31350.408203125</v>
      </c>
      <c r="D446" s="14">
        <v>0</v>
      </c>
      <c r="E446" s="14">
        <v>0</v>
      </c>
      <c r="F446" s="14">
        <v>1.11444443E-4</v>
      </c>
      <c r="G446" s="14">
        <v>1.11444443E-4</v>
      </c>
      <c r="H446" s="14">
        <v>0</v>
      </c>
      <c r="I446" s="15">
        <v>6.6573741615459405E-8</v>
      </c>
      <c r="J446" s="15">
        <v>6.6573741615459405E-8</v>
      </c>
      <c r="K446" s="15">
        <v>6.6573741615459405E-8</v>
      </c>
      <c r="L446" s="15">
        <v>6.6573741615459405E-8</v>
      </c>
      <c r="M446" s="34">
        <f t="shared" si="12"/>
        <v>0</v>
      </c>
      <c r="N446" s="34">
        <f t="shared" si="13"/>
        <v>1</v>
      </c>
      <c r="O446" s="36"/>
    </row>
    <row r="447" spans="1:15">
      <c r="A447" s="9">
        <v>43484</v>
      </c>
      <c r="B447" s="13">
        <v>5</v>
      </c>
      <c r="C447" s="14">
        <v>32508.09765625</v>
      </c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5">
        <v>0</v>
      </c>
      <c r="J447" s="15">
        <v>0</v>
      </c>
      <c r="K447" s="15">
        <v>0</v>
      </c>
      <c r="L447" s="15">
        <v>0</v>
      </c>
      <c r="M447" s="34">
        <f t="shared" si="12"/>
        <v>0</v>
      </c>
      <c r="N447" s="34">
        <f t="shared" si="13"/>
        <v>0</v>
      </c>
      <c r="O447" s="36"/>
    </row>
    <row r="448" spans="1:15">
      <c r="A448" s="9">
        <v>43484</v>
      </c>
      <c r="B448" s="13">
        <v>6</v>
      </c>
      <c r="C448" s="14">
        <v>34589.3125</v>
      </c>
      <c r="D448" s="14">
        <v>0</v>
      </c>
      <c r="E448" s="14">
        <v>0</v>
      </c>
      <c r="F448" s="14">
        <v>0</v>
      </c>
      <c r="G448" s="14">
        <v>0</v>
      </c>
      <c r="H448" s="14">
        <v>0</v>
      </c>
      <c r="I448" s="15">
        <v>0</v>
      </c>
      <c r="J448" s="15">
        <v>0</v>
      </c>
      <c r="K448" s="15">
        <v>0</v>
      </c>
      <c r="L448" s="15">
        <v>0</v>
      </c>
      <c r="M448" s="34">
        <f t="shared" si="12"/>
        <v>0</v>
      </c>
      <c r="N448" s="34">
        <f t="shared" si="13"/>
        <v>0</v>
      </c>
      <c r="O448" s="36"/>
    </row>
    <row r="449" spans="1:15">
      <c r="A449" s="9">
        <v>43484</v>
      </c>
      <c r="B449" s="13">
        <v>7</v>
      </c>
      <c r="C449" s="14">
        <v>37227.8046875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5">
        <v>0</v>
      </c>
      <c r="J449" s="15">
        <v>0</v>
      </c>
      <c r="K449" s="15">
        <v>0</v>
      </c>
      <c r="L449" s="15">
        <v>0</v>
      </c>
      <c r="M449" s="34">
        <f t="shared" si="12"/>
        <v>0</v>
      </c>
      <c r="N449" s="34">
        <f t="shared" si="13"/>
        <v>0</v>
      </c>
      <c r="O449" s="36"/>
    </row>
    <row r="450" spans="1:15">
      <c r="A450" s="9">
        <v>43484</v>
      </c>
      <c r="B450" s="13">
        <v>8</v>
      </c>
      <c r="C450" s="14">
        <v>39977.44140625</v>
      </c>
      <c r="D450" s="14">
        <v>4</v>
      </c>
      <c r="E450" s="14">
        <v>1.6</v>
      </c>
      <c r="F450" s="14">
        <v>2.0171909838770001</v>
      </c>
      <c r="G450" s="14">
        <v>2.0171909838770001</v>
      </c>
      <c r="H450" s="14">
        <v>0</v>
      </c>
      <c r="I450" s="15">
        <v>1.184473725E-3</v>
      </c>
      <c r="J450" s="15">
        <v>1.184473725E-3</v>
      </c>
      <c r="K450" s="15">
        <v>2.4921802999999999E-4</v>
      </c>
      <c r="L450" s="15">
        <v>2.4921802999999999E-4</v>
      </c>
      <c r="M450" s="34">
        <f t="shared" si="12"/>
        <v>0</v>
      </c>
      <c r="N450" s="34">
        <f t="shared" si="13"/>
        <v>1</v>
      </c>
      <c r="O450" s="36"/>
    </row>
    <row r="451" spans="1:15">
      <c r="A451" s="9">
        <v>43484</v>
      </c>
      <c r="B451" s="13">
        <v>9</v>
      </c>
      <c r="C451" s="14">
        <v>42471.0625</v>
      </c>
      <c r="D451" s="14">
        <v>240.5</v>
      </c>
      <c r="E451" s="14">
        <v>239.1</v>
      </c>
      <c r="F451" s="14">
        <v>292.86983558489601</v>
      </c>
      <c r="G451" s="14">
        <v>324.74532377449998</v>
      </c>
      <c r="H451" s="14">
        <v>31.875488189603001</v>
      </c>
      <c r="I451" s="15">
        <v>5.0325760916000002E-2</v>
      </c>
      <c r="J451" s="15">
        <v>3.1284250648E-2</v>
      </c>
      <c r="K451" s="15">
        <v>5.1162081106999997E-2</v>
      </c>
      <c r="L451" s="15">
        <v>3.2120570839000002E-2</v>
      </c>
      <c r="M451" s="34">
        <f t="shared" si="12"/>
        <v>1</v>
      </c>
      <c r="N451" s="34">
        <f t="shared" si="13"/>
        <v>1</v>
      </c>
      <c r="O451" s="36"/>
    </row>
    <row r="452" spans="1:15">
      <c r="A452" s="9">
        <v>43484</v>
      </c>
      <c r="B452" s="13">
        <v>10</v>
      </c>
      <c r="C452" s="14">
        <v>44026.48828125</v>
      </c>
      <c r="D452" s="14">
        <v>1074.0999999999999</v>
      </c>
      <c r="E452" s="14">
        <v>1067.7</v>
      </c>
      <c r="F452" s="14">
        <v>1021.48489125273</v>
      </c>
      <c r="G452" s="14">
        <v>1134.9454004642701</v>
      </c>
      <c r="H452" s="14">
        <v>113.46050921154099</v>
      </c>
      <c r="I452" s="15">
        <v>3.6347312105000001E-2</v>
      </c>
      <c r="J452" s="15">
        <v>3.1430769859999999E-2</v>
      </c>
      <c r="K452" s="15">
        <v>4.0170490121999997E-2</v>
      </c>
      <c r="L452" s="15">
        <v>2.7607591843999999E-2</v>
      </c>
      <c r="M452" s="34">
        <f t="shared" si="12"/>
        <v>1</v>
      </c>
      <c r="N452" s="34">
        <f t="shared" si="13"/>
        <v>1</v>
      </c>
      <c r="O452" s="36"/>
    </row>
    <row r="453" spans="1:15">
      <c r="A453" s="9">
        <v>43484</v>
      </c>
      <c r="B453" s="13">
        <v>11</v>
      </c>
      <c r="C453" s="14">
        <v>44511.14453125</v>
      </c>
      <c r="D453" s="14">
        <v>1395.8</v>
      </c>
      <c r="E453" s="14">
        <v>1388.2</v>
      </c>
      <c r="F453" s="14">
        <v>1264.39389061222</v>
      </c>
      <c r="G453" s="14">
        <v>1391.7417240068701</v>
      </c>
      <c r="H453" s="14">
        <v>127.347833394644</v>
      </c>
      <c r="I453" s="15">
        <v>2.424298681E-3</v>
      </c>
      <c r="J453" s="15">
        <v>7.8498273229999999E-2</v>
      </c>
      <c r="K453" s="15">
        <v>2.1157252130000002E-3</v>
      </c>
      <c r="L453" s="15">
        <v>7.3958249335000004E-2</v>
      </c>
      <c r="M453" s="34">
        <f t="shared" si="12"/>
        <v>1</v>
      </c>
      <c r="N453" s="34">
        <f t="shared" si="13"/>
        <v>1</v>
      </c>
      <c r="O453" s="36"/>
    </row>
    <row r="454" spans="1:15">
      <c r="A454" s="9">
        <v>43484</v>
      </c>
      <c r="B454" s="13">
        <v>12</v>
      </c>
      <c r="C454" s="14">
        <v>44070.74609375</v>
      </c>
      <c r="D454" s="14">
        <v>1416.2</v>
      </c>
      <c r="E454" s="14">
        <v>1408.6</v>
      </c>
      <c r="F454" s="14">
        <v>1255.43400293225</v>
      </c>
      <c r="G454" s="14">
        <v>1376.3671925014901</v>
      </c>
      <c r="H454" s="14">
        <v>120.93318956924401</v>
      </c>
      <c r="I454" s="15">
        <v>2.3794986558000001E-2</v>
      </c>
      <c r="J454" s="15">
        <v>9.6037035285000003E-2</v>
      </c>
      <c r="K454" s="15">
        <v>1.9254962662999999E-2</v>
      </c>
      <c r="L454" s="15">
        <v>9.1497011389999994E-2</v>
      </c>
      <c r="M454" s="34">
        <f t="shared" si="12"/>
        <v>1</v>
      </c>
      <c r="N454" s="34">
        <f t="shared" si="13"/>
        <v>0</v>
      </c>
      <c r="O454" s="36"/>
    </row>
    <row r="455" spans="1:15">
      <c r="A455" s="9">
        <v>43484</v>
      </c>
      <c r="B455" s="13">
        <v>13</v>
      </c>
      <c r="C455" s="14">
        <v>43156</v>
      </c>
      <c r="D455" s="14">
        <v>1392.1</v>
      </c>
      <c r="E455" s="14">
        <v>1384.5</v>
      </c>
      <c r="F455" s="14">
        <v>1233.55573049432</v>
      </c>
      <c r="G455" s="14">
        <v>1354.33927616755</v>
      </c>
      <c r="H455" s="14">
        <v>120.783545673227</v>
      </c>
      <c r="I455" s="15">
        <v>2.2557182695000001E-2</v>
      </c>
      <c r="J455" s="15">
        <v>9.4709838414000005E-2</v>
      </c>
      <c r="K455" s="15">
        <v>1.8017158799999999E-2</v>
      </c>
      <c r="L455" s="15">
        <v>9.0169814518999997E-2</v>
      </c>
      <c r="M455" s="34">
        <f t="shared" si="12"/>
        <v>1</v>
      </c>
      <c r="N455" s="34">
        <f t="shared" si="13"/>
        <v>0</v>
      </c>
      <c r="O455" s="36"/>
    </row>
    <row r="456" spans="1:15">
      <c r="A456" s="9">
        <v>43484</v>
      </c>
      <c r="B456" s="13">
        <v>14</v>
      </c>
      <c r="C456" s="14">
        <v>41983.32421875</v>
      </c>
      <c r="D456" s="14">
        <v>1375.7</v>
      </c>
      <c r="E456" s="14">
        <v>1368.3</v>
      </c>
      <c r="F456" s="14">
        <v>1238.78715656492</v>
      </c>
      <c r="G456" s="14">
        <v>1360.9382395124401</v>
      </c>
      <c r="H456" s="14">
        <v>122.15108294752299</v>
      </c>
      <c r="I456" s="15">
        <v>8.8182559659999993E-3</v>
      </c>
      <c r="J456" s="15">
        <v>8.1787839565999998E-2</v>
      </c>
      <c r="K456" s="15">
        <v>4.3977063839999997E-3</v>
      </c>
      <c r="L456" s="15">
        <v>7.7367289985000004E-2</v>
      </c>
      <c r="M456" s="34">
        <f t="shared" si="12"/>
        <v>1</v>
      </c>
      <c r="N456" s="34">
        <f t="shared" si="13"/>
        <v>0</v>
      </c>
      <c r="O456" s="36"/>
    </row>
    <row r="457" spans="1:15">
      <c r="A457" s="9">
        <v>43484</v>
      </c>
      <c r="B457" s="13">
        <v>15</v>
      </c>
      <c r="C457" s="14">
        <v>41004.06640625</v>
      </c>
      <c r="D457" s="14">
        <v>1428.7</v>
      </c>
      <c r="E457" s="14">
        <v>1421.1</v>
      </c>
      <c r="F457" s="14">
        <v>1243.4697981505501</v>
      </c>
      <c r="G457" s="14">
        <v>1365.4092844194799</v>
      </c>
      <c r="H457" s="14">
        <v>121.939486268937</v>
      </c>
      <c r="I457" s="15">
        <v>3.7808073822999999E-2</v>
      </c>
      <c r="J457" s="15">
        <v>0.110651255585</v>
      </c>
      <c r="K457" s="15">
        <v>3.3268049927999997E-2</v>
      </c>
      <c r="L457" s="15">
        <v>0.10611123169</v>
      </c>
      <c r="M457" s="34">
        <f t="shared" si="12"/>
        <v>1</v>
      </c>
      <c r="N457" s="34">
        <f t="shared" si="13"/>
        <v>0</v>
      </c>
      <c r="O457" s="36"/>
    </row>
    <row r="458" spans="1:15">
      <c r="A458" s="9">
        <v>43484</v>
      </c>
      <c r="B458" s="13">
        <v>16</v>
      </c>
      <c r="C458" s="14">
        <v>40374.46484375</v>
      </c>
      <c r="D458" s="14">
        <v>1412.7</v>
      </c>
      <c r="E458" s="14">
        <v>1405.2</v>
      </c>
      <c r="F458" s="14">
        <v>1233.06351760096</v>
      </c>
      <c r="G458" s="14">
        <v>1357.1644584088899</v>
      </c>
      <c r="H458" s="14">
        <v>124.100940807925</v>
      </c>
      <c r="I458" s="15">
        <v>3.3175353398999997E-2</v>
      </c>
      <c r="J458" s="15">
        <v>0.107309726642</v>
      </c>
      <c r="K458" s="15">
        <v>2.8695066661E-2</v>
      </c>
      <c r="L458" s="15">
        <v>0.102829439903</v>
      </c>
      <c r="M458" s="34">
        <f t="shared" si="12"/>
        <v>1</v>
      </c>
      <c r="N458" s="34">
        <f t="shared" si="13"/>
        <v>0</v>
      </c>
      <c r="O458" s="36"/>
    </row>
    <row r="459" spans="1:15">
      <c r="A459" s="9">
        <v>43484</v>
      </c>
      <c r="B459" s="13">
        <v>17</v>
      </c>
      <c r="C459" s="14">
        <v>40534.97265625</v>
      </c>
      <c r="D459" s="14">
        <v>1116.8</v>
      </c>
      <c r="E459" s="14">
        <v>1109.5</v>
      </c>
      <c r="F459" s="14">
        <v>1033.5457850975499</v>
      </c>
      <c r="G459" s="14">
        <v>1130.2341050847399</v>
      </c>
      <c r="H459" s="14">
        <v>96.688319987190994</v>
      </c>
      <c r="I459" s="15">
        <v>8.0251523799999992E-3</v>
      </c>
      <c r="J459" s="15">
        <v>4.9733700658E-2</v>
      </c>
      <c r="K459" s="15">
        <v>1.2385964805E-2</v>
      </c>
      <c r="L459" s="15">
        <v>4.5372888233000001E-2</v>
      </c>
      <c r="M459" s="34">
        <f t="shared" si="12"/>
        <v>1</v>
      </c>
      <c r="N459" s="34">
        <f t="shared" si="13"/>
        <v>1</v>
      </c>
      <c r="O459" s="36"/>
    </row>
    <row r="460" spans="1:15">
      <c r="A460" s="9">
        <v>43484</v>
      </c>
      <c r="B460" s="13">
        <v>18</v>
      </c>
      <c r="C460" s="14">
        <v>41936.109375</v>
      </c>
      <c r="D460" s="14">
        <v>278.60000000000002</v>
      </c>
      <c r="E460" s="14">
        <v>273.60000000000002</v>
      </c>
      <c r="F460" s="14">
        <v>329.29238852289802</v>
      </c>
      <c r="G460" s="14">
        <v>342.96413256434101</v>
      </c>
      <c r="H460" s="14">
        <v>13.671744041442</v>
      </c>
      <c r="I460" s="15">
        <v>3.8449302606999997E-2</v>
      </c>
      <c r="J460" s="15">
        <v>3.0282191470999999E-2</v>
      </c>
      <c r="K460" s="15">
        <v>4.1436160431999998E-2</v>
      </c>
      <c r="L460" s="15">
        <v>3.3269049295999997E-2</v>
      </c>
      <c r="M460" s="34">
        <f t="shared" ref="M460:M523" si="14">IF(F460&gt;5,1,0)</f>
        <v>1</v>
      </c>
      <c r="N460" s="34">
        <f t="shared" ref="N460:N523" si="15">IF(G460&gt;E460,1,0)</f>
        <v>1</v>
      </c>
      <c r="O460" s="36"/>
    </row>
    <row r="461" spans="1:15">
      <c r="A461" s="9">
        <v>43484</v>
      </c>
      <c r="B461" s="13">
        <v>19</v>
      </c>
      <c r="C461" s="14">
        <v>44835.06640625</v>
      </c>
      <c r="D461" s="14">
        <v>3.5</v>
      </c>
      <c r="E461" s="14">
        <v>1.8</v>
      </c>
      <c r="F461" s="14">
        <v>1.3460240069430001</v>
      </c>
      <c r="G461" s="14">
        <v>1.3460240069430001</v>
      </c>
      <c r="H461" s="14">
        <v>0</v>
      </c>
      <c r="I461" s="15">
        <v>1.2867240099999999E-3</v>
      </c>
      <c r="J461" s="15">
        <v>1.2867240099999999E-3</v>
      </c>
      <c r="K461" s="15">
        <v>2.7119234899999998E-4</v>
      </c>
      <c r="L461" s="15">
        <v>2.7119234899999998E-4</v>
      </c>
      <c r="M461" s="34">
        <f t="shared" si="14"/>
        <v>0</v>
      </c>
      <c r="N461" s="34">
        <f t="shared" si="15"/>
        <v>0</v>
      </c>
      <c r="O461" s="36"/>
    </row>
    <row r="462" spans="1:15">
      <c r="A462" s="9">
        <v>43484</v>
      </c>
      <c r="B462" s="13">
        <v>20</v>
      </c>
      <c r="C462" s="14">
        <v>45461.99609375</v>
      </c>
      <c r="D462" s="14">
        <v>0</v>
      </c>
      <c r="E462" s="14">
        <v>0</v>
      </c>
      <c r="F462" s="14">
        <v>0</v>
      </c>
      <c r="G462" s="14">
        <v>0</v>
      </c>
      <c r="H462" s="14">
        <v>0</v>
      </c>
      <c r="I462" s="15">
        <v>0</v>
      </c>
      <c r="J462" s="15">
        <v>0</v>
      </c>
      <c r="K462" s="15">
        <v>0</v>
      </c>
      <c r="L462" s="15">
        <v>0</v>
      </c>
      <c r="M462" s="34">
        <f t="shared" si="14"/>
        <v>0</v>
      </c>
      <c r="N462" s="34">
        <f t="shared" si="15"/>
        <v>0</v>
      </c>
      <c r="O462" s="36"/>
    </row>
    <row r="463" spans="1:15">
      <c r="A463" s="9">
        <v>43484</v>
      </c>
      <c r="B463" s="13">
        <v>21</v>
      </c>
      <c r="C463" s="14">
        <v>45662.5703125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5">
        <v>0</v>
      </c>
      <c r="J463" s="15">
        <v>0</v>
      </c>
      <c r="K463" s="15">
        <v>0</v>
      </c>
      <c r="L463" s="15">
        <v>0</v>
      </c>
      <c r="M463" s="34">
        <f t="shared" si="14"/>
        <v>0</v>
      </c>
      <c r="N463" s="34">
        <f t="shared" si="15"/>
        <v>0</v>
      </c>
      <c r="O463" s="36"/>
    </row>
    <row r="464" spans="1:15">
      <c r="A464" s="9">
        <v>43484</v>
      </c>
      <c r="B464" s="13">
        <v>22</v>
      </c>
      <c r="C464" s="14">
        <v>45437.48828125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5">
        <v>0</v>
      </c>
      <c r="J464" s="15">
        <v>0</v>
      </c>
      <c r="K464" s="15">
        <v>0</v>
      </c>
      <c r="L464" s="15">
        <v>0</v>
      </c>
      <c r="M464" s="34">
        <f t="shared" si="14"/>
        <v>0</v>
      </c>
      <c r="N464" s="34">
        <f t="shared" si="15"/>
        <v>0</v>
      </c>
      <c r="O464" s="36"/>
    </row>
    <row r="465" spans="1:15">
      <c r="A465" s="9">
        <v>43484</v>
      </c>
      <c r="B465" s="13">
        <v>23</v>
      </c>
      <c r="C465" s="14">
        <v>44651.1484375</v>
      </c>
      <c r="D465" s="14">
        <v>0</v>
      </c>
      <c r="E465" s="14">
        <v>0</v>
      </c>
      <c r="F465" s="14">
        <v>0</v>
      </c>
      <c r="G465" s="14">
        <v>0</v>
      </c>
      <c r="H465" s="14">
        <v>0</v>
      </c>
      <c r="I465" s="15">
        <v>0</v>
      </c>
      <c r="J465" s="15">
        <v>0</v>
      </c>
      <c r="K465" s="15">
        <v>0</v>
      </c>
      <c r="L465" s="15">
        <v>0</v>
      </c>
      <c r="M465" s="34">
        <f t="shared" si="14"/>
        <v>0</v>
      </c>
      <c r="N465" s="34">
        <f t="shared" si="15"/>
        <v>0</v>
      </c>
      <c r="O465" s="36"/>
    </row>
    <row r="466" spans="1:15">
      <c r="A466" s="9">
        <v>43484</v>
      </c>
      <c r="B466" s="13">
        <v>24</v>
      </c>
      <c r="C466" s="14">
        <v>43749.78125</v>
      </c>
      <c r="D466" s="14">
        <v>0</v>
      </c>
      <c r="E466" s="14">
        <v>0</v>
      </c>
      <c r="F466" s="14">
        <v>0</v>
      </c>
      <c r="G466" s="14">
        <v>0</v>
      </c>
      <c r="H466" s="14">
        <v>0</v>
      </c>
      <c r="I466" s="15">
        <v>0</v>
      </c>
      <c r="J466" s="15">
        <v>0</v>
      </c>
      <c r="K466" s="15">
        <v>0</v>
      </c>
      <c r="L466" s="15">
        <v>0</v>
      </c>
      <c r="M466" s="34">
        <f t="shared" si="14"/>
        <v>0</v>
      </c>
      <c r="N466" s="34">
        <f t="shared" si="15"/>
        <v>0</v>
      </c>
      <c r="O466" s="36"/>
    </row>
    <row r="467" spans="1:15">
      <c r="A467" s="9">
        <v>43485</v>
      </c>
      <c r="B467" s="13">
        <v>1</v>
      </c>
      <c r="C467" s="14">
        <v>43075.9765625</v>
      </c>
      <c r="D467" s="14">
        <v>0</v>
      </c>
      <c r="E467" s="14">
        <v>0</v>
      </c>
      <c r="F467" s="14">
        <v>0</v>
      </c>
      <c r="G467" s="14">
        <v>0</v>
      </c>
      <c r="H467" s="14">
        <v>0</v>
      </c>
      <c r="I467" s="15">
        <v>0</v>
      </c>
      <c r="J467" s="15">
        <v>0</v>
      </c>
      <c r="K467" s="15">
        <v>0</v>
      </c>
      <c r="L467" s="15">
        <v>0</v>
      </c>
      <c r="M467" s="34">
        <f t="shared" si="14"/>
        <v>0</v>
      </c>
      <c r="N467" s="34">
        <f t="shared" si="15"/>
        <v>0</v>
      </c>
      <c r="O467" s="36"/>
    </row>
    <row r="468" spans="1:15">
      <c r="A468" s="9">
        <v>43485</v>
      </c>
      <c r="B468" s="13">
        <v>2</v>
      </c>
      <c r="C468" s="14">
        <v>42884.42578125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5">
        <v>0</v>
      </c>
      <c r="J468" s="15">
        <v>0</v>
      </c>
      <c r="K468" s="15">
        <v>0</v>
      </c>
      <c r="L468" s="15">
        <v>0</v>
      </c>
      <c r="M468" s="34">
        <f t="shared" si="14"/>
        <v>0</v>
      </c>
      <c r="N468" s="34">
        <f t="shared" si="15"/>
        <v>0</v>
      </c>
      <c r="O468" s="36"/>
    </row>
    <row r="469" spans="1:15">
      <c r="A469" s="9">
        <v>43485</v>
      </c>
      <c r="B469" s="13">
        <v>3</v>
      </c>
      <c r="C469" s="14">
        <v>42930.5078125</v>
      </c>
      <c r="D469" s="14">
        <v>0</v>
      </c>
      <c r="E469" s="14">
        <v>0</v>
      </c>
      <c r="F469" s="14">
        <v>0</v>
      </c>
      <c r="G469" s="14">
        <v>0</v>
      </c>
      <c r="H469" s="14">
        <v>0</v>
      </c>
      <c r="I469" s="15">
        <v>0</v>
      </c>
      <c r="J469" s="15">
        <v>0</v>
      </c>
      <c r="K469" s="15">
        <v>0</v>
      </c>
      <c r="L469" s="15">
        <v>0</v>
      </c>
      <c r="M469" s="34">
        <f t="shared" si="14"/>
        <v>0</v>
      </c>
      <c r="N469" s="34">
        <f t="shared" si="15"/>
        <v>0</v>
      </c>
      <c r="O469" s="36"/>
    </row>
    <row r="470" spans="1:15">
      <c r="A470" s="9">
        <v>43485</v>
      </c>
      <c r="B470" s="13">
        <v>4</v>
      </c>
      <c r="C470" s="14">
        <v>43257.33984375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5">
        <v>0</v>
      </c>
      <c r="J470" s="15">
        <v>0</v>
      </c>
      <c r="K470" s="15">
        <v>0</v>
      </c>
      <c r="L470" s="15">
        <v>0</v>
      </c>
      <c r="M470" s="34">
        <f t="shared" si="14"/>
        <v>0</v>
      </c>
      <c r="N470" s="34">
        <f t="shared" si="15"/>
        <v>0</v>
      </c>
      <c r="O470" s="36"/>
    </row>
    <row r="471" spans="1:15">
      <c r="A471" s="9">
        <v>43485</v>
      </c>
      <c r="B471" s="13">
        <v>5</v>
      </c>
      <c r="C471" s="14">
        <v>44076.5234375</v>
      </c>
      <c r="D471" s="14">
        <v>0</v>
      </c>
      <c r="E471" s="14">
        <v>0</v>
      </c>
      <c r="F471" s="14">
        <v>0</v>
      </c>
      <c r="G471" s="14">
        <v>0</v>
      </c>
      <c r="H471" s="14">
        <v>0</v>
      </c>
      <c r="I471" s="15">
        <v>0</v>
      </c>
      <c r="J471" s="15">
        <v>0</v>
      </c>
      <c r="K471" s="15">
        <v>0</v>
      </c>
      <c r="L471" s="15">
        <v>0</v>
      </c>
      <c r="M471" s="34">
        <f t="shared" si="14"/>
        <v>0</v>
      </c>
      <c r="N471" s="34">
        <f t="shared" si="15"/>
        <v>0</v>
      </c>
      <c r="O471" s="36"/>
    </row>
    <row r="472" spans="1:15">
      <c r="A472" s="9">
        <v>43485</v>
      </c>
      <c r="B472" s="13">
        <v>6</v>
      </c>
      <c r="C472" s="14">
        <v>45394.12109375</v>
      </c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5">
        <v>0</v>
      </c>
      <c r="J472" s="15">
        <v>0</v>
      </c>
      <c r="K472" s="15">
        <v>0</v>
      </c>
      <c r="L472" s="15">
        <v>0</v>
      </c>
      <c r="M472" s="34">
        <f t="shared" si="14"/>
        <v>0</v>
      </c>
      <c r="N472" s="34">
        <f t="shared" si="15"/>
        <v>0</v>
      </c>
      <c r="O472" s="36"/>
    </row>
    <row r="473" spans="1:15">
      <c r="A473" s="9">
        <v>43485</v>
      </c>
      <c r="B473" s="13">
        <v>7</v>
      </c>
      <c r="C473" s="14">
        <v>47220.22265625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5">
        <v>0</v>
      </c>
      <c r="J473" s="15">
        <v>0</v>
      </c>
      <c r="K473" s="15">
        <v>0</v>
      </c>
      <c r="L473" s="15">
        <v>0</v>
      </c>
      <c r="M473" s="34">
        <f t="shared" si="14"/>
        <v>0</v>
      </c>
      <c r="N473" s="34">
        <f t="shared" si="15"/>
        <v>0</v>
      </c>
      <c r="O473" s="36"/>
    </row>
    <row r="474" spans="1:15">
      <c r="A474" s="9">
        <v>43485</v>
      </c>
      <c r="B474" s="13">
        <v>8</v>
      </c>
      <c r="C474" s="14">
        <v>48861.1640625</v>
      </c>
      <c r="D474" s="14">
        <v>3.5</v>
      </c>
      <c r="E474" s="14">
        <v>1.4</v>
      </c>
      <c r="F474" s="14">
        <v>4.8332439552439999</v>
      </c>
      <c r="G474" s="14">
        <v>4.8629650650889999</v>
      </c>
      <c r="H474" s="14">
        <v>2.9721109844000001E-2</v>
      </c>
      <c r="I474" s="15">
        <v>8.1419657399999998E-4</v>
      </c>
      <c r="J474" s="15">
        <v>7.9644202799999996E-4</v>
      </c>
      <c r="K474" s="15">
        <v>2.0686768599999998E-3</v>
      </c>
      <c r="L474" s="15">
        <v>2.0509223140000002E-3</v>
      </c>
      <c r="M474" s="34">
        <f t="shared" si="14"/>
        <v>0</v>
      </c>
      <c r="N474" s="34">
        <f t="shared" si="15"/>
        <v>1</v>
      </c>
      <c r="O474" s="36"/>
    </row>
    <row r="475" spans="1:15">
      <c r="A475" s="9">
        <v>43485</v>
      </c>
      <c r="B475" s="13">
        <v>9</v>
      </c>
      <c r="C475" s="14">
        <v>49288.7578125</v>
      </c>
      <c r="D475" s="14">
        <v>230.2</v>
      </c>
      <c r="E475" s="14">
        <v>229</v>
      </c>
      <c r="F475" s="14">
        <v>324.07402591168898</v>
      </c>
      <c r="G475" s="14">
        <v>336.22394782907401</v>
      </c>
      <c r="H475" s="14">
        <v>12.149921917385001</v>
      </c>
      <c r="I475" s="15">
        <v>6.3335691654000006E-2</v>
      </c>
      <c r="J475" s="15">
        <v>5.6077673782000001E-2</v>
      </c>
      <c r="K475" s="15">
        <v>6.4052537532000006E-2</v>
      </c>
      <c r="L475" s="15">
        <v>5.6794519660000001E-2</v>
      </c>
      <c r="M475" s="34">
        <f t="shared" si="14"/>
        <v>1</v>
      </c>
      <c r="N475" s="34">
        <f t="shared" si="15"/>
        <v>1</v>
      </c>
      <c r="O475" s="36"/>
    </row>
    <row r="476" spans="1:15">
      <c r="A476" s="9">
        <v>43485</v>
      </c>
      <c r="B476" s="13">
        <v>10</v>
      </c>
      <c r="C476" s="14">
        <v>48188.30859375</v>
      </c>
      <c r="D476" s="14">
        <v>941.8</v>
      </c>
      <c r="E476" s="14">
        <v>935.6</v>
      </c>
      <c r="F476" s="14">
        <v>1033.3676036601601</v>
      </c>
      <c r="G476" s="14">
        <v>1116.78339070214</v>
      </c>
      <c r="H476" s="14">
        <v>83.415787041981005</v>
      </c>
      <c r="I476" s="15">
        <v>0.10453010197199999</v>
      </c>
      <c r="J476" s="15">
        <v>5.4699882711999999E-2</v>
      </c>
      <c r="K476" s="15">
        <v>0.10823380567599999</v>
      </c>
      <c r="L476" s="15">
        <v>5.8403586415E-2</v>
      </c>
      <c r="M476" s="34">
        <f t="shared" si="14"/>
        <v>1</v>
      </c>
      <c r="N476" s="34">
        <f t="shared" si="15"/>
        <v>1</v>
      </c>
      <c r="O476" s="36"/>
    </row>
    <row r="477" spans="1:15">
      <c r="A477" s="9">
        <v>43485</v>
      </c>
      <c r="B477" s="13">
        <v>11</v>
      </c>
      <c r="C477" s="14">
        <v>45884.19140625</v>
      </c>
      <c r="D477" s="14">
        <v>1276.7</v>
      </c>
      <c r="E477" s="14">
        <v>1269.2</v>
      </c>
      <c r="F477" s="14">
        <v>1094.8611084824099</v>
      </c>
      <c r="G477" s="14">
        <v>1174.20941781176</v>
      </c>
      <c r="H477" s="14">
        <v>79.348309329350002</v>
      </c>
      <c r="I477" s="15">
        <v>6.1224959491E-2</v>
      </c>
      <c r="J477" s="15">
        <v>0.10862538322400001</v>
      </c>
      <c r="K477" s="15">
        <v>5.6744672752E-2</v>
      </c>
      <c r="L477" s="15">
        <v>0.104145096486</v>
      </c>
      <c r="M477" s="34">
        <f t="shared" si="14"/>
        <v>1</v>
      </c>
      <c r="N477" s="34">
        <f t="shared" si="15"/>
        <v>0</v>
      </c>
      <c r="O477" s="36"/>
    </row>
    <row r="478" spans="1:15">
      <c r="A478" s="9">
        <v>43485</v>
      </c>
      <c r="B478" s="13">
        <v>12</v>
      </c>
      <c r="C478" s="14">
        <v>43455.015625</v>
      </c>
      <c r="D478" s="14">
        <v>1328.4</v>
      </c>
      <c r="E478" s="14">
        <v>1320.9</v>
      </c>
      <c r="F478" s="14">
        <v>1169.9927626731701</v>
      </c>
      <c r="G478" s="14">
        <v>1262.3796827946801</v>
      </c>
      <c r="H478" s="14">
        <v>92.386920121510002</v>
      </c>
      <c r="I478" s="15">
        <v>3.9438660218E-2</v>
      </c>
      <c r="J478" s="15">
        <v>9.4627979286999994E-2</v>
      </c>
      <c r="K478" s="15">
        <v>3.4958373479E-2</v>
      </c>
      <c r="L478" s="15">
        <v>9.0147692547999994E-2</v>
      </c>
      <c r="M478" s="34">
        <f t="shared" si="14"/>
        <v>1</v>
      </c>
      <c r="N478" s="34">
        <f t="shared" si="15"/>
        <v>0</v>
      </c>
      <c r="O478" s="36"/>
    </row>
    <row r="479" spans="1:15">
      <c r="A479" s="9">
        <v>43485</v>
      </c>
      <c r="B479" s="13">
        <v>13</v>
      </c>
      <c r="C479" s="14">
        <v>41179.80078125</v>
      </c>
      <c r="D479" s="14">
        <v>1385.5</v>
      </c>
      <c r="E479" s="14">
        <v>1377.8</v>
      </c>
      <c r="F479" s="14">
        <v>1176.33915919012</v>
      </c>
      <c r="G479" s="14">
        <v>1264.09912389888</v>
      </c>
      <c r="H479" s="14">
        <v>87.759964708751994</v>
      </c>
      <c r="I479" s="15">
        <v>7.2521431361999997E-2</v>
      </c>
      <c r="J479" s="15">
        <v>0.124946738835</v>
      </c>
      <c r="K479" s="15">
        <v>6.7921670310999993E-2</v>
      </c>
      <c r="L479" s="15">
        <v>0.12034697778300001</v>
      </c>
      <c r="M479" s="34">
        <f t="shared" si="14"/>
        <v>1</v>
      </c>
      <c r="N479" s="34">
        <f t="shared" si="15"/>
        <v>0</v>
      </c>
      <c r="O479" s="36"/>
    </row>
    <row r="480" spans="1:15">
      <c r="A480" s="9">
        <v>43485</v>
      </c>
      <c r="B480" s="13">
        <v>14</v>
      </c>
      <c r="C480" s="14">
        <v>39250.86328125</v>
      </c>
      <c r="D480" s="14">
        <v>1327.4</v>
      </c>
      <c r="E480" s="14">
        <v>1319.8</v>
      </c>
      <c r="F480" s="14">
        <v>1147.7612999630501</v>
      </c>
      <c r="G480" s="14">
        <v>1247.72900920815</v>
      </c>
      <c r="H480" s="14">
        <v>99.967709245096003</v>
      </c>
      <c r="I480" s="15">
        <v>4.7593184463000003E-2</v>
      </c>
      <c r="J480" s="15">
        <v>0.107311051396</v>
      </c>
      <c r="K480" s="15">
        <v>4.3053160568000001E-2</v>
      </c>
      <c r="L480" s="15">
        <v>0.10277102750100001</v>
      </c>
      <c r="M480" s="34">
        <f t="shared" si="14"/>
        <v>1</v>
      </c>
      <c r="N480" s="34">
        <f t="shared" si="15"/>
        <v>0</v>
      </c>
      <c r="O480" s="36"/>
    </row>
    <row r="481" spans="1:15">
      <c r="A481" s="9">
        <v>43485</v>
      </c>
      <c r="B481" s="13">
        <v>15</v>
      </c>
      <c r="C481" s="14">
        <v>37746.84375</v>
      </c>
      <c r="D481" s="14">
        <v>1346.7</v>
      </c>
      <c r="E481" s="14">
        <v>1339.1</v>
      </c>
      <c r="F481" s="14">
        <v>1140.9306009832601</v>
      </c>
      <c r="G481" s="14">
        <v>1237.6751075029399</v>
      </c>
      <c r="H481" s="14">
        <v>96.744506519677998</v>
      </c>
      <c r="I481" s="15">
        <v>6.5128370667000002E-2</v>
      </c>
      <c r="J481" s="15">
        <v>0.122920787943</v>
      </c>
      <c r="K481" s="15">
        <v>6.0588346772E-2</v>
      </c>
      <c r="L481" s="15">
        <v>0.11838076404800001</v>
      </c>
      <c r="M481" s="34">
        <f t="shared" si="14"/>
        <v>1</v>
      </c>
      <c r="N481" s="34">
        <f t="shared" si="15"/>
        <v>0</v>
      </c>
      <c r="O481" s="36"/>
    </row>
    <row r="482" spans="1:15">
      <c r="A482" s="9">
        <v>43485</v>
      </c>
      <c r="B482" s="13">
        <v>16</v>
      </c>
      <c r="C482" s="14">
        <v>36896.046875</v>
      </c>
      <c r="D482" s="14">
        <v>1291</v>
      </c>
      <c r="E482" s="14">
        <v>1283.5999999999999</v>
      </c>
      <c r="F482" s="14">
        <v>1109.37031822576</v>
      </c>
      <c r="G482" s="14">
        <v>1207.41176448239</v>
      </c>
      <c r="H482" s="14">
        <v>98.041446256637002</v>
      </c>
      <c r="I482" s="15">
        <v>4.9933235075999997E-2</v>
      </c>
      <c r="J482" s="15">
        <v>0.108500407272</v>
      </c>
      <c r="K482" s="15">
        <v>4.5512685493999998E-2</v>
      </c>
      <c r="L482" s="15">
        <v>0.10407985769</v>
      </c>
      <c r="M482" s="34">
        <f t="shared" si="14"/>
        <v>1</v>
      </c>
      <c r="N482" s="34">
        <f t="shared" si="15"/>
        <v>0</v>
      </c>
      <c r="O482" s="36"/>
    </row>
    <row r="483" spans="1:15">
      <c r="A483" s="9">
        <v>43485</v>
      </c>
      <c r="B483" s="13">
        <v>17</v>
      </c>
      <c r="C483" s="14">
        <v>36766.86328125</v>
      </c>
      <c r="D483" s="14">
        <v>948.3</v>
      </c>
      <c r="E483" s="14">
        <v>941.5</v>
      </c>
      <c r="F483" s="14">
        <v>910.02630604558499</v>
      </c>
      <c r="G483" s="14">
        <v>1000.68110402558</v>
      </c>
      <c r="H483" s="14">
        <v>90.654797979989993</v>
      </c>
      <c r="I483" s="15">
        <v>3.1290982093999997E-2</v>
      </c>
      <c r="J483" s="15">
        <v>2.286361646E-2</v>
      </c>
      <c r="K483" s="15">
        <v>3.5353108735999998E-2</v>
      </c>
      <c r="L483" s="15">
        <v>1.8801489817E-2</v>
      </c>
      <c r="M483" s="34">
        <f t="shared" si="14"/>
        <v>1</v>
      </c>
      <c r="N483" s="34">
        <f t="shared" si="15"/>
        <v>1</v>
      </c>
      <c r="O483" s="36"/>
    </row>
    <row r="484" spans="1:15">
      <c r="A484" s="9">
        <v>43485</v>
      </c>
      <c r="B484" s="13">
        <v>18</v>
      </c>
      <c r="C484" s="14">
        <v>38472.5859375</v>
      </c>
      <c r="D484" s="14">
        <v>228.2</v>
      </c>
      <c r="E484" s="14">
        <v>223.3</v>
      </c>
      <c r="F484" s="14">
        <v>266.88799430815499</v>
      </c>
      <c r="G484" s="14">
        <v>286.058649398699</v>
      </c>
      <c r="H484" s="14">
        <v>19.170655090543999</v>
      </c>
      <c r="I484" s="15">
        <v>3.4563111946000001E-2</v>
      </c>
      <c r="J484" s="15">
        <v>2.3111107709999999E-2</v>
      </c>
      <c r="K484" s="15">
        <v>3.7490232615000001E-2</v>
      </c>
      <c r="L484" s="15">
        <v>2.603822838E-2</v>
      </c>
      <c r="M484" s="34">
        <f t="shared" si="14"/>
        <v>1</v>
      </c>
      <c r="N484" s="34">
        <f t="shared" si="15"/>
        <v>1</v>
      </c>
      <c r="O484" s="36"/>
    </row>
    <row r="485" spans="1:15">
      <c r="A485" s="9">
        <v>43485</v>
      </c>
      <c r="B485" s="13">
        <v>19</v>
      </c>
      <c r="C485" s="14">
        <v>41674.26953125</v>
      </c>
      <c r="D485" s="14">
        <v>3.2</v>
      </c>
      <c r="E485" s="14">
        <v>2</v>
      </c>
      <c r="F485" s="14">
        <v>1.0110499028769999</v>
      </c>
      <c r="G485" s="14">
        <v>1.0110499028769999</v>
      </c>
      <c r="H485" s="14">
        <v>0</v>
      </c>
      <c r="I485" s="15">
        <v>1.3076165449999999E-3</v>
      </c>
      <c r="J485" s="15">
        <v>1.3076165449999999E-3</v>
      </c>
      <c r="K485" s="15">
        <v>5.9077066699999995E-4</v>
      </c>
      <c r="L485" s="15">
        <v>5.9077066699999995E-4</v>
      </c>
      <c r="M485" s="34">
        <f t="shared" si="14"/>
        <v>0</v>
      </c>
      <c r="N485" s="34">
        <f t="shared" si="15"/>
        <v>0</v>
      </c>
      <c r="O485" s="36"/>
    </row>
    <row r="486" spans="1:15">
      <c r="A486" s="9">
        <v>43485</v>
      </c>
      <c r="B486" s="13">
        <v>20</v>
      </c>
      <c r="C486" s="14">
        <v>42955.29296875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5">
        <v>0</v>
      </c>
      <c r="J486" s="15">
        <v>0</v>
      </c>
      <c r="K486" s="15">
        <v>0</v>
      </c>
      <c r="L486" s="15">
        <v>0</v>
      </c>
      <c r="M486" s="34">
        <f t="shared" si="14"/>
        <v>0</v>
      </c>
      <c r="N486" s="34">
        <f t="shared" si="15"/>
        <v>0</v>
      </c>
      <c r="O486" s="36"/>
    </row>
    <row r="487" spans="1:15">
      <c r="A487" s="9">
        <v>43485</v>
      </c>
      <c r="B487" s="13">
        <v>21</v>
      </c>
      <c r="C487" s="14">
        <v>43147.3046875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5">
        <v>0</v>
      </c>
      <c r="J487" s="15">
        <v>0</v>
      </c>
      <c r="K487" s="15">
        <v>0</v>
      </c>
      <c r="L487" s="15">
        <v>0</v>
      </c>
      <c r="M487" s="34">
        <f t="shared" si="14"/>
        <v>0</v>
      </c>
      <c r="N487" s="34">
        <f t="shared" si="15"/>
        <v>0</v>
      </c>
      <c r="O487" s="36"/>
    </row>
    <row r="488" spans="1:15">
      <c r="A488" s="9">
        <v>43485</v>
      </c>
      <c r="B488" s="13">
        <v>22</v>
      </c>
      <c r="C488" s="14">
        <v>43249.4921875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5">
        <v>0</v>
      </c>
      <c r="J488" s="15">
        <v>0</v>
      </c>
      <c r="K488" s="15">
        <v>0</v>
      </c>
      <c r="L488" s="15">
        <v>0</v>
      </c>
      <c r="M488" s="34">
        <f t="shared" si="14"/>
        <v>0</v>
      </c>
      <c r="N488" s="34">
        <f t="shared" si="15"/>
        <v>0</v>
      </c>
      <c r="O488" s="36"/>
    </row>
    <row r="489" spans="1:15">
      <c r="A489" s="9">
        <v>43485</v>
      </c>
      <c r="B489" s="13">
        <v>23</v>
      </c>
      <c r="C489" s="14">
        <v>42159.58984375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5">
        <v>0</v>
      </c>
      <c r="J489" s="15">
        <v>0</v>
      </c>
      <c r="K489" s="15">
        <v>0</v>
      </c>
      <c r="L489" s="15">
        <v>0</v>
      </c>
      <c r="M489" s="34">
        <f t="shared" si="14"/>
        <v>0</v>
      </c>
      <c r="N489" s="34">
        <f t="shared" si="15"/>
        <v>0</v>
      </c>
      <c r="O489" s="36"/>
    </row>
    <row r="490" spans="1:15">
      <c r="A490" s="9">
        <v>43485</v>
      </c>
      <c r="B490" s="13">
        <v>24</v>
      </c>
      <c r="C490" s="14">
        <v>40712.875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5">
        <v>0</v>
      </c>
      <c r="J490" s="15">
        <v>0</v>
      </c>
      <c r="K490" s="15">
        <v>0</v>
      </c>
      <c r="L490" s="15">
        <v>0</v>
      </c>
      <c r="M490" s="34">
        <f t="shared" si="14"/>
        <v>0</v>
      </c>
      <c r="N490" s="34">
        <f t="shared" si="15"/>
        <v>0</v>
      </c>
      <c r="O490" s="36"/>
    </row>
    <row r="491" spans="1:15">
      <c r="A491" s="9">
        <v>43486</v>
      </c>
      <c r="B491" s="13">
        <v>1</v>
      </c>
      <c r="C491" s="14">
        <v>39794.7109375</v>
      </c>
      <c r="D491" s="14">
        <v>0</v>
      </c>
      <c r="E491" s="14">
        <v>0</v>
      </c>
      <c r="F491" s="14">
        <v>0</v>
      </c>
      <c r="G491" s="14">
        <v>0</v>
      </c>
      <c r="H491" s="14">
        <v>0</v>
      </c>
      <c r="I491" s="15">
        <v>0</v>
      </c>
      <c r="J491" s="15">
        <v>0</v>
      </c>
      <c r="K491" s="15">
        <v>0</v>
      </c>
      <c r="L491" s="15">
        <v>0</v>
      </c>
      <c r="M491" s="34">
        <f t="shared" si="14"/>
        <v>0</v>
      </c>
      <c r="N491" s="34">
        <f t="shared" si="15"/>
        <v>0</v>
      </c>
      <c r="O491" s="36"/>
    </row>
    <row r="492" spans="1:15">
      <c r="A492" s="9">
        <v>43486</v>
      </c>
      <c r="B492" s="13">
        <v>2</v>
      </c>
      <c r="C492" s="14">
        <v>39412.5078125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5">
        <v>0</v>
      </c>
      <c r="J492" s="15">
        <v>0</v>
      </c>
      <c r="K492" s="15">
        <v>0</v>
      </c>
      <c r="L492" s="15">
        <v>0</v>
      </c>
      <c r="M492" s="34">
        <f t="shared" si="14"/>
        <v>0</v>
      </c>
      <c r="N492" s="34">
        <f t="shared" si="15"/>
        <v>0</v>
      </c>
      <c r="O492" s="36"/>
    </row>
    <row r="493" spans="1:15">
      <c r="A493" s="9">
        <v>43486</v>
      </c>
      <c r="B493" s="13">
        <v>3</v>
      </c>
      <c r="C493" s="14">
        <v>39496.3515625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5">
        <v>0</v>
      </c>
      <c r="J493" s="15">
        <v>0</v>
      </c>
      <c r="K493" s="15">
        <v>0</v>
      </c>
      <c r="L493" s="15">
        <v>0</v>
      </c>
      <c r="M493" s="34">
        <f t="shared" si="14"/>
        <v>0</v>
      </c>
      <c r="N493" s="34">
        <f t="shared" si="15"/>
        <v>0</v>
      </c>
      <c r="O493" s="36"/>
    </row>
    <row r="494" spans="1:15">
      <c r="A494" s="9">
        <v>43486</v>
      </c>
      <c r="B494" s="13">
        <v>4</v>
      </c>
      <c r="C494" s="14">
        <v>40125.0859375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5">
        <v>0</v>
      </c>
      <c r="J494" s="15">
        <v>0</v>
      </c>
      <c r="K494" s="15">
        <v>0</v>
      </c>
      <c r="L494" s="15">
        <v>0</v>
      </c>
      <c r="M494" s="34">
        <f t="shared" si="14"/>
        <v>0</v>
      </c>
      <c r="N494" s="34">
        <f t="shared" si="15"/>
        <v>0</v>
      </c>
      <c r="O494" s="36"/>
    </row>
    <row r="495" spans="1:15">
      <c r="A495" s="9">
        <v>43486</v>
      </c>
      <c r="B495" s="13">
        <v>5</v>
      </c>
      <c r="C495" s="14">
        <v>41405.82421875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5">
        <v>0</v>
      </c>
      <c r="J495" s="15">
        <v>0</v>
      </c>
      <c r="K495" s="15">
        <v>0</v>
      </c>
      <c r="L495" s="15">
        <v>0</v>
      </c>
      <c r="M495" s="34">
        <f t="shared" si="14"/>
        <v>0</v>
      </c>
      <c r="N495" s="34">
        <f t="shared" si="15"/>
        <v>0</v>
      </c>
      <c r="O495" s="36"/>
    </row>
    <row r="496" spans="1:15">
      <c r="A496" s="9">
        <v>43486</v>
      </c>
      <c r="B496" s="13">
        <v>6</v>
      </c>
      <c r="C496" s="14">
        <v>43917.015625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5">
        <v>0</v>
      </c>
      <c r="J496" s="15">
        <v>0</v>
      </c>
      <c r="K496" s="15">
        <v>0</v>
      </c>
      <c r="L496" s="15">
        <v>0</v>
      </c>
      <c r="M496" s="34">
        <f t="shared" si="14"/>
        <v>0</v>
      </c>
      <c r="N496" s="34">
        <f t="shared" si="15"/>
        <v>0</v>
      </c>
      <c r="O496" s="36"/>
    </row>
    <row r="497" spans="1:15">
      <c r="A497" s="9">
        <v>43486</v>
      </c>
      <c r="B497" s="13">
        <v>7</v>
      </c>
      <c r="C497" s="14">
        <v>47245.09765625</v>
      </c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5">
        <v>0</v>
      </c>
      <c r="J497" s="15">
        <v>0</v>
      </c>
      <c r="K497" s="15">
        <v>0</v>
      </c>
      <c r="L497" s="15">
        <v>0</v>
      </c>
      <c r="M497" s="34">
        <f t="shared" si="14"/>
        <v>0</v>
      </c>
      <c r="N497" s="34">
        <f t="shared" si="15"/>
        <v>0</v>
      </c>
      <c r="O497" s="36"/>
    </row>
    <row r="498" spans="1:15">
      <c r="A498" s="9">
        <v>43486</v>
      </c>
      <c r="B498" s="13">
        <v>8</v>
      </c>
      <c r="C498" s="14">
        <v>48943.359375</v>
      </c>
      <c r="D498" s="14">
        <v>4.3</v>
      </c>
      <c r="E498" s="14">
        <v>2.1</v>
      </c>
      <c r="F498" s="14">
        <v>4.1468728651799998</v>
      </c>
      <c r="G498" s="14">
        <v>4.2195650398269997</v>
      </c>
      <c r="H498" s="14">
        <v>7.2692174646000002E-2</v>
      </c>
      <c r="I498" s="15">
        <v>4.8049558048341498E-5</v>
      </c>
      <c r="J498" s="15">
        <v>9.1473796188477096E-5</v>
      </c>
      <c r="K498" s="15">
        <v>1.2661678850000001E-3</v>
      </c>
      <c r="L498" s="15">
        <v>1.2227436469999999E-3</v>
      </c>
      <c r="M498" s="34">
        <f t="shared" si="14"/>
        <v>0</v>
      </c>
      <c r="N498" s="34">
        <f t="shared" si="15"/>
        <v>1</v>
      </c>
      <c r="O498" s="36"/>
    </row>
    <row r="499" spans="1:15">
      <c r="A499" s="9">
        <v>43486</v>
      </c>
      <c r="B499" s="13">
        <v>9</v>
      </c>
      <c r="C499" s="14">
        <v>48570.1796875</v>
      </c>
      <c r="D499" s="14">
        <v>248.3</v>
      </c>
      <c r="E499" s="14">
        <v>247</v>
      </c>
      <c r="F499" s="14">
        <v>205.816651615956</v>
      </c>
      <c r="G499" s="14">
        <v>266.16949814308902</v>
      </c>
      <c r="H499" s="14">
        <v>60.352846527132002</v>
      </c>
      <c r="I499" s="15">
        <v>1.0674730073E-2</v>
      </c>
      <c r="J499" s="15">
        <v>2.5378344314999999E-2</v>
      </c>
      <c r="K499" s="15">
        <v>1.1451313108000001E-2</v>
      </c>
      <c r="L499" s="15">
        <v>2.4601761279999999E-2</v>
      </c>
      <c r="M499" s="34">
        <f t="shared" si="14"/>
        <v>1</v>
      </c>
      <c r="N499" s="34">
        <f t="shared" si="15"/>
        <v>1</v>
      </c>
      <c r="O499" s="36"/>
    </row>
    <row r="500" spans="1:15">
      <c r="A500" s="9">
        <v>43486</v>
      </c>
      <c r="B500" s="13">
        <v>10</v>
      </c>
      <c r="C500" s="14">
        <v>47291.234375</v>
      </c>
      <c r="D500" s="14">
        <v>1048.5999999999999</v>
      </c>
      <c r="E500" s="14">
        <v>1041.9000000000001</v>
      </c>
      <c r="F500" s="14">
        <v>642.35128062598005</v>
      </c>
      <c r="G500" s="14">
        <v>867.79090119206296</v>
      </c>
      <c r="H500" s="14">
        <v>225.43962056608299</v>
      </c>
      <c r="I500" s="15">
        <v>0.108010214341</v>
      </c>
      <c r="J500" s="15">
        <v>0.24268143331700001</v>
      </c>
      <c r="K500" s="15">
        <v>0.104007824855</v>
      </c>
      <c r="L500" s="15">
        <v>0.238679043831</v>
      </c>
      <c r="M500" s="34">
        <f t="shared" si="14"/>
        <v>1</v>
      </c>
      <c r="N500" s="34">
        <f t="shared" si="15"/>
        <v>0</v>
      </c>
      <c r="O500" s="36"/>
    </row>
    <row r="501" spans="1:15">
      <c r="A501" s="9">
        <v>43486</v>
      </c>
      <c r="B501" s="13">
        <v>11</v>
      </c>
      <c r="C501" s="14">
        <v>45848.84765625</v>
      </c>
      <c r="D501" s="14">
        <v>1383.2</v>
      </c>
      <c r="E501" s="14">
        <v>1375.6</v>
      </c>
      <c r="F501" s="14">
        <v>815.85504642782098</v>
      </c>
      <c r="G501" s="14">
        <v>1223.04074911873</v>
      </c>
      <c r="H501" s="14">
        <v>407.18570269090401</v>
      </c>
      <c r="I501" s="15">
        <v>9.5674582366000002E-2</v>
      </c>
      <c r="J501" s="15">
        <v>0.338915742874</v>
      </c>
      <c r="K501" s="15">
        <v>9.1134558470999993E-2</v>
      </c>
      <c r="L501" s="15">
        <v>0.33437571897899998</v>
      </c>
      <c r="M501" s="34">
        <f t="shared" si="14"/>
        <v>1</v>
      </c>
      <c r="N501" s="34">
        <f t="shared" si="15"/>
        <v>0</v>
      </c>
      <c r="O501" s="36"/>
    </row>
    <row r="502" spans="1:15">
      <c r="A502" s="9">
        <v>43486</v>
      </c>
      <c r="B502" s="13">
        <v>12</v>
      </c>
      <c r="C502" s="14">
        <v>43800.58203125</v>
      </c>
      <c r="D502" s="14">
        <v>1372.4</v>
      </c>
      <c r="E502" s="14">
        <v>1364.7</v>
      </c>
      <c r="F502" s="14">
        <v>859.75545193842299</v>
      </c>
      <c r="G502" s="14">
        <v>1256.90971281058</v>
      </c>
      <c r="H502" s="14">
        <v>397.15426087216002</v>
      </c>
      <c r="I502" s="15">
        <v>6.8990613613000004E-2</v>
      </c>
      <c r="J502" s="15">
        <v>0.30623927602200002</v>
      </c>
      <c r="K502" s="15">
        <v>6.4390852562000001E-2</v>
      </c>
      <c r="L502" s="15">
        <v>0.301639514971</v>
      </c>
      <c r="M502" s="34">
        <f t="shared" si="14"/>
        <v>1</v>
      </c>
      <c r="N502" s="34">
        <f t="shared" si="15"/>
        <v>0</v>
      </c>
      <c r="O502" s="36"/>
    </row>
    <row r="503" spans="1:15">
      <c r="A503" s="9">
        <v>43486</v>
      </c>
      <c r="B503" s="13">
        <v>13</v>
      </c>
      <c r="C503" s="14">
        <v>41591.92578125</v>
      </c>
      <c r="D503" s="14">
        <v>1334</v>
      </c>
      <c r="E503" s="14">
        <v>1326.5</v>
      </c>
      <c r="F503" s="14">
        <v>726.86160158833297</v>
      </c>
      <c r="G503" s="14">
        <v>1185.9535398268399</v>
      </c>
      <c r="H503" s="14">
        <v>459.09193823850302</v>
      </c>
      <c r="I503" s="15">
        <v>8.8438745622999998E-2</v>
      </c>
      <c r="J503" s="15">
        <v>0.362687215299</v>
      </c>
      <c r="K503" s="15">
        <v>8.3958458883999998E-2</v>
      </c>
      <c r="L503" s="15">
        <v>0.358206928561</v>
      </c>
      <c r="M503" s="34">
        <f t="shared" si="14"/>
        <v>1</v>
      </c>
      <c r="N503" s="34">
        <f t="shared" si="15"/>
        <v>0</v>
      </c>
      <c r="O503" s="36"/>
    </row>
    <row r="504" spans="1:15">
      <c r="A504" s="9">
        <v>43486</v>
      </c>
      <c r="B504" s="13">
        <v>14</v>
      </c>
      <c r="C504" s="14">
        <v>39988.015625</v>
      </c>
      <c r="D504" s="14">
        <v>1312.9</v>
      </c>
      <c r="E504" s="14">
        <v>1305.4000000000001</v>
      </c>
      <c r="F504" s="14">
        <v>714.96847930041497</v>
      </c>
      <c r="G504" s="14">
        <v>1250.79163280691</v>
      </c>
      <c r="H504" s="14">
        <v>535.82315350650197</v>
      </c>
      <c r="I504" s="15">
        <v>3.7101772515999998E-2</v>
      </c>
      <c r="J504" s="15">
        <v>0.357187288351</v>
      </c>
      <c r="K504" s="15">
        <v>3.2621485778000003E-2</v>
      </c>
      <c r="L504" s="15">
        <v>0.35270700161200003</v>
      </c>
      <c r="M504" s="34">
        <f t="shared" si="14"/>
        <v>1</v>
      </c>
      <c r="N504" s="34">
        <f t="shared" si="15"/>
        <v>0</v>
      </c>
      <c r="O504" s="36"/>
    </row>
    <row r="505" spans="1:15">
      <c r="A505" s="9">
        <v>43486</v>
      </c>
      <c r="B505" s="13">
        <v>15</v>
      </c>
      <c r="C505" s="14">
        <v>38687.4140625</v>
      </c>
      <c r="D505" s="14">
        <v>1316.5</v>
      </c>
      <c r="E505" s="14">
        <v>1308.8</v>
      </c>
      <c r="F505" s="14">
        <v>667.86400529685204</v>
      </c>
      <c r="G505" s="14">
        <v>1183.5744803288301</v>
      </c>
      <c r="H505" s="14">
        <v>515.71047503197303</v>
      </c>
      <c r="I505" s="15">
        <v>7.9405925729000001E-2</v>
      </c>
      <c r="J505" s="15">
        <v>0.38747669934399998</v>
      </c>
      <c r="K505" s="15">
        <v>7.4806164677999998E-2</v>
      </c>
      <c r="L505" s="15">
        <v>0.38287693829300001</v>
      </c>
      <c r="M505" s="34">
        <f t="shared" si="14"/>
        <v>1</v>
      </c>
      <c r="N505" s="34">
        <f t="shared" si="15"/>
        <v>0</v>
      </c>
      <c r="O505" s="36"/>
    </row>
    <row r="506" spans="1:15">
      <c r="A506" s="9">
        <v>43486</v>
      </c>
      <c r="B506" s="13">
        <v>16</v>
      </c>
      <c r="C506" s="14">
        <v>37992.6015625</v>
      </c>
      <c r="D506" s="14">
        <v>1292</v>
      </c>
      <c r="E506" s="14">
        <v>1284.3</v>
      </c>
      <c r="F506" s="14">
        <v>581.57140067090302</v>
      </c>
      <c r="G506" s="14">
        <v>1235.2316439272699</v>
      </c>
      <c r="H506" s="14">
        <v>651.84346807477402</v>
      </c>
      <c r="I506" s="15">
        <v>3.3911801716000001E-2</v>
      </c>
      <c r="J506" s="15">
        <v>0.42438984428199999</v>
      </c>
      <c r="K506" s="15">
        <v>2.9312040663999998E-2</v>
      </c>
      <c r="L506" s="15">
        <v>0.41979008323099998</v>
      </c>
      <c r="M506" s="34">
        <f t="shared" si="14"/>
        <v>1</v>
      </c>
      <c r="N506" s="34">
        <f t="shared" si="15"/>
        <v>0</v>
      </c>
      <c r="O506" s="36"/>
    </row>
    <row r="507" spans="1:15">
      <c r="A507" s="9">
        <v>43486</v>
      </c>
      <c r="B507" s="13">
        <v>17</v>
      </c>
      <c r="C507" s="14">
        <v>38116.05859375</v>
      </c>
      <c r="D507" s="14">
        <v>1016.4</v>
      </c>
      <c r="E507" s="14">
        <v>1009.4</v>
      </c>
      <c r="F507" s="14">
        <v>481.52706261667402</v>
      </c>
      <c r="G507" s="14">
        <v>1013.50131672257</v>
      </c>
      <c r="H507" s="14">
        <v>531.97425410589506</v>
      </c>
      <c r="I507" s="15">
        <v>1.7315909659999999E-3</v>
      </c>
      <c r="J507" s="15">
        <v>0.31951788374099999</v>
      </c>
      <c r="K507" s="15">
        <v>2.4500099889999999E-3</v>
      </c>
      <c r="L507" s="15">
        <v>0.31533628278499998</v>
      </c>
      <c r="M507" s="34">
        <f t="shared" si="14"/>
        <v>1</v>
      </c>
      <c r="N507" s="34">
        <f t="shared" si="15"/>
        <v>1</v>
      </c>
      <c r="O507" s="36"/>
    </row>
    <row r="508" spans="1:15">
      <c r="A508" s="9">
        <v>43486</v>
      </c>
      <c r="B508" s="13">
        <v>18</v>
      </c>
      <c r="C508" s="14">
        <v>39284.828125</v>
      </c>
      <c r="D508" s="14">
        <v>263</v>
      </c>
      <c r="E508" s="14">
        <v>258.3</v>
      </c>
      <c r="F508" s="14">
        <v>172.71679769065901</v>
      </c>
      <c r="G508" s="14">
        <v>349.26151632292601</v>
      </c>
      <c r="H508" s="14">
        <v>176.544718632268</v>
      </c>
      <c r="I508" s="15">
        <v>5.1530177013999999E-2</v>
      </c>
      <c r="J508" s="15">
        <v>5.3932617866000003E-2</v>
      </c>
      <c r="K508" s="15">
        <v>5.4337823370000003E-2</v>
      </c>
      <c r="L508" s="15">
        <v>5.1124971509999999E-2</v>
      </c>
      <c r="M508" s="34">
        <f t="shared" si="14"/>
        <v>1</v>
      </c>
      <c r="N508" s="34">
        <f t="shared" si="15"/>
        <v>1</v>
      </c>
      <c r="O508" s="36"/>
    </row>
    <row r="509" spans="1:15">
      <c r="A509" s="9">
        <v>43486</v>
      </c>
      <c r="B509" s="13">
        <v>19</v>
      </c>
      <c r="C509" s="14">
        <v>41655.21875</v>
      </c>
      <c r="D509" s="14">
        <v>3.9</v>
      </c>
      <c r="E509" s="14">
        <v>3.5</v>
      </c>
      <c r="F509" s="14">
        <v>1.560049298659</v>
      </c>
      <c r="G509" s="14">
        <v>1.560049298659</v>
      </c>
      <c r="H509" s="14">
        <v>0</v>
      </c>
      <c r="I509" s="15">
        <v>1.3978200120000001E-3</v>
      </c>
      <c r="J509" s="15">
        <v>1.3978200120000001E-3</v>
      </c>
      <c r="K509" s="15">
        <v>1.1588713860000001E-3</v>
      </c>
      <c r="L509" s="15">
        <v>1.1588713860000001E-3</v>
      </c>
      <c r="M509" s="34">
        <f t="shared" si="14"/>
        <v>0</v>
      </c>
      <c r="N509" s="34">
        <f t="shared" si="15"/>
        <v>0</v>
      </c>
      <c r="O509" s="36"/>
    </row>
    <row r="510" spans="1:15">
      <c r="A510" s="9">
        <v>43486</v>
      </c>
      <c r="B510" s="13">
        <v>20</v>
      </c>
      <c r="C510" s="14">
        <v>41813.83203125</v>
      </c>
      <c r="D510" s="14">
        <v>0</v>
      </c>
      <c r="E510" s="14">
        <v>0</v>
      </c>
      <c r="F510" s="14">
        <v>0</v>
      </c>
      <c r="G510" s="14">
        <v>0</v>
      </c>
      <c r="H510" s="14">
        <v>0</v>
      </c>
      <c r="I510" s="15">
        <v>0</v>
      </c>
      <c r="J510" s="15">
        <v>0</v>
      </c>
      <c r="K510" s="15">
        <v>0</v>
      </c>
      <c r="L510" s="15">
        <v>0</v>
      </c>
      <c r="M510" s="34">
        <f t="shared" si="14"/>
        <v>0</v>
      </c>
      <c r="N510" s="34">
        <f t="shared" si="15"/>
        <v>0</v>
      </c>
      <c r="O510" s="36"/>
    </row>
    <row r="511" spans="1:15">
      <c r="A511" s="9">
        <v>43486</v>
      </c>
      <c r="B511" s="13">
        <v>21</v>
      </c>
      <c r="C511" s="14">
        <v>41203.12109375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5">
        <v>0</v>
      </c>
      <c r="J511" s="15">
        <v>0</v>
      </c>
      <c r="K511" s="15">
        <v>0</v>
      </c>
      <c r="L511" s="15">
        <v>0</v>
      </c>
      <c r="M511" s="34">
        <f t="shared" si="14"/>
        <v>0</v>
      </c>
      <c r="N511" s="34">
        <f t="shared" si="15"/>
        <v>0</v>
      </c>
      <c r="O511" s="36"/>
    </row>
    <row r="512" spans="1:15">
      <c r="A512" s="9">
        <v>43486</v>
      </c>
      <c r="B512" s="13">
        <v>22</v>
      </c>
      <c r="C512" s="14">
        <v>39822.88671875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5">
        <v>0</v>
      </c>
      <c r="J512" s="15">
        <v>0</v>
      </c>
      <c r="K512" s="15">
        <v>0</v>
      </c>
      <c r="L512" s="15">
        <v>0</v>
      </c>
      <c r="M512" s="34">
        <f t="shared" si="14"/>
        <v>0</v>
      </c>
      <c r="N512" s="34">
        <f t="shared" si="15"/>
        <v>0</v>
      </c>
      <c r="O512" s="36"/>
    </row>
    <row r="513" spans="1:15">
      <c r="A513" s="9">
        <v>43486</v>
      </c>
      <c r="B513" s="13">
        <v>23</v>
      </c>
      <c r="C513" s="14">
        <v>37379.3125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5">
        <v>0</v>
      </c>
      <c r="J513" s="15">
        <v>0</v>
      </c>
      <c r="K513" s="15">
        <v>0</v>
      </c>
      <c r="L513" s="15">
        <v>0</v>
      </c>
      <c r="M513" s="34">
        <f t="shared" si="14"/>
        <v>0</v>
      </c>
      <c r="N513" s="34">
        <f t="shared" si="15"/>
        <v>0</v>
      </c>
      <c r="O513" s="36"/>
    </row>
    <row r="514" spans="1:15">
      <c r="A514" s="9">
        <v>43486</v>
      </c>
      <c r="B514" s="13">
        <v>24</v>
      </c>
      <c r="C514" s="14">
        <v>34864.2421875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5">
        <v>0</v>
      </c>
      <c r="J514" s="15">
        <v>0</v>
      </c>
      <c r="K514" s="15">
        <v>0</v>
      </c>
      <c r="L514" s="15">
        <v>0</v>
      </c>
      <c r="M514" s="34">
        <f t="shared" si="14"/>
        <v>0</v>
      </c>
      <c r="N514" s="34">
        <f t="shared" si="15"/>
        <v>0</v>
      </c>
      <c r="O514" s="36"/>
    </row>
    <row r="515" spans="1:15">
      <c r="A515" s="9">
        <v>43487</v>
      </c>
      <c r="B515" s="13">
        <v>1</v>
      </c>
      <c r="C515" s="14">
        <v>33207.44140625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5">
        <v>0</v>
      </c>
      <c r="J515" s="15">
        <v>0</v>
      </c>
      <c r="K515" s="15">
        <v>0</v>
      </c>
      <c r="L515" s="15">
        <v>0</v>
      </c>
      <c r="M515" s="34">
        <f t="shared" si="14"/>
        <v>0</v>
      </c>
      <c r="N515" s="34">
        <f t="shared" si="15"/>
        <v>0</v>
      </c>
      <c r="O515" s="36"/>
    </row>
    <row r="516" spans="1:15">
      <c r="A516" s="9">
        <v>43487</v>
      </c>
      <c r="B516" s="13">
        <v>2</v>
      </c>
      <c r="C516" s="14">
        <v>32236.470703125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5">
        <v>0</v>
      </c>
      <c r="J516" s="15">
        <v>0</v>
      </c>
      <c r="K516" s="15">
        <v>0</v>
      </c>
      <c r="L516" s="15">
        <v>0</v>
      </c>
      <c r="M516" s="34">
        <f t="shared" si="14"/>
        <v>0</v>
      </c>
      <c r="N516" s="34">
        <f t="shared" si="15"/>
        <v>0</v>
      </c>
      <c r="O516" s="36"/>
    </row>
    <row r="517" spans="1:15">
      <c r="A517" s="9">
        <v>43487</v>
      </c>
      <c r="B517" s="13">
        <v>3</v>
      </c>
      <c r="C517" s="14">
        <v>31719.4140625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5">
        <v>0</v>
      </c>
      <c r="J517" s="15">
        <v>0</v>
      </c>
      <c r="K517" s="15">
        <v>0</v>
      </c>
      <c r="L517" s="15">
        <v>0</v>
      </c>
      <c r="M517" s="34">
        <f t="shared" si="14"/>
        <v>0</v>
      </c>
      <c r="N517" s="34">
        <f t="shared" si="15"/>
        <v>0</v>
      </c>
      <c r="O517" s="36"/>
    </row>
    <row r="518" spans="1:15">
      <c r="A518" s="9">
        <v>43487</v>
      </c>
      <c r="B518" s="13">
        <v>4</v>
      </c>
      <c r="C518" s="14">
        <v>31697.53515625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5">
        <v>0</v>
      </c>
      <c r="J518" s="15">
        <v>0</v>
      </c>
      <c r="K518" s="15">
        <v>0</v>
      </c>
      <c r="L518" s="15">
        <v>0</v>
      </c>
      <c r="M518" s="34">
        <f t="shared" si="14"/>
        <v>0</v>
      </c>
      <c r="N518" s="34">
        <f t="shared" si="15"/>
        <v>0</v>
      </c>
      <c r="O518" s="36"/>
    </row>
    <row r="519" spans="1:15">
      <c r="A519" s="9">
        <v>43487</v>
      </c>
      <c r="B519" s="13">
        <v>5</v>
      </c>
      <c r="C519" s="14">
        <v>32428.97265625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5">
        <v>0</v>
      </c>
      <c r="J519" s="15">
        <v>0</v>
      </c>
      <c r="K519" s="15">
        <v>0</v>
      </c>
      <c r="L519" s="15">
        <v>0</v>
      </c>
      <c r="M519" s="34">
        <f t="shared" si="14"/>
        <v>0</v>
      </c>
      <c r="N519" s="34">
        <f t="shared" si="15"/>
        <v>0</v>
      </c>
      <c r="O519" s="36"/>
    </row>
    <row r="520" spans="1:15">
      <c r="A520" s="9">
        <v>43487</v>
      </c>
      <c r="B520" s="13">
        <v>6</v>
      </c>
      <c r="C520" s="14">
        <v>34604.61328125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5">
        <v>0</v>
      </c>
      <c r="J520" s="15">
        <v>0</v>
      </c>
      <c r="K520" s="15">
        <v>0</v>
      </c>
      <c r="L520" s="15">
        <v>0</v>
      </c>
      <c r="M520" s="34">
        <f t="shared" si="14"/>
        <v>0</v>
      </c>
      <c r="N520" s="34">
        <f t="shared" si="15"/>
        <v>0</v>
      </c>
      <c r="O520" s="36"/>
    </row>
    <row r="521" spans="1:15">
      <c r="A521" s="9">
        <v>43487</v>
      </c>
      <c r="B521" s="13">
        <v>7</v>
      </c>
      <c r="C521" s="14">
        <v>38163.45703125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5">
        <v>0</v>
      </c>
      <c r="J521" s="15">
        <v>0</v>
      </c>
      <c r="K521" s="15">
        <v>0</v>
      </c>
      <c r="L521" s="15">
        <v>0</v>
      </c>
      <c r="M521" s="34">
        <f t="shared" si="14"/>
        <v>0</v>
      </c>
      <c r="N521" s="34">
        <f t="shared" si="15"/>
        <v>0</v>
      </c>
      <c r="O521" s="36"/>
    </row>
    <row r="522" spans="1:15">
      <c r="A522" s="9">
        <v>43487</v>
      </c>
      <c r="B522" s="13">
        <v>8</v>
      </c>
      <c r="C522" s="14">
        <v>39267.08203125</v>
      </c>
      <c r="D522" s="14">
        <v>1.5</v>
      </c>
      <c r="E522" s="14">
        <v>0.9</v>
      </c>
      <c r="F522" s="14">
        <v>0.84254828332300002</v>
      </c>
      <c r="G522" s="14">
        <v>0.84254828332300002</v>
      </c>
      <c r="H522" s="14">
        <v>0</v>
      </c>
      <c r="I522" s="15">
        <v>3.9274295999999997E-4</v>
      </c>
      <c r="J522" s="15">
        <v>3.9274295999999997E-4</v>
      </c>
      <c r="K522" s="15">
        <v>3.4320021909782003E-5</v>
      </c>
      <c r="L522" s="15">
        <v>3.4320021909782098E-5</v>
      </c>
      <c r="M522" s="34">
        <f t="shared" si="14"/>
        <v>0</v>
      </c>
      <c r="N522" s="34">
        <f t="shared" si="15"/>
        <v>0</v>
      </c>
      <c r="O522" s="36"/>
    </row>
    <row r="523" spans="1:15">
      <c r="A523" s="9">
        <v>43487</v>
      </c>
      <c r="B523" s="13">
        <v>9</v>
      </c>
      <c r="C523" s="14">
        <v>38531.0546875</v>
      </c>
      <c r="D523" s="14">
        <v>178.8</v>
      </c>
      <c r="E523" s="14">
        <v>173.5</v>
      </c>
      <c r="F523" s="14">
        <v>103.530353076566</v>
      </c>
      <c r="G523" s="14">
        <v>107.688919659563</v>
      </c>
      <c r="H523" s="14">
        <v>4.1585665829970004</v>
      </c>
      <c r="I523" s="15">
        <v>4.2479737359E-2</v>
      </c>
      <c r="J523" s="15">
        <v>4.4963946788000003E-2</v>
      </c>
      <c r="K523" s="15">
        <v>3.9313668064000003E-2</v>
      </c>
      <c r="L523" s="15">
        <v>4.1797877492999999E-2</v>
      </c>
      <c r="M523" s="34">
        <f t="shared" si="14"/>
        <v>1</v>
      </c>
      <c r="N523" s="34">
        <f t="shared" si="15"/>
        <v>0</v>
      </c>
      <c r="O523" s="36"/>
    </row>
    <row r="524" spans="1:15">
      <c r="A524" s="9">
        <v>43487</v>
      </c>
      <c r="B524" s="13">
        <v>10</v>
      </c>
      <c r="C524" s="14">
        <v>38383.92578125</v>
      </c>
      <c r="D524" s="14">
        <v>808.4</v>
      </c>
      <c r="E524" s="14">
        <v>802.4</v>
      </c>
      <c r="F524" s="14">
        <v>614.57399590811201</v>
      </c>
      <c r="G524" s="14">
        <v>672.88918971021997</v>
      </c>
      <c r="H524" s="14">
        <v>58.315193802106997</v>
      </c>
      <c r="I524" s="15">
        <v>8.0950304831999997E-2</v>
      </c>
      <c r="J524" s="15">
        <v>0.115786143424</v>
      </c>
      <c r="K524" s="15">
        <v>7.7366075441000007E-2</v>
      </c>
      <c r="L524" s="15">
        <v>0.11220191403300001</v>
      </c>
      <c r="M524" s="34">
        <f t="shared" ref="M524:M587" si="16">IF(F524&gt;5,1,0)</f>
        <v>1</v>
      </c>
      <c r="N524" s="34">
        <f t="shared" ref="N524:N587" si="17">IF(G524&gt;E524,1,0)</f>
        <v>0</v>
      </c>
      <c r="O524" s="36"/>
    </row>
    <row r="525" spans="1:15">
      <c r="A525" s="9">
        <v>43487</v>
      </c>
      <c r="B525" s="13">
        <v>11</v>
      </c>
      <c r="C525" s="14">
        <v>38250.78125</v>
      </c>
      <c r="D525" s="14">
        <v>1084.3</v>
      </c>
      <c r="E525" s="14">
        <v>1077</v>
      </c>
      <c r="F525" s="14">
        <v>902.78228906510003</v>
      </c>
      <c r="G525" s="14">
        <v>1028.2504758607699</v>
      </c>
      <c r="H525" s="14">
        <v>125.468186795668</v>
      </c>
      <c r="I525" s="15">
        <v>3.3482391957999999E-2</v>
      </c>
      <c r="J525" s="15">
        <v>0.108433519077</v>
      </c>
      <c r="K525" s="15">
        <v>2.9121579533E-2</v>
      </c>
      <c r="L525" s="15">
        <v>0.104072706651</v>
      </c>
      <c r="M525" s="34">
        <f t="shared" si="16"/>
        <v>1</v>
      </c>
      <c r="N525" s="34">
        <f t="shared" si="17"/>
        <v>0</v>
      </c>
      <c r="O525" s="36"/>
    </row>
    <row r="526" spans="1:15">
      <c r="A526" s="9">
        <v>43487</v>
      </c>
      <c r="B526" s="13">
        <v>12</v>
      </c>
      <c r="C526" s="14">
        <v>38083.75390625</v>
      </c>
      <c r="D526" s="14">
        <v>1140.0999999999999</v>
      </c>
      <c r="E526" s="14">
        <v>1132.9000000000001</v>
      </c>
      <c r="F526" s="14">
        <v>891.151294659624</v>
      </c>
      <c r="G526" s="14">
        <v>1038.27976617217</v>
      </c>
      <c r="H526" s="14">
        <v>147.12847151254601</v>
      </c>
      <c r="I526" s="15">
        <v>6.0824512440999998E-2</v>
      </c>
      <c r="J526" s="15">
        <v>0.14871487774200001</v>
      </c>
      <c r="K526" s="15">
        <v>5.6523437172999999E-2</v>
      </c>
      <c r="L526" s="15">
        <v>0.14441380247300001</v>
      </c>
      <c r="M526" s="34">
        <f t="shared" si="16"/>
        <v>1</v>
      </c>
      <c r="N526" s="34">
        <f t="shared" si="17"/>
        <v>0</v>
      </c>
      <c r="O526" s="36"/>
    </row>
    <row r="527" spans="1:15">
      <c r="A527" s="9">
        <v>43487</v>
      </c>
      <c r="B527" s="13">
        <v>13</v>
      </c>
      <c r="C527" s="14">
        <v>37947.57421875</v>
      </c>
      <c r="D527" s="14">
        <v>1163.4000000000001</v>
      </c>
      <c r="E527" s="14">
        <v>1156.2</v>
      </c>
      <c r="F527" s="14">
        <v>763.656663325914</v>
      </c>
      <c r="G527" s="14">
        <v>957.93806741528999</v>
      </c>
      <c r="H527" s="14">
        <v>194.28140408937699</v>
      </c>
      <c r="I527" s="15">
        <v>0.12273711623899999</v>
      </c>
      <c r="J527" s="15">
        <v>0.238795302672</v>
      </c>
      <c r="K527" s="15">
        <v>0.11843604097</v>
      </c>
      <c r="L527" s="15">
        <v>0.23449422740299999</v>
      </c>
      <c r="M527" s="34">
        <f t="shared" si="16"/>
        <v>1</v>
      </c>
      <c r="N527" s="34">
        <f t="shared" si="17"/>
        <v>0</v>
      </c>
      <c r="O527" s="36"/>
    </row>
    <row r="528" spans="1:15">
      <c r="A528" s="9">
        <v>43487</v>
      </c>
      <c r="B528" s="13">
        <v>14</v>
      </c>
      <c r="C528" s="14">
        <v>37846.21875</v>
      </c>
      <c r="D528" s="14">
        <v>1188.4000000000001</v>
      </c>
      <c r="E528" s="14">
        <v>1182.0999999999999</v>
      </c>
      <c r="F528" s="14">
        <v>841.80361957089804</v>
      </c>
      <c r="G528" s="14">
        <v>991.48915065696701</v>
      </c>
      <c r="H528" s="14">
        <v>149.68553108606901</v>
      </c>
      <c r="I528" s="15">
        <v>0.117628942259</v>
      </c>
      <c r="J528" s="15">
        <v>0.20704682223900001</v>
      </c>
      <c r="K528" s="15">
        <v>0.11386550139899999</v>
      </c>
      <c r="L528" s="15">
        <v>0.20328338137900001</v>
      </c>
      <c r="M528" s="34">
        <f t="shared" si="16"/>
        <v>1</v>
      </c>
      <c r="N528" s="34">
        <f t="shared" si="17"/>
        <v>0</v>
      </c>
      <c r="O528" s="36"/>
    </row>
    <row r="529" spans="1:15">
      <c r="A529" s="9">
        <v>43487</v>
      </c>
      <c r="B529" s="13">
        <v>15</v>
      </c>
      <c r="C529" s="14">
        <v>37744.4921875</v>
      </c>
      <c r="D529" s="14">
        <v>1156.8</v>
      </c>
      <c r="E529" s="14">
        <v>1151.2</v>
      </c>
      <c r="F529" s="14">
        <v>613.41932529995995</v>
      </c>
      <c r="G529" s="14">
        <v>1119.12474508325</v>
      </c>
      <c r="H529" s="14">
        <v>505.70541978329197</v>
      </c>
      <c r="I529" s="15">
        <v>2.2506125995000001E-2</v>
      </c>
      <c r="J529" s="15">
        <v>0.32460016409699999</v>
      </c>
      <c r="K529" s="15">
        <v>1.9160845231E-2</v>
      </c>
      <c r="L529" s="15">
        <v>0.32125488333300001</v>
      </c>
      <c r="M529" s="34">
        <f t="shared" si="16"/>
        <v>1</v>
      </c>
      <c r="N529" s="34">
        <f t="shared" si="17"/>
        <v>0</v>
      </c>
      <c r="O529" s="36"/>
    </row>
    <row r="530" spans="1:15">
      <c r="A530" s="9">
        <v>43487</v>
      </c>
      <c r="B530" s="13">
        <v>16</v>
      </c>
      <c r="C530" s="14">
        <v>37648.34375</v>
      </c>
      <c r="D530" s="14">
        <v>806.8</v>
      </c>
      <c r="E530" s="14">
        <v>802.3</v>
      </c>
      <c r="F530" s="14">
        <v>286.22088581710602</v>
      </c>
      <c r="G530" s="14">
        <v>699.08527341497404</v>
      </c>
      <c r="H530" s="14">
        <v>412.86438759786898</v>
      </c>
      <c r="I530" s="15">
        <v>6.4345714804999996E-2</v>
      </c>
      <c r="J530" s="15">
        <v>0.31097916020400002</v>
      </c>
      <c r="K530" s="15">
        <v>6.1657542762000001E-2</v>
      </c>
      <c r="L530" s="15">
        <v>0.30829098816099998</v>
      </c>
      <c r="M530" s="34">
        <f t="shared" si="16"/>
        <v>1</v>
      </c>
      <c r="N530" s="34">
        <f t="shared" si="17"/>
        <v>0</v>
      </c>
      <c r="O530" s="36"/>
    </row>
    <row r="531" spans="1:15">
      <c r="A531" s="9">
        <v>43487</v>
      </c>
      <c r="B531" s="13">
        <v>17</v>
      </c>
      <c r="C531" s="14">
        <v>38153.41796875</v>
      </c>
      <c r="D531" s="14">
        <v>482.5</v>
      </c>
      <c r="E531" s="14">
        <v>476.2</v>
      </c>
      <c r="F531" s="14">
        <v>154.61596473056801</v>
      </c>
      <c r="G531" s="14">
        <v>398.60398879807798</v>
      </c>
      <c r="H531" s="14">
        <v>243.98802406751</v>
      </c>
      <c r="I531" s="15">
        <v>5.0117091518E-2</v>
      </c>
      <c r="J531" s="15">
        <v>0.195868599324</v>
      </c>
      <c r="K531" s="15">
        <v>4.6353650657999998E-2</v>
      </c>
      <c r="L531" s="15">
        <v>0.192105158464</v>
      </c>
      <c r="M531" s="34">
        <f t="shared" si="16"/>
        <v>1</v>
      </c>
      <c r="N531" s="34">
        <f t="shared" si="17"/>
        <v>0</v>
      </c>
      <c r="O531" s="36"/>
    </row>
    <row r="532" spans="1:15">
      <c r="A532" s="9">
        <v>43487</v>
      </c>
      <c r="B532" s="13">
        <v>18</v>
      </c>
      <c r="C532" s="14">
        <v>39495.06640625</v>
      </c>
      <c r="D532" s="14">
        <v>158.5</v>
      </c>
      <c r="E532" s="14">
        <v>148.4</v>
      </c>
      <c r="F532" s="14">
        <v>23.744019776718002</v>
      </c>
      <c r="G532" s="14">
        <v>50.468885964312001</v>
      </c>
      <c r="H532" s="14">
        <v>26.724866187593001</v>
      </c>
      <c r="I532" s="15">
        <v>6.4534715672000004E-2</v>
      </c>
      <c r="J532" s="15">
        <v>8.0499390813999996E-2</v>
      </c>
      <c r="K532" s="15">
        <v>5.8501262864000002E-2</v>
      </c>
      <c r="L532" s="15">
        <v>7.4465938006000001E-2</v>
      </c>
      <c r="M532" s="34">
        <f t="shared" si="16"/>
        <v>1</v>
      </c>
      <c r="N532" s="34">
        <f t="shared" si="17"/>
        <v>0</v>
      </c>
      <c r="O532" s="36"/>
    </row>
    <row r="533" spans="1:15">
      <c r="A533" s="9">
        <v>43487</v>
      </c>
      <c r="B533" s="13">
        <v>19</v>
      </c>
      <c r="C533" s="14">
        <v>41422.4375</v>
      </c>
      <c r="D533" s="14">
        <v>2.1</v>
      </c>
      <c r="E533" s="14">
        <v>1.6</v>
      </c>
      <c r="F533" s="14">
        <v>0.15073511973000001</v>
      </c>
      <c r="G533" s="14">
        <v>0.17486180581499999</v>
      </c>
      <c r="H533" s="14">
        <v>2.4126686085000001E-2</v>
      </c>
      <c r="I533" s="15">
        <v>1.1500228160000001E-3</v>
      </c>
      <c r="J533" s="15">
        <v>1.164435412E-3</v>
      </c>
      <c r="K533" s="15">
        <v>8.5133703299999995E-4</v>
      </c>
      <c r="L533" s="15">
        <v>8.6574962899999995E-4</v>
      </c>
      <c r="M533" s="34">
        <f t="shared" si="16"/>
        <v>0</v>
      </c>
      <c r="N533" s="34">
        <f t="shared" si="17"/>
        <v>0</v>
      </c>
      <c r="O533" s="36"/>
    </row>
    <row r="534" spans="1:15">
      <c r="A534" s="9">
        <v>43487</v>
      </c>
      <c r="B534" s="13">
        <v>20</v>
      </c>
      <c r="C534" s="14">
        <v>41876.3671875</v>
      </c>
      <c r="D534" s="14">
        <v>0</v>
      </c>
      <c r="E534" s="14">
        <v>0</v>
      </c>
      <c r="F534" s="14">
        <v>0</v>
      </c>
      <c r="G534" s="14">
        <v>0</v>
      </c>
      <c r="H534" s="14">
        <v>0</v>
      </c>
      <c r="I534" s="15">
        <v>0</v>
      </c>
      <c r="J534" s="15">
        <v>0</v>
      </c>
      <c r="K534" s="15">
        <v>0</v>
      </c>
      <c r="L534" s="15">
        <v>0</v>
      </c>
      <c r="M534" s="34">
        <f t="shared" si="16"/>
        <v>0</v>
      </c>
      <c r="N534" s="34">
        <f t="shared" si="17"/>
        <v>0</v>
      </c>
      <c r="O534" s="36"/>
    </row>
    <row r="535" spans="1:15">
      <c r="A535" s="9">
        <v>43487</v>
      </c>
      <c r="B535" s="13">
        <v>21</v>
      </c>
      <c r="C535" s="14">
        <v>42045.7109375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5">
        <v>0</v>
      </c>
      <c r="J535" s="15">
        <v>0</v>
      </c>
      <c r="K535" s="15">
        <v>0</v>
      </c>
      <c r="L535" s="15">
        <v>0</v>
      </c>
      <c r="M535" s="34">
        <f t="shared" si="16"/>
        <v>0</v>
      </c>
      <c r="N535" s="34">
        <f t="shared" si="17"/>
        <v>0</v>
      </c>
      <c r="O535" s="36"/>
    </row>
    <row r="536" spans="1:15">
      <c r="A536" s="9">
        <v>43487</v>
      </c>
      <c r="B536" s="13">
        <v>22</v>
      </c>
      <c r="C536" s="14">
        <v>41200.2734375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5">
        <v>0</v>
      </c>
      <c r="J536" s="15">
        <v>0</v>
      </c>
      <c r="K536" s="15">
        <v>0</v>
      </c>
      <c r="L536" s="15">
        <v>0</v>
      </c>
      <c r="M536" s="34">
        <f t="shared" si="16"/>
        <v>0</v>
      </c>
      <c r="N536" s="34">
        <f t="shared" si="17"/>
        <v>0</v>
      </c>
      <c r="O536" s="36"/>
    </row>
    <row r="537" spans="1:15">
      <c r="A537" s="9">
        <v>43487</v>
      </c>
      <c r="B537" s="13">
        <v>23</v>
      </c>
      <c r="C537" s="14">
        <v>39534.23046875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5">
        <v>0</v>
      </c>
      <c r="J537" s="15">
        <v>0</v>
      </c>
      <c r="K537" s="15">
        <v>0</v>
      </c>
      <c r="L537" s="15">
        <v>0</v>
      </c>
      <c r="M537" s="34">
        <f t="shared" si="16"/>
        <v>0</v>
      </c>
      <c r="N537" s="34">
        <f t="shared" si="17"/>
        <v>0</v>
      </c>
      <c r="O537" s="36"/>
    </row>
    <row r="538" spans="1:15">
      <c r="A538" s="9">
        <v>43487</v>
      </c>
      <c r="B538" s="13">
        <v>24</v>
      </c>
      <c r="C538" s="14">
        <v>37951.578125</v>
      </c>
      <c r="D538" s="14">
        <v>0</v>
      </c>
      <c r="E538" s="14">
        <v>0</v>
      </c>
      <c r="F538" s="14">
        <v>0</v>
      </c>
      <c r="G538" s="14">
        <v>0</v>
      </c>
      <c r="H538" s="14">
        <v>0</v>
      </c>
      <c r="I538" s="15">
        <v>0</v>
      </c>
      <c r="J538" s="15">
        <v>0</v>
      </c>
      <c r="K538" s="15">
        <v>0</v>
      </c>
      <c r="L538" s="15">
        <v>0</v>
      </c>
      <c r="M538" s="34">
        <f t="shared" si="16"/>
        <v>0</v>
      </c>
      <c r="N538" s="34">
        <f t="shared" si="17"/>
        <v>0</v>
      </c>
      <c r="O538" s="36"/>
    </row>
    <row r="539" spans="1:15">
      <c r="A539" s="9">
        <v>43488</v>
      </c>
      <c r="B539" s="13">
        <v>1</v>
      </c>
      <c r="C539" s="14">
        <v>36897.9765625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5">
        <v>0</v>
      </c>
      <c r="J539" s="15">
        <v>0</v>
      </c>
      <c r="K539" s="15">
        <v>0</v>
      </c>
      <c r="L539" s="15">
        <v>0</v>
      </c>
      <c r="M539" s="34">
        <f t="shared" si="16"/>
        <v>0</v>
      </c>
      <c r="N539" s="34">
        <f t="shared" si="17"/>
        <v>0</v>
      </c>
      <c r="O539" s="36"/>
    </row>
    <row r="540" spans="1:15">
      <c r="A540" s="9">
        <v>43488</v>
      </c>
      <c r="B540" s="13">
        <v>2</v>
      </c>
      <c r="C540" s="14">
        <v>36898.7578125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5">
        <v>0</v>
      </c>
      <c r="J540" s="15">
        <v>0</v>
      </c>
      <c r="K540" s="15">
        <v>0</v>
      </c>
      <c r="L540" s="15">
        <v>0</v>
      </c>
      <c r="M540" s="34">
        <f t="shared" si="16"/>
        <v>0</v>
      </c>
      <c r="N540" s="34">
        <f t="shared" si="17"/>
        <v>0</v>
      </c>
      <c r="O540" s="36"/>
    </row>
    <row r="541" spans="1:15">
      <c r="A541" s="9">
        <v>43488</v>
      </c>
      <c r="B541" s="13">
        <v>3</v>
      </c>
      <c r="C541" s="14">
        <v>37317.9921875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  <c r="I541" s="15">
        <v>0</v>
      </c>
      <c r="J541" s="15">
        <v>0</v>
      </c>
      <c r="K541" s="15">
        <v>0</v>
      </c>
      <c r="L541" s="15">
        <v>0</v>
      </c>
      <c r="M541" s="34">
        <f t="shared" si="16"/>
        <v>0</v>
      </c>
      <c r="N541" s="34">
        <f t="shared" si="17"/>
        <v>0</v>
      </c>
      <c r="O541" s="36"/>
    </row>
    <row r="542" spans="1:15">
      <c r="A542" s="9">
        <v>43488</v>
      </c>
      <c r="B542" s="13">
        <v>4</v>
      </c>
      <c r="C542" s="14">
        <v>38516.11328125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5">
        <v>0</v>
      </c>
      <c r="J542" s="15">
        <v>0</v>
      </c>
      <c r="K542" s="15">
        <v>0</v>
      </c>
      <c r="L542" s="15">
        <v>0</v>
      </c>
      <c r="M542" s="34">
        <f t="shared" si="16"/>
        <v>0</v>
      </c>
      <c r="N542" s="34">
        <f t="shared" si="17"/>
        <v>0</v>
      </c>
      <c r="O542" s="36"/>
    </row>
    <row r="543" spans="1:15">
      <c r="A543" s="9">
        <v>43488</v>
      </c>
      <c r="B543" s="13">
        <v>5</v>
      </c>
      <c r="C543" s="14">
        <v>40508.90234375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5">
        <v>0</v>
      </c>
      <c r="J543" s="15">
        <v>0</v>
      </c>
      <c r="K543" s="15">
        <v>0</v>
      </c>
      <c r="L543" s="15">
        <v>0</v>
      </c>
      <c r="M543" s="34">
        <f t="shared" si="16"/>
        <v>0</v>
      </c>
      <c r="N543" s="34">
        <f t="shared" si="17"/>
        <v>0</v>
      </c>
      <c r="O543" s="36"/>
    </row>
    <row r="544" spans="1:15">
      <c r="A544" s="9">
        <v>43488</v>
      </c>
      <c r="B544" s="13">
        <v>6</v>
      </c>
      <c r="C544" s="14">
        <v>43979.07421875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5">
        <v>0</v>
      </c>
      <c r="J544" s="15">
        <v>0</v>
      </c>
      <c r="K544" s="15">
        <v>0</v>
      </c>
      <c r="L544" s="15">
        <v>0</v>
      </c>
      <c r="M544" s="34">
        <f t="shared" si="16"/>
        <v>0</v>
      </c>
      <c r="N544" s="34">
        <f t="shared" si="17"/>
        <v>0</v>
      </c>
      <c r="O544" s="36"/>
    </row>
    <row r="545" spans="1:15">
      <c r="A545" s="9">
        <v>43488</v>
      </c>
      <c r="B545" s="13">
        <v>7</v>
      </c>
      <c r="C545" s="14">
        <v>49052.671875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5">
        <v>0</v>
      </c>
      <c r="J545" s="15">
        <v>0</v>
      </c>
      <c r="K545" s="15">
        <v>0</v>
      </c>
      <c r="L545" s="15">
        <v>0</v>
      </c>
      <c r="M545" s="34">
        <f t="shared" si="16"/>
        <v>0</v>
      </c>
      <c r="N545" s="34">
        <f t="shared" si="17"/>
        <v>0</v>
      </c>
      <c r="O545" s="36"/>
    </row>
    <row r="546" spans="1:15">
      <c r="A546" s="9">
        <v>43488</v>
      </c>
      <c r="B546" s="13">
        <v>8</v>
      </c>
      <c r="C546" s="14">
        <v>51749.23828125</v>
      </c>
      <c r="D546" s="14">
        <v>3.5</v>
      </c>
      <c r="E546" s="14">
        <v>1.5</v>
      </c>
      <c r="F546" s="14">
        <v>1.7496237145139999</v>
      </c>
      <c r="G546" s="14">
        <v>1.7496237145139999</v>
      </c>
      <c r="H546" s="14">
        <v>0</v>
      </c>
      <c r="I546" s="15">
        <v>1.045625021E-3</v>
      </c>
      <c r="J546" s="15">
        <v>1.045625021E-3</v>
      </c>
      <c r="K546" s="15">
        <v>1.49118109E-4</v>
      </c>
      <c r="L546" s="15">
        <v>1.49118109E-4</v>
      </c>
      <c r="M546" s="34">
        <f t="shared" si="16"/>
        <v>0</v>
      </c>
      <c r="N546" s="34">
        <f t="shared" si="17"/>
        <v>1</v>
      </c>
      <c r="O546" s="36"/>
    </row>
    <row r="547" spans="1:15">
      <c r="A547" s="9">
        <v>43488</v>
      </c>
      <c r="B547" s="13">
        <v>9</v>
      </c>
      <c r="C547" s="14">
        <v>51339.8671875</v>
      </c>
      <c r="D547" s="14">
        <v>239.9</v>
      </c>
      <c r="E547" s="14">
        <v>238.5</v>
      </c>
      <c r="F547" s="14">
        <v>360.96445549584899</v>
      </c>
      <c r="G547" s="14">
        <v>360.96445549584899</v>
      </c>
      <c r="H547" s="14">
        <v>0</v>
      </c>
      <c r="I547" s="15">
        <v>7.2320463259000003E-2</v>
      </c>
      <c r="J547" s="15">
        <v>7.2320463259000003E-2</v>
      </c>
      <c r="K547" s="15">
        <v>7.3156783449999999E-2</v>
      </c>
      <c r="L547" s="15">
        <v>7.3156783449999999E-2</v>
      </c>
      <c r="M547" s="34">
        <f t="shared" si="16"/>
        <v>1</v>
      </c>
      <c r="N547" s="34">
        <f t="shared" si="17"/>
        <v>1</v>
      </c>
      <c r="O547" s="36"/>
    </row>
    <row r="548" spans="1:15">
      <c r="A548" s="9">
        <v>43488</v>
      </c>
      <c r="B548" s="13">
        <v>10</v>
      </c>
      <c r="C548" s="14">
        <v>50493.7578125</v>
      </c>
      <c r="D548" s="14">
        <v>1078</v>
      </c>
      <c r="E548" s="14">
        <v>1071.3</v>
      </c>
      <c r="F548" s="14">
        <v>1152.9578672520299</v>
      </c>
      <c r="G548" s="14">
        <v>1203.7547549549699</v>
      </c>
      <c r="H548" s="14">
        <v>50.796887702941</v>
      </c>
      <c r="I548" s="15">
        <v>7.5122314787000002E-2</v>
      </c>
      <c r="J548" s="15">
        <v>4.4777698477E-2</v>
      </c>
      <c r="K548" s="15">
        <v>7.9124704273999993E-2</v>
      </c>
      <c r="L548" s="15">
        <v>4.8780087963999998E-2</v>
      </c>
      <c r="M548" s="34">
        <f t="shared" si="16"/>
        <v>1</v>
      </c>
      <c r="N548" s="34">
        <f t="shared" si="17"/>
        <v>1</v>
      </c>
      <c r="O548" s="36"/>
    </row>
    <row r="549" spans="1:15">
      <c r="A549" s="9">
        <v>43488</v>
      </c>
      <c r="B549" s="13">
        <v>11</v>
      </c>
      <c r="C549" s="14">
        <v>49432.45703125</v>
      </c>
      <c r="D549" s="14">
        <v>1394.9</v>
      </c>
      <c r="E549" s="14">
        <v>1387.2</v>
      </c>
      <c r="F549" s="14">
        <v>1280.1325875822699</v>
      </c>
      <c r="G549" s="14">
        <v>1353.7603631941499</v>
      </c>
      <c r="H549" s="14">
        <v>73.627775611876999</v>
      </c>
      <c r="I549" s="15">
        <v>2.4575649226000001E-2</v>
      </c>
      <c r="J549" s="15">
        <v>6.8558788780000005E-2</v>
      </c>
      <c r="K549" s="15">
        <v>1.9975888175000001E-2</v>
      </c>
      <c r="L549" s="15">
        <v>6.3959027727999995E-2</v>
      </c>
      <c r="M549" s="34">
        <f t="shared" si="16"/>
        <v>1</v>
      </c>
      <c r="N549" s="34">
        <f t="shared" si="17"/>
        <v>0</v>
      </c>
      <c r="O549" s="36"/>
    </row>
    <row r="550" spans="1:15">
      <c r="A550" s="9">
        <v>43488</v>
      </c>
      <c r="B550" s="13">
        <v>12</v>
      </c>
      <c r="C550" s="14">
        <v>47922.6875</v>
      </c>
      <c r="D550" s="14">
        <v>1410</v>
      </c>
      <c r="E550" s="14">
        <v>1402.3</v>
      </c>
      <c r="F550" s="14">
        <v>1294.2844904205499</v>
      </c>
      <c r="G550" s="14">
        <v>1365.7330331129499</v>
      </c>
      <c r="H550" s="14">
        <v>71.448542692396003</v>
      </c>
      <c r="I550" s="15">
        <v>2.6443827292E-2</v>
      </c>
      <c r="J550" s="15">
        <v>6.9125155064999999E-2</v>
      </c>
      <c r="K550" s="15">
        <v>2.1844066240000001E-2</v>
      </c>
      <c r="L550" s="15">
        <v>6.4525394013999995E-2</v>
      </c>
      <c r="M550" s="34">
        <f t="shared" si="16"/>
        <v>1</v>
      </c>
      <c r="N550" s="34">
        <f t="shared" si="17"/>
        <v>0</v>
      </c>
      <c r="O550" s="36"/>
    </row>
    <row r="551" spans="1:15">
      <c r="A551" s="9">
        <v>43488</v>
      </c>
      <c r="B551" s="13">
        <v>13</v>
      </c>
      <c r="C551" s="14">
        <v>46157.91796875</v>
      </c>
      <c r="D551" s="14">
        <v>1401.5</v>
      </c>
      <c r="E551" s="14">
        <v>1393.9</v>
      </c>
      <c r="F551" s="14">
        <v>1280.51604062504</v>
      </c>
      <c r="G551" s="14">
        <v>1345.40695025232</v>
      </c>
      <c r="H551" s="14">
        <v>64.890909627278006</v>
      </c>
      <c r="I551" s="15">
        <v>3.3508392918999999E-2</v>
      </c>
      <c r="J551" s="15">
        <v>7.2272377164999999E-2</v>
      </c>
      <c r="K551" s="15">
        <v>2.8968369024000001E-2</v>
      </c>
      <c r="L551" s="15">
        <v>6.7732353270000004E-2</v>
      </c>
      <c r="M551" s="34">
        <f t="shared" si="16"/>
        <v>1</v>
      </c>
      <c r="N551" s="34">
        <f t="shared" si="17"/>
        <v>0</v>
      </c>
      <c r="O551" s="36"/>
    </row>
    <row r="552" spans="1:15">
      <c r="A552" s="9">
        <v>43488</v>
      </c>
      <c r="B552" s="13">
        <v>14</v>
      </c>
      <c r="C552" s="14">
        <v>44618.85546875</v>
      </c>
      <c r="D552" s="14">
        <v>1364.8</v>
      </c>
      <c r="E552" s="14">
        <v>1357.4</v>
      </c>
      <c r="F552" s="14">
        <v>1265.8209437709399</v>
      </c>
      <c r="G552" s="14">
        <v>1345.0247420522901</v>
      </c>
      <c r="H552" s="14">
        <v>79.203798281351993</v>
      </c>
      <c r="I552" s="15">
        <v>1.1813176789999999E-2</v>
      </c>
      <c r="J552" s="15">
        <v>5.9127273733000002E-2</v>
      </c>
      <c r="K552" s="15">
        <v>7.3926272079999997E-3</v>
      </c>
      <c r="L552" s="15">
        <v>5.4706724151000002E-2</v>
      </c>
      <c r="M552" s="34">
        <f t="shared" si="16"/>
        <v>1</v>
      </c>
      <c r="N552" s="34">
        <f t="shared" si="17"/>
        <v>0</v>
      </c>
      <c r="O552" s="36"/>
    </row>
    <row r="553" spans="1:15">
      <c r="A553" s="9">
        <v>43488</v>
      </c>
      <c r="B553" s="13">
        <v>15</v>
      </c>
      <c r="C553" s="14">
        <v>43006.9296875</v>
      </c>
      <c r="D553" s="14">
        <v>1397.5</v>
      </c>
      <c r="E553" s="14">
        <v>1389.9</v>
      </c>
      <c r="F553" s="14">
        <v>1287.53561066363</v>
      </c>
      <c r="G553" s="14">
        <v>1365.85622000641</v>
      </c>
      <c r="H553" s="14">
        <v>78.320609342786994</v>
      </c>
      <c r="I553" s="15">
        <v>1.8903094379999999E-2</v>
      </c>
      <c r="J553" s="15">
        <v>6.5689599363999998E-2</v>
      </c>
      <c r="K553" s="15">
        <v>1.4363070485999999E-2</v>
      </c>
      <c r="L553" s="15">
        <v>6.1149575469000003E-2</v>
      </c>
      <c r="M553" s="34">
        <f t="shared" si="16"/>
        <v>1</v>
      </c>
      <c r="N553" s="34">
        <f t="shared" si="17"/>
        <v>0</v>
      </c>
      <c r="O553" s="36"/>
    </row>
    <row r="554" spans="1:15">
      <c r="A554" s="9">
        <v>43488</v>
      </c>
      <c r="B554" s="13">
        <v>16</v>
      </c>
      <c r="C554" s="14">
        <v>41822.9609375</v>
      </c>
      <c r="D554" s="14">
        <v>1397.1</v>
      </c>
      <c r="E554" s="14">
        <v>1389.5</v>
      </c>
      <c r="F554" s="14">
        <v>1272.55905626297</v>
      </c>
      <c r="G554" s="14">
        <v>1366.2612653583999</v>
      </c>
      <c r="H554" s="14">
        <v>93.702209095425005</v>
      </c>
      <c r="I554" s="15">
        <v>1.8422183177999998E-2</v>
      </c>
      <c r="J554" s="15">
        <v>7.4397218479999999E-2</v>
      </c>
      <c r="K554" s="15">
        <v>1.3882159284E-2</v>
      </c>
      <c r="L554" s="15">
        <v>6.9857194585999996E-2</v>
      </c>
      <c r="M554" s="34">
        <f t="shared" si="16"/>
        <v>1</v>
      </c>
      <c r="N554" s="34">
        <f t="shared" si="17"/>
        <v>0</v>
      </c>
      <c r="O554" s="36"/>
    </row>
    <row r="555" spans="1:15">
      <c r="A555" s="9">
        <v>43488</v>
      </c>
      <c r="B555" s="13">
        <v>17</v>
      </c>
      <c r="C555" s="14">
        <v>41865.08203125</v>
      </c>
      <c r="D555" s="14">
        <v>1138.0999999999999</v>
      </c>
      <c r="E555" s="14">
        <v>1130.7</v>
      </c>
      <c r="F555" s="14">
        <v>1087.36449773497</v>
      </c>
      <c r="G555" s="14">
        <v>1182.97280662669</v>
      </c>
      <c r="H555" s="14">
        <v>95.60830889172</v>
      </c>
      <c r="I555" s="15">
        <v>2.6805738725E-2</v>
      </c>
      <c r="J555" s="15">
        <v>3.0307946394000002E-2</v>
      </c>
      <c r="K555" s="15">
        <v>3.1226288307E-2</v>
      </c>
      <c r="L555" s="15">
        <v>2.5887396813000001E-2</v>
      </c>
      <c r="M555" s="34">
        <f t="shared" si="16"/>
        <v>1</v>
      </c>
      <c r="N555" s="34">
        <f t="shared" si="17"/>
        <v>1</v>
      </c>
      <c r="O555" s="36"/>
    </row>
    <row r="556" spans="1:15">
      <c r="A556" s="9">
        <v>43488</v>
      </c>
      <c r="B556" s="13">
        <v>18</v>
      </c>
      <c r="C556" s="14">
        <v>43317.4921875</v>
      </c>
      <c r="D556" s="14">
        <v>302.2</v>
      </c>
      <c r="E556" s="14">
        <v>296.39999999999998</v>
      </c>
      <c r="F556" s="14">
        <v>364.329655821193</v>
      </c>
      <c r="G556" s="14">
        <v>381.95788869659299</v>
      </c>
      <c r="H556" s="14">
        <v>17.628232875399998</v>
      </c>
      <c r="I556" s="15">
        <v>4.7645094800000003E-2</v>
      </c>
      <c r="J556" s="15">
        <v>3.7114489737000003E-2</v>
      </c>
      <c r="K556" s="15">
        <v>5.1109849877999998E-2</v>
      </c>
      <c r="L556" s="15">
        <v>4.0579244814999998E-2</v>
      </c>
      <c r="M556" s="34">
        <f t="shared" si="16"/>
        <v>1</v>
      </c>
      <c r="N556" s="34">
        <f t="shared" si="17"/>
        <v>1</v>
      </c>
      <c r="O556" s="36"/>
    </row>
    <row r="557" spans="1:15">
      <c r="A557" s="9">
        <v>43488</v>
      </c>
      <c r="B557" s="13">
        <v>19</v>
      </c>
      <c r="C557" s="14">
        <v>46670.69140625</v>
      </c>
      <c r="D557" s="14">
        <v>5.0999999999999996</v>
      </c>
      <c r="E557" s="14">
        <v>2.9</v>
      </c>
      <c r="F557" s="14">
        <v>2.7356737468030001</v>
      </c>
      <c r="G557" s="14">
        <v>2.7360310134770001</v>
      </c>
      <c r="H557" s="14">
        <v>3.5726667299999999E-4</v>
      </c>
      <c r="I557" s="15">
        <v>1.412167853E-3</v>
      </c>
      <c r="J557" s="15">
        <v>1.4123812740000001E-3</v>
      </c>
      <c r="K557" s="15">
        <v>9.7950410109151495E-5</v>
      </c>
      <c r="L557" s="15">
        <v>9.8163831061251895E-5</v>
      </c>
      <c r="M557" s="34">
        <f t="shared" si="16"/>
        <v>0</v>
      </c>
      <c r="N557" s="34">
        <f t="shared" si="17"/>
        <v>0</v>
      </c>
      <c r="O557" s="36"/>
    </row>
    <row r="558" spans="1:15">
      <c r="A558" s="9">
        <v>43488</v>
      </c>
      <c r="B558" s="13">
        <v>20</v>
      </c>
      <c r="C558" s="14">
        <v>48056.54296875</v>
      </c>
      <c r="D558" s="14">
        <v>0</v>
      </c>
      <c r="E558" s="14">
        <v>0</v>
      </c>
      <c r="F558" s="14">
        <v>1.7455555165000001E-2</v>
      </c>
      <c r="G558" s="14">
        <v>2.4239821516000001E-2</v>
      </c>
      <c r="H558" s="14">
        <v>6.7842663509999996E-3</v>
      </c>
      <c r="I558" s="15">
        <v>1.4480180117565901E-5</v>
      </c>
      <c r="J558" s="15">
        <v>1.04274523090762E-5</v>
      </c>
      <c r="K558" s="15">
        <v>1.4480180117565901E-5</v>
      </c>
      <c r="L558" s="15">
        <v>1.04274523090762E-5</v>
      </c>
      <c r="M558" s="34">
        <f t="shared" si="16"/>
        <v>0</v>
      </c>
      <c r="N558" s="34">
        <f t="shared" si="17"/>
        <v>1</v>
      </c>
      <c r="O558" s="36"/>
    </row>
    <row r="559" spans="1:15">
      <c r="A559" s="9">
        <v>43488</v>
      </c>
      <c r="B559" s="13">
        <v>21</v>
      </c>
      <c r="C559" s="14">
        <v>48554.96875</v>
      </c>
      <c r="D559" s="14">
        <v>0</v>
      </c>
      <c r="E559" s="14">
        <v>0</v>
      </c>
      <c r="F559" s="14">
        <v>1.7911110710000001E-2</v>
      </c>
      <c r="G559" s="14">
        <v>2.478045483E-2</v>
      </c>
      <c r="H559" s="14">
        <v>6.8693441190000003E-3</v>
      </c>
      <c r="I559" s="15">
        <v>1.4803139086118899E-5</v>
      </c>
      <c r="J559" s="15">
        <v>1.06995882382118E-5</v>
      </c>
      <c r="K559" s="15">
        <v>1.4803139086118899E-5</v>
      </c>
      <c r="L559" s="15">
        <v>1.06995882382118E-5</v>
      </c>
      <c r="M559" s="34">
        <f t="shared" si="16"/>
        <v>0</v>
      </c>
      <c r="N559" s="34">
        <f t="shared" si="17"/>
        <v>1</v>
      </c>
      <c r="O559" s="36"/>
    </row>
    <row r="560" spans="1:15">
      <c r="A560" s="9">
        <v>43488</v>
      </c>
      <c r="B560" s="13">
        <v>22</v>
      </c>
      <c r="C560" s="14">
        <v>47990.30078125</v>
      </c>
      <c r="D560" s="14">
        <v>0</v>
      </c>
      <c r="E560" s="14">
        <v>0</v>
      </c>
      <c r="F560" s="14">
        <v>1.7999999597000001E-2</v>
      </c>
      <c r="G560" s="14">
        <v>2.4905021489999998E-2</v>
      </c>
      <c r="H560" s="14">
        <v>6.9050218930000002E-3</v>
      </c>
      <c r="I560" s="15">
        <v>1.4877551667106401E-5</v>
      </c>
      <c r="J560" s="15">
        <v>1.0752687931701701E-5</v>
      </c>
      <c r="K560" s="15">
        <v>1.4877551667106401E-5</v>
      </c>
      <c r="L560" s="15">
        <v>1.0752687931701701E-5</v>
      </c>
      <c r="M560" s="34">
        <f t="shared" si="16"/>
        <v>0</v>
      </c>
      <c r="N560" s="34">
        <f t="shared" si="17"/>
        <v>1</v>
      </c>
      <c r="O560" s="36"/>
    </row>
    <row r="561" spans="1:15">
      <c r="A561" s="9">
        <v>43488</v>
      </c>
      <c r="B561" s="13">
        <v>23</v>
      </c>
      <c r="C561" s="14">
        <v>46171.98046875</v>
      </c>
      <c r="D561" s="14">
        <v>0</v>
      </c>
      <c r="E561" s="14">
        <v>0</v>
      </c>
      <c r="F561" s="14">
        <v>7.3999998340000001E-3</v>
      </c>
      <c r="G561" s="14">
        <v>1.0270688593E-2</v>
      </c>
      <c r="H561" s="14">
        <v>2.8706887580000002E-3</v>
      </c>
      <c r="I561" s="15">
        <v>6.1354173197635303E-6</v>
      </c>
      <c r="J561" s="15">
        <v>4.4205494830329203E-6</v>
      </c>
      <c r="K561" s="15">
        <v>6.1354173197635303E-6</v>
      </c>
      <c r="L561" s="15">
        <v>4.4205494830329203E-6</v>
      </c>
      <c r="M561" s="34">
        <f t="shared" si="16"/>
        <v>0</v>
      </c>
      <c r="N561" s="34">
        <f t="shared" si="17"/>
        <v>1</v>
      </c>
      <c r="O561" s="36"/>
    </row>
    <row r="562" spans="1:15">
      <c r="A562" s="9">
        <v>43488</v>
      </c>
      <c r="B562" s="13">
        <v>24</v>
      </c>
      <c r="C562" s="14">
        <v>44392.75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5">
        <v>0</v>
      </c>
      <c r="J562" s="15">
        <v>0</v>
      </c>
      <c r="K562" s="15">
        <v>0</v>
      </c>
      <c r="L562" s="15">
        <v>0</v>
      </c>
      <c r="M562" s="34">
        <f t="shared" si="16"/>
        <v>0</v>
      </c>
      <c r="N562" s="34">
        <f t="shared" si="17"/>
        <v>0</v>
      </c>
      <c r="O562" s="36"/>
    </row>
    <row r="563" spans="1:15">
      <c r="A563" s="9">
        <v>43489</v>
      </c>
      <c r="B563" s="13">
        <v>1</v>
      </c>
      <c r="C563" s="14">
        <v>43474.3515625</v>
      </c>
      <c r="D563" s="14">
        <v>0</v>
      </c>
      <c r="E563" s="14">
        <v>0</v>
      </c>
      <c r="F563" s="14">
        <v>0</v>
      </c>
      <c r="G563" s="14">
        <v>0</v>
      </c>
      <c r="H563" s="14">
        <v>0</v>
      </c>
      <c r="I563" s="15">
        <v>0</v>
      </c>
      <c r="J563" s="15">
        <v>0</v>
      </c>
      <c r="K563" s="15">
        <v>0</v>
      </c>
      <c r="L563" s="15">
        <v>0</v>
      </c>
      <c r="M563" s="34">
        <f t="shared" si="16"/>
        <v>0</v>
      </c>
      <c r="N563" s="34">
        <f t="shared" si="17"/>
        <v>0</v>
      </c>
      <c r="O563" s="36"/>
    </row>
    <row r="564" spans="1:15">
      <c r="A564" s="9">
        <v>43489</v>
      </c>
      <c r="B564" s="13">
        <v>2</v>
      </c>
      <c r="C564" s="14">
        <v>43225.67578125</v>
      </c>
      <c r="D564" s="14">
        <v>0</v>
      </c>
      <c r="E564" s="14">
        <v>0</v>
      </c>
      <c r="F564" s="14">
        <v>0</v>
      </c>
      <c r="G564" s="14">
        <v>0</v>
      </c>
      <c r="H564" s="14">
        <v>0</v>
      </c>
      <c r="I564" s="15">
        <v>0</v>
      </c>
      <c r="J564" s="15">
        <v>0</v>
      </c>
      <c r="K564" s="15">
        <v>0</v>
      </c>
      <c r="L564" s="15">
        <v>0</v>
      </c>
      <c r="M564" s="34">
        <f t="shared" si="16"/>
        <v>0</v>
      </c>
      <c r="N564" s="34">
        <f t="shared" si="17"/>
        <v>0</v>
      </c>
      <c r="O564" s="36"/>
    </row>
    <row r="565" spans="1:15">
      <c r="A565" s="9">
        <v>43489</v>
      </c>
      <c r="B565" s="13">
        <v>3</v>
      </c>
      <c r="C565" s="14">
        <v>43515.07421875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5">
        <v>0</v>
      </c>
      <c r="J565" s="15">
        <v>0</v>
      </c>
      <c r="K565" s="15">
        <v>0</v>
      </c>
      <c r="L565" s="15">
        <v>0</v>
      </c>
      <c r="M565" s="34">
        <f t="shared" si="16"/>
        <v>0</v>
      </c>
      <c r="N565" s="34">
        <f t="shared" si="17"/>
        <v>0</v>
      </c>
      <c r="O565" s="36"/>
    </row>
    <row r="566" spans="1:15">
      <c r="A566" s="9">
        <v>43489</v>
      </c>
      <c r="B566" s="13">
        <v>4</v>
      </c>
      <c r="C566" s="14">
        <v>44140.9921875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5">
        <v>0</v>
      </c>
      <c r="J566" s="15">
        <v>0</v>
      </c>
      <c r="K566" s="15">
        <v>0</v>
      </c>
      <c r="L566" s="15">
        <v>0</v>
      </c>
      <c r="M566" s="34">
        <f t="shared" si="16"/>
        <v>0</v>
      </c>
      <c r="N566" s="34">
        <f t="shared" si="17"/>
        <v>0</v>
      </c>
      <c r="O566" s="36"/>
    </row>
    <row r="567" spans="1:15">
      <c r="A567" s="9">
        <v>43489</v>
      </c>
      <c r="B567" s="13">
        <v>5</v>
      </c>
      <c r="C567" s="14">
        <v>45595.18359375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5">
        <v>0</v>
      </c>
      <c r="J567" s="15">
        <v>0</v>
      </c>
      <c r="K567" s="15">
        <v>0</v>
      </c>
      <c r="L567" s="15">
        <v>0</v>
      </c>
      <c r="M567" s="34">
        <f t="shared" si="16"/>
        <v>0</v>
      </c>
      <c r="N567" s="34">
        <f t="shared" si="17"/>
        <v>0</v>
      </c>
      <c r="O567" s="36"/>
    </row>
    <row r="568" spans="1:15">
      <c r="A568" s="9">
        <v>43489</v>
      </c>
      <c r="B568" s="13">
        <v>6</v>
      </c>
      <c r="C568" s="14">
        <v>48863.02734375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5">
        <v>0</v>
      </c>
      <c r="J568" s="15">
        <v>0</v>
      </c>
      <c r="K568" s="15">
        <v>0</v>
      </c>
      <c r="L568" s="15">
        <v>0</v>
      </c>
      <c r="M568" s="34">
        <f t="shared" si="16"/>
        <v>0</v>
      </c>
      <c r="N568" s="34">
        <f t="shared" si="17"/>
        <v>0</v>
      </c>
      <c r="O568" s="36"/>
    </row>
    <row r="569" spans="1:15">
      <c r="A569" s="9">
        <v>43489</v>
      </c>
      <c r="B569" s="13">
        <v>7</v>
      </c>
      <c r="C569" s="14">
        <v>53480.6015625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5">
        <v>0</v>
      </c>
      <c r="J569" s="15">
        <v>0</v>
      </c>
      <c r="K569" s="15">
        <v>0</v>
      </c>
      <c r="L569" s="15">
        <v>0</v>
      </c>
      <c r="M569" s="34">
        <f t="shared" si="16"/>
        <v>0</v>
      </c>
      <c r="N569" s="34">
        <f t="shared" si="17"/>
        <v>0</v>
      </c>
      <c r="O569" s="36"/>
    </row>
    <row r="570" spans="1:15">
      <c r="A570" s="9">
        <v>43489</v>
      </c>
      <c r="B570" s="13">
        <v>8</v>
      </c>
      <c r="C570" s="14">
        <v>54697.79296875</v>
      </c>
      <c r="D570" s="14">
        <v>4.9000000000000004</v>
      </c>
      <c r="E570" s="14">
        <v>2.6</v>
      </c>
      <c r="F570" s="14">
        <v>4.0781661287019997</v>
      </c>
      <c r="G570" s="14">
        <v>4.0781661287019997</v>
      </c>
      <c r="H570" s="14">
        <v>0</v>
      </c>
      <c r="I570" s="15">
        <v>4.9094018499999995E-4</v>
      </c>
      <c r="J570" s="15">
        <v>4.9094018499999995E-4</v>
      </c>
      <c r="K570" s="15">
        <v>8.8301441299999998E-4</v>
      </c>
      <c r="L570" s="15">
        <v>8.8301441299999998E-4</v>
      </c>
      <c r="M570" s="34">
        <f t="shared" si="16"/>
        <v>0</v>
      </c>
      <c r="N570" s="34">
        <f t="shared" si="17"/>
        <v>1</v>
      </c>
      <c r="O570" s="36"/>
    </row>
    <row r="571" spans="1:15">
      <c r="A571" s="9">
        <v>43489</v>
      </c>
      <c r="B571" s="13">
        <v>9</v>
      </c>
      <c r="C571" s="14">
        <v>51915.4609375</v>
      </c>
      <c r="D571" s="14">
        <v>267.8</v>
      </c>
      <c r="E571" s="14">
        <v>266.2</v>
      </c>
      <c r="F571" s="14">
        <v>390.81983719282698</v>
      </c>
      <c r="G571" s="14">
        <v>401.96677019741799</v>
      </c>
      <c r="H571" s="14">
        <v>11.146933004591</v>
      </c>
      <c r="I571" s="15">
        <v>8.0147413498999995E-2</v>
      </c>
      <c r="J571" s="15">
        <v>7.3488552683000002E-2</v>
      </c>
      <c r="K571" s="15">
        <v>8.1103208002999999E-2</v>
      </c>
      <c r="L571" s="15">
        <v>7.4444347187999999E-2</v>
      </c>
      <c r="M571" s="34">
        <f t="shared" si="16"/>
        <v>1</v>
      </c>
      <c r="N571" s="34">
        <f t="shared" si="17"/>
        <v>1</v>
      </c>
      <c r="O571" s="36"/>
    </row>
    <row r="572" spans="1:15">
      <c r="A572" s="9">
        <v>43489</v>
      </c>
      <c r="B572" s="13">
        <v>10</v>
      </c>
      <c r="C572" s="14">
        <v>48521.375</v>
      </c>
      <c r="D572" s="14">
        <v>1100.4000000000001</v>
      </c>
      <c r="E572" s="14">
        <v>1093.8</v>
      </c>
      <c r="F572" s="14">
        <v>1169.39640617238</v>
      </c>
      <c r="G572" s="14">
        <v>1248.1638598534801</v>
      </c>
      <c r="H572" s="14">
        <v>78.767453681098004</v>
      </c>
      <c r="I572" s="15">
        <v>8.8269928227E-2</v>
      </c>
      <c r="J572" s="15">
        <v>4.1216491142000003E-2</v>
      </c>
      <c r="K572" s="15">
        <v>9.2212580557000004E-2</v>
      </c>
      <c r="L572" s="15">
        <v>4.5159143472E-2</v>
      </c>
      <c r="M572" s="34">
        <f t="shared" si="16"/>
        <v>1</v>
      </c>
      <c r="N572" s="34">
        <f t="shared" si="17"/>
        <v>1</v>
      </c>
      <c r="O572" s="36"/>
    </row>
    <row r="573" spans="1:15">
      <c r="A573" s="9">
        <v>43489</v>
      </c>
      <c r="B573" s="13">
        <v>11</v>
      </c>
      <c r="C573" s="14">
        <v>45541.24609375</v>
      </c>
      <c r="D573" s="14">
        <v>1384.5</v>
      </c>
      <c r="E573" s="14">
        <v>1376.8</v>
      </c>
      <c r="F573" s="14">
        <v>1268.32246322015</v>
      </c>
      <c r="G573" s="14">
        <v>1377.3862493695201</v>
      </c>
      <c r="H573" s="14">
        <v>109.06378614936899</v>
      </c>
      <c r="I573" s="15">
        <v>4.2495523470000001E-3</v>
      </c>
      <c r="J573" s="15">
        <v>6.9401156977E-2</v>
      </c>
      <c r="K573" s="15">
        <v>3.5020870299999997E-4</v>
      </c>
      <c r="L573" s="15">
        <v>6.4801395925000005E-2</v>
      </c>
      <c r="M573" s="34">
        <f t="shared" si="16"/>
        <v>1</v>
      </c>
      <c r="N573" s="34">
        <f t="shared" si="17"/>
        <v>1</v>
      </c>
      <c r="O573" s="36"/>
    </row>
    <row r="574" spans="1:15">
      <c r="A574" s="9">
        <v>43489</v>
      </c>
      <c r="B574" s="13">
        <v>12</v>
      </c>
      <c r="C574" s="14">
        <v>42799.14453125</v>
      </c>
      <c r="D574" s="14">
        <v>1381.3</v>
      </c>
      <c r="E574" s="14">
        <v>1373.6</v>
      </c>
      <c r="F574" s="14">
        <v>1231.92987551789</v>
      </c>
      <c r="G574" s="14">
        <v>1387.3285660828501</v>
      </c>
      <c r="H574" s="14">
        <v>155.398690564958</v>
      </c>
      <c r="I574" s="15">
        <v>3.6012939559999999E-3</v>
      </c>
      <c r="J574" s="15">
        <v>8.9229465043E-2</v>
      </c>
      <c r="K574" s="15">
        <v>8.201055007E-3</v>
      </c>
      <c r="L574" s="15">
        <v>8.4629703991000005E-2</v>
      </c>
      <c r="M574" s="34">
        <f t="shared" si="16"/>
        <v>1</v>
      </c>
      <c r="N574" s="34">
        <f t="shared" si="17"/>
        <v>1</v>
      </c>
      <c r="O574" s="36"/>
    </row>
    <row r="575" spans="1:15">
      <c r="A575" s="9">
        <v>43489</v>
      </c>
      <c r="B575" s="13">
        <v>13</v>
      </c>
      <c r="C575" s="14">
        <v>40567.12890625</v>
      </c>
      <c r="D575" s="14">
        <v>1391.1</v>
      </c>
      <c r="E575" s="14">
        <v>1383.4</v>
      </c>
      <c r="F575" s="14">
        <v>1203.9422321633499</v>
      </c>
      <c r="G575" s="14">
        <v>1359.17491811646</v>
      </c>
      <c r="H575" s="14">
        <v>155.23268595311399</v>
      </c>
      <c r="I575" s="15">
        <v>1.9071136131000001E-2</v>
      </c>
      <c r="J575" s="15">
        <v>0.11180272869500001</v>
      </c>
      <c r="K575" s="15">
        <v>1.4471375079000001E-2</v>
      </c>
      <c r="L575" s="15">
        <v>0.107202967644</v>
      </c>
      <c r="M575" s="34">
        <f t="shared" si="16"/>
        <v>1</v>
      </c>
      <c r="N575" s="34">
        <f t="shared" si="17"/>
        <v>0</v>
      </c>
      <c r="O575" s="36"/>
    </row>
    <row r="576" spans="1:15">
      <c r="A576" s="9">
        <v>43489</v>
      </c>
      <c r="B576" s="13">
        <v>14</v>
      </c>
      <c r="C576" s="14">
        <v>39041.43359375</v>
      </c>
      <c r="D576" s="14">
        <v>1359.7</v>
      </c>
      <c r="E576" s="14">
        <v>1352</v>
      </c>
      <c r="F576" s="14">
        <v>1214.0309987450801</v>
      </c>
      <c r="G576" s="14">
        <v>1352.2835781982201</v>
      </c>
      <c r="H576" s="14">
        <v>138.25257945314101</v>
      </c>
      <c r="I576" s="15">
        <v>4.4303594990000002E-3</v>
      </c>
      <c r="J576" s="15">
        <v>8.7018519268E-2</v>
      </c>
      <c r="K576" s="15">
        <v>1.69401552E-4</v>
      </c>
      <c r="L576" s="15">
        <v>8.2418758216000004E-2</v>
      </c>
      <c r="M576" s="34">
        <f t="shared" si="16"/>
        <v>1</v>
      </c>
      <c r="N576" s="34">
        <f t="shared" si="17"/>
        <v>1</v>
      </c>
      <c r="O576" s="36"/>
    </row>
    <row r="577" spans="1:15">
      <c r="A577" s="9">
        <v>43489</v>
      </c>
      <c r="B577" s="13">
        <v>15</v>
      </c>
      <c r="C577" s="14">
        <v>37829.44140625</v>
      </c>
      <c r="D577" s="14">
        <v>1402.7</v>
      </c>
      <c r="E577" s="14">
        <v>1394.8</v>
      </c>
      <c r="F577" s="14">
        <v>1247.7280957544599</v>
      </c>
      <c r="G577" s="14">
        <v>1410.1845845588</v>
      </c>
      <c r="H577" s="14">
        <v>162.45648880434501</v>
      </c>
      <c r="I577" s="15">
        <v>4.4710779919999999E-3</v>
      </c>
      <c r="J577" s="15">
        <v>9.2575808987000005E-2</v>
      </c>
      <c r="K577" s="15">
        <v>9.1903133560000006E-3</v>
      </c>
      <c r="L577" s="15">
        <v>8.7856573623000006E-2</v>
      </c>
      <c r="M577" s="34">
        <f t="shared" si="16"/>
        <v>1</v>
      </c>
      <c r="N577" s="34">
        <f t="shared" si="17"/>
        <v>1</v>
      </c>
      <c r="O577" s="36"/>
    </row>
    <row r="578" spans="1:15">
      <c r="A578" s="9">
        <v>43489</v>
      </c>
      <c r="B578" s="13">
        <v>16</v>
      </c>
      <c r="C578" s="14">
        <v>37255.265625</v>
      </c>
      <c r="D578" s="14">
        <v>1422.6</v>
      </c>
      <c r="E578" s="14">
        <v>1414.8</v>
      </c>
      <c r="F578" s="14">
        <v>1251.5034229371699</v>
      </c>
      <c r="G578" s="14">
        <v>1431.16733500534</v>
      </c>
      <c r="H578" s="14">
        <v>179.663912068163</v>
      </c>
      <c r="I578" s="15">
        <v>5.1178823200000003E-3</v>
      </c>
      <c r="J578" s="15">
        <v>0.102208230025</v>
      </c>
      <c r="K578" s="15">
        <v>9.7773805280000001E-3</v>
      </c>
      <c r="L578" s="15">
        <v>9.7548731816999995E-2</v>
      </c>
      <c r="M578" s="34">
        <f t="shared" si="16"/>
        <v>1</v>
      </c>
      <c r="N578" s="34">
        <f t="shared" si="17"/>
        <v>1</v>
      </c>
      <c r="O578" s="36"/>
    </row>
    <row r="579" spans="1:15">
      <c r="A579" s="9">
        <v>43489</v>
      </c>
      <c r="B579" s="13">
        <v>17</v>
      </c>
      <c r="C579" s="14">
        <v>37462.09375</v>
      </c>
      <c r="D579" s="14">
        <v>1155.0999999999999</v>
      </c>
      <c r="E579" s="14">
        <v>1147.5999999999999</v>
      </c>
      <c r="F579" s="14">
        <v>1081.4271630097901</v>
      </c>
      <c r="G579" s="14">
        <v>1237.78484879335</v>
      </c>
      <c r="H579" s="14">
        <v>156.35768578355299</v>
      </c>
      <c r="I579" s="15">
        <v>4.9393577533999998E-2</v>
      </c>
      <c r="J579" s="15">
        <v>4.4010057939000001E-2</v>
      </c>
      <c r="K579" s="15">
        <v>5.3873864272999998E-2</v>
      </c>
      <c r="L579" s="15">
        <v>3.9529771200000001E-2</v>
      </c>
      <c r="M579" s="34">
        <f t="shared" si="16"/>
        <v>1</v>
      </c>
      <c r="N579" s="34">
        <f t="shared" si="17"/>
        <v>1</v>
      </c>
      <c r="O579" s="36"/>
    </row>
    <row r="580" spans="1:15">
      <c r="A580" s="9">
        <v>43489</v>
      </c>
      <c r="B580" s="13">
        <v>18</v>
      </c>
      <c r="C580" s="14">
        <v>38620.89453125</v>
      </c>
      <c r="D580" s="14">
        <v>338.5</v>
      </c>
      <c r="E580" s="14">
        <v>332.6</v>
      </c>
      <c r="F580" s="14">
        <v>345.77511915642799</v>
      </c>
      <c r="G580" s="14">
        <v>376.51633270116702</v>
      </c>
      <c r="H580" s="14">
        <v>30.741213544739001</v>
      </c>
      <c r="I580" s="15">
        <v>2.2709876165E-2</v>
      </c>
      <c r="J580" s="15">
        <v>4.3459493159999996E-3</v>
      </c>
      <c r="K580" s="15">
        <v>2.6234368399000001E-2</v>
      </c>
      <c r="L580" s="15">
        <v>7.8704415509999997E-3</v>
      </c>
      <c r="M580" s="34">
        <f t="shared" si="16"/>
        <v>1</v>
      </c>
      <c r="N580" s="34">
        <f t="shared" si="17"/>
        <v>1</v>
      </c>
      <c r="O580" s="36"/>
    </row>
    <row r="581" spans="1:15">
      <c r="A581" s="9">
        <v>43489</v>
      </c>
      <c r="B581" s="13">
        <v>19</v>
      </c>
      <c r="C581" s="14">
        <v>41515.37890625</v>
      </c>
      <c r="D581" s="14">
        <v>10.8</v>
      </c>
      <c r="E581" s="14">
        <v>10</v>
      </c>
      <c r="F581" s="14">
        <v>3.0487028909170002</v>
      </c>
      <c r="G581" s="14">
        <v>3.0487028909170002</v>
      </c>
      <c r="H581" s="14">
        <v>0</v>
      </c>
      <c r="I581" s="15">
        <v>4.6304044849999997E-3</v>
      </c>
      <c r="J581" s="15">
        <v>4.6304044849999997E-3</v>
      </c>
      <c r="K581" s="15">
        <v>4.1525072330000001E-3</v>
      </c>
      <c r="L581" s="15">
        <v>4.1525072330000001E-3</v>
      </c>
      <c r="M581" s="34">
        <f t="shared" si="16"/>
        <v>0</v>
      </c>
      <c r="N581" s="34">
        <f t="shared" si="17"/>
        <v>0</v>
      </c>
      <c r="O581" s="36"/>
    </row>
    <row r="582" spans="1:15">
      <c r="A582" s="9">
        <v>43489</v>
      </c>
      <c r="B582" s="13">
        <v>20</v>
      </c>
      <c r="C582" s="14">
        <v>42731.1484375</v>
      </c>
      <c r="D582" s="14">
        <v>0</v>
      </c>
      <c r="E582" s="14">
        <v>0</v>
      </c>
      <c r="F582" s="14">
        <v>0</v>
      </c>
      <c r="G582" s="14">
        <v>0</v>
      </c>
      <c r="H582" s="14">
        <v>0</v>
      </c>
      <c r="I582" s="15">
        <v>0</v>
      </c>
      <c r="J582" s="15">
        <v>0</v>
      </c>
      <c r="K582" s="15">
        <v>0</v>
      </c>
      <c r="L582" s="15">
        <v>0</v>
      </c>
      <c r="M582" s="34">
        <f t="shared" si="16"/>
        <v>0</v>
      </c>
      <c r="N582" s="34">
        <f t="shared" si="17"/>
        <v>0</v>
      </c>
      <c r="O582" s="36"/>
    </row>
    <row r="583" spans="1:15">
      <c r="A583" s="9">
        <v>43489</v>
      </c>
      <c r="B583" s="13">
        <v>21</v>
      </c>
      <c r="C583" s="14">
        <v>43196.7265625</v>
      </c>
      <c r="D583" s="14">
        <v>0</v>
      </c>
      <c r="E583" s="14">
        <v>0</v>
      </c>
      <c r="F583" s="14">
        <v>0</v>
      </c>
      <c r="G583" s="14">
        <v>0</v>
      </c>
      <c r="H583" s="14">
        <v>0</v>
      </c>
      <c r="I583" s="15">
        <v>0</v>
      </c>
      <c r="J583" s="15">
        <v>0</v>
      </c>
      <c r="K583" s="15">
        <v>0</v>
      </c>
      <c r="L583" s="15">
        <v>0</v>
      </c>
      <c r="M583" s="34">
        <f t="shared" si="16"/>
        <v>0</v>
      </c>
      <c r="N583" s="34">
        <f t="shared" si="17"/>
        <v>0</v>
      </c>
      <c r="O583" s="36"/>
    </row>
    <row r="584" spans="1:15">
      <c r="A584" s="9">
        <v>43489</v>
      </c>
      <c r="B584" s="13">
        <v>22</v>
      </c>
      <c r="C584" s="14">
        <v>42557.91796875</v>
      </c>
      <c r="D584" s="14">
        <v>0</v>
      </c>
      <c r="E584" s="14">
        <v>0</v>
      </c>
      <c r="F584" s="14">
        <v>0</v>
      </c>
      <c r="G584" s="14">
        <v>0</v>
      </c>
      <c r="H584" s="14">
        <v>0</v>
      </c>
      <c r="I584" s="15">
        <v>0</v>
      </c>
      <c r="J584" s="15">
        <v>0</v>
      </c>
      <c r="K584" s="15">
        <v>0</v>
      </c>
      <c r="L584" s="15">
        <v>0</v>
      </c>
      <c r="M584" s="34">
        <f t="shared" si="16"/>
        <v>0</v>
      </c>
      <c r="N584" s="34">
        <f t="shared" si="17"/>
        <v>0</v>
      </c>
      <c r="O584" s="36"/>
    </row>
    <row r="585" spans="1:15">
      <c r="A585" s="9">
        <v>43489</v>
      </c>
      <c r="B585" s="13">
        <v>23</v>
      </c>
      <c r="C585" s="14">
        <v>40899.546875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  <c r="I585" s="15">
        <v>0</v>
      </c>
      <c r="J585" s="15">
        <v>0</v>
      </c>
      <c r="K585" s="15">
        <v>0</v>
      </c>
      <c r="L585" s="15">
        <v>0</v>
      </c>
      <c r="M585" s="34">
        <f t="shared" si="16"/>
        <v>0</v>
      </c>
      <c r="N585" s="34">
        <f t="shared" si="17"/>
        <v>0</v>
      </c>
      <c r="O585" s="36"/>
    </row>
    <row r="586" spans="1:15">
      <c r="A586" s="9">
        <v>43489</v>
      </c>
      <c r="B586" s="13">
        <v>24</v>
      </c>
      <c r="C586" s="14">
        <v>39318.41796875</v>
      </c>
      <c r="D586" s="14">
        <v>0</v>
      </c>
      <c r="E586" s="14">
        <v>0</v>
      </c>
      <c r="F586" s="14">
        <v>0</v>
      </c>
      <c r="G586" s="14">
        <v>0</v>
      </c>
      <c r="H586" s="14">
        <v>0</v>
      </c>
      <c r="I586" s="15">
        <v>0</v>
      </c>
      <c r="J586" s="15">
        <v>0</v>
      </c>
      <c r="K586" s="15">
        <v>0</v>
      </c>
      <c r="L586" s="15">
        <v>0</v>
      </c>
      <c r="M586" s="34">
        <f t="shared" si="16"/>
        <v>0</v>
      </c>
      <c r="N586" s="34">
        <f t="shared" si="17"/>
        <v>0</v>
      </c>
      <c r="O586" s="36"/>
    </row>
    <row r="587" spans="1:15">
      <c r="A587" s="9">
        <v>43490</v>
      </c>
      <c r="B587" s="13">
        <v>1</v>
      </c>
      <c r="C587" s="14">
        <v>38533.99609375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5">
        <v>0</v>
      </c>
      <c r="J587" s="15">
        <v>0</v>
      </c>
      <c r="K587" s="15">
        <v>0</v>
      </c>
      <c r="L587" s="15">
        <v>0</v>
      </c>
      <c r="M587" s="34">
        <f t="shared" si="16"/>
        <v>0</v>
      </c>
      <c r="N587" s="34">
        <f t="shared" si="17"/>
        <v>0</v>
      </c>
      <c r="O587" s="36"/>
    </row>
    <row r="588" spans="1:15">
      <c r="A588" s="9">
        <v>43490</v>
      </c>
      <c r="B588" s="13">
        <v>2</v>
      </c>
      <c r="C588" s="14">
        <v>38569.86328125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5">
        <v>0</v>
      </c>
      <c r="J588" s="15">
        <v>0</v>
      </c>
      <c r="K588" s="15">
        <v>0</v>
      </c>
      <c r="L588" s="15">
        <v>0</v>
      </c>
      <c r="M588" s="34">
        <f t="shared" ref="M588:M651" si="18">IF(F588&gt;5,1,0)</f>
        <v>0</v>
      </c>
      <c r="N588" s="34">
        <f t="shared" ref="N588:N651" si="19">IF(G588&gt;E588,1,0)</f>
        <v>0</v>
      </c>
      <c r="O588" s="36"/>
    </row>
    <row r="589" spans="1:15">
      <c r="A589" s="9">
        <v>43490</v>
      </c>
      <c r="B589" s="13">
        <v>3</v>
      </c>
      <c r="C589" s="14">
        <v>38920.47265625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5">
        <v>0</v>
      </c>
      <c r="J589" s="15">
        <v>0</v>
      </c>
      <c r="K589" s="15">
        <v>0</v>
      </c>
      <c r="L589" s="15">
        <v>0</v>
      </c>
      <c r="M589" s="34">
        <f t="shared" si="18"/>
        <v>0</v>
      </c>
      <c r="N589" s="34">
        <f t="shared" si="19"/>
        <v>0</v>
      </c>
      <c r="O589" s="36"/>
    </row>
    <row r="590" spans="1:15">
      <c r="A590" s="9">
        <v>43490</v>
      </c>
      <c r="B590" s="13">
        <v>4</v>
      </c>
      <c r="C590" s="14">
        <v>39695.1953125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5">
        <v>0</v>
      </c>
      <c r="J590" s="15">
        <v>0</v>
      </c>
      <c r="K590" s="15">
        <v>0</v>
      </c>
      <c r="L590" s="15">
        <v>0</v>
      </c>
      <c r="M590" s="34">
        <f t="shared" si="18"/>
        <v>0</v>
      </c>
      <c r="N590" s="34">
        <f t="shared" si="19"/>
        <v>0</v>
      </c>
      <c r="O590" s="36"/>
    </row>
    <row r="591" spans="1:15">
      <c r="A591" s="9">
        <v>43490</v>
      </c>
      <c r="B591" s="13">
        <v>5</v>
      </c>
      <c r="C591" s="14">
        <v>41318.87109375</v>
      </c>
      <c r="D591" s="14">
        <v>0</v>
      </c>
      <c r="E591" s="14">
        <v>0</v>
      </c>
      <c r="F591" s="14">
        <v>0</v>
      </c>
      <c r="G591" s="14">
        <v>0</v>
      </c>
      <c r="H591" s="14">
        <v>0</v>
      </c>
      <c r="I591" s="15">
        <v>0</v>
      </c>
      <c r="J591" s="15">
        <v>0</v>
      </c>
      <c r="K591" s="15">
        <v>0</v>
      </c>
      <c r="L591" s="15">
        <v>0</v>
      </c>
      <c r="M591" s="34">
        <f t="shared" si="18"/>
        <v>0</v>
      </c>
      <c r="N591" s="34">
        <f t="shared" si="19"/>
        <v>0</v>
      </c>
      <c r="O591" s="36"/>
    </row>
    <row r="592" spans="1:15">
      <c r="A592" s="9">
        <v>43490</v>
      </c>
      <c r="B592" s="13">
        <v>6</v>
      </c>
      <c r="C592" s="14">
        <v>44476.953125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5">
        <v>0</v>
      </c>
      <c r="J592" s="15">
        <v>0</v>
      </c>
      <c r="K592" s="15">
        <v>0</v>
      </c>
      <c r="L592" s="15">
        <v>0</v>
      </c>
      <c r="M592" s="34">
        <f t="shared" si="18"/>
        <v>0</v>
      </c>
      <c r="N592" s="34">
        <f t="shared" si="19"/>
        <v>0</v>
      </c>
      <c r="O592" s="36"/>
    </row>
    <row r="593" spans="1:15">
      <c r="A593" s="9">
        <v>43490</v>
      </c>
      <c r="B593" s="13">
        <v>7</v>
      </c>
      <c r="C593" s="14">
        <v>48917.4296875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5">
        <v>0</v>
      </c>
      <c r="J593" s="15">
        <v>0</v>
      </c>
      <c r="K593" s="15">
        <v>0</v>
      </c>
      <c r="L593" s="15">
        <v>0</v>
      </c>
      <c r="M593" s="34">
        <f t="shared" si="18"/>
        <v>0</v>
      </c>
      <c r="N593" s="34">
        <f t="shared" si="19"/>
        <v>0</v>
      </c>
      <c r="O593" s="36"/>
    </row>
    <row r="594" spans="1:15">
      <c r="A594" s="9">
        <v>43490</v>
      </c>
      <c r="B594" s="13">
        <v>8</v>
      </c>
      <c r="C594" s="14">
        <v>50417.875</v>
      </c>
      <c r="D594" s="14">
        <v>2.8</v>
      </c>
      <c r="E594" s="14">
        <v>1.5</v>
      </c>
      <c r="F594" s="14">
        <v>1.060429059027</v>
      </c>
      <c r="G594" s="14">
        <v>1.2397288250680001</v>
      </c>
      <c r="H594" s="14">
        <v>0.17929976604</v>
      </c>
      <c r="I594" s="15">
        <v>9.3206163300000005E-4</v>
      </c>
      <c r="J594" s="15">
        <v>1.0391702150000001E-3</v>
      </c>
      <c r="K594" s="15">
        <v>1.5547859900000001E-4</v>
      </c>
      <c r="L594" s="15">
        <v>2.6258717999999998E-4</v>
      </c>
      <c r="M594" s="34">
        <f t="shared" si="18"/>
        <v>0</v>
      </c>
      <c r="N594" s="34">
        <f t="shared" si="19"/>
        <v>0</v>
      </c>
      <c r="O594" s="36"/>
    </row>
    <row r="595" spans="1:15">
      <c r="A595" s="9">
        <v>43490</v>
      </c>
      <c r="B595" s="13">
        <v>9</v>
      </c>
      <c r="C595" s="14">
        <v>48850.74609375</v>
      </c>
      <c r="D595" s="14">
        <v>228</v>
      </c>
      <c r="E595" s="14">
        <v>226.3</v>
      </c>
      <c r="F595" s="14">
        <v>331.09925912226998</v>
      </c>
      <c r="G595" s="14">
        <v>346.28428092114598</v>
      </c>
      <c r="H595" s="14">
        <v>15.185021798875001</v>
      </c>
      <c r="I595" s="15">
        <v>7.0659666021999995E-2</v>
      </c>
      <c r="J595" s="15">
        <v>6.1588565783000003E-2</v>
      </c>
      <c r="K595" s="15">
        <v>7.1675197681999994E-2</v>
      </c>
      <c r="L595" s="15">
        <v>6.2604097444000001E-2</v>
      </c>
      <c r="M595" s="34">
        <f t="shared" si="18"/>
        <v>1</v>
      </c>
      <c r="N595" s="34">
        <f t="shared" si="19"/>
        <v>1</v>
      </c>
      <c r="O595" s="36"/>
    </row>
    <row r="596" spans="1:15">
      <c r="A596" s="9">
        <v>43490</v>
      </c>
      <c r="B596" s="13">
        <v>10</v>
      </c>
      <c r="C596" s="14">
        <v>46852.3671875</v>
      </c>
      <c r="D596" s="14">
        <v>973.3</v>
      </c>
      <c r="E596" s="14">
        <v>967</v>
      </c>
      <c r="F596" s="14">
        <v>972.68912970807003</v>
      </c>
      <c r="G596" s="14">
        <v>1075.78419416268</v>
      </c>
      <c r="H596" s="14">
        <v>103.09506445460801</v>
      </c>
      <c r="I596" s="15">
        <v>6.1221143466000001E-2</v>
      </c>
      <c r="J596" s="15">
        <v>3.6491654200000002E-4</v>
      </c>
      <c r="K596" s="15">
        <v>6.4984584326000003E-2</v>
      </c>
      <c r="L596" s="15">
        <v>3.398524317E-3</v>
      </c>
      <c r="M596" s="34">
        <f t="shared" si="18"/>
        <v>1</v>
      </c>
      <c r="N596" s="34">
        <f t="shared" si="19"/>
        <v>1</v>
      </c>
      <c r="O596" s="36"/>
    </row>
    <row r="597" spans="1:15">
      <c r="A597" s="9">
        <v>43490</v>
      </c>
      <c r="B597" s="13">
        <v>11</v>
      </c>
      <c r="C597" s="14">
        <v>44738.5546875</v>
      </c>
      <c r="D597" s="14">
        <v>1291.7</v>
      </c>
      <c r="E597" s="14">
        <v>1284.2</v>
      </c>
      <c r="F597" s="14">
        <v>1109.13666983078</v>
      </c>
      <c r="G597" s="14">
        <v>1227.59084323357</v>
      </c>
      <c r="H597" s="14">
        <v>118.454173402786</v>
      </c>
      <c r="I597" s="15">
        <v>3.8296987315000003E-2</v>
      </c>
      <c r="J597" s="15">
        <v>0.10905814227500001</v>
      </c>
      <c r="K597" s="15">
        <v>3.3816700577000001E-2</v>
      </c>
      <c r="L597" s="15">
        <v>0.104577855537</v>
      </c>
      <c r="M597" s="34">
        <f t="shared" si="18"/>
        <v>1</v>
      </c>
      <c r="N597" s="34">
        <f t="shared" si="19"/>
        <v>0</v>
      </c>
      <c r="O597" s="36"/>
    </row>
    <row r="598" spans="1:15">
      <c r="A598" s="9">
        <v>43490</v>
      </c>
      <c r="B598" s="13">
        <v>12</v>
      </c>
      <c r="C598" s="14">
        <v>42606.52734375</v>
      </c>
      <c r="D598" s="14">
        <v>1308</v>
      </c>
      <c r="E598" s="14">
        <v>1300.4000000000001</v>
      </c>
      <c r="F598" s="14">
        <v>1135.3485730939401</v>
      </c>
      <c r="G598" s="14">
        <v>1268.10073274665</v>
      </c>
      <c r="H598" s="14">
        <v>132.75215965270999</v>
      </c>
      <c r="I598" s="15">
        <v>2.3834687726E-2</v>
      </c>
      <c r="J598" s="15">
        <v>0.103137053109</v>
      </c>
      <c r="K598" s="15">
        <v>1.9294663831000002E-2</v>
      </c>
      <c r="L598" s="15">
        <v>9.8597029215000007E-2</v>
      </c>
      <c r="M598" s="34">
        <f t="shared" si="18"/>
        <v>1</v>
      </c>
      <c r="N598" s="34">
        <f t="shared" si="19"/>
        <v>0</v>
      </c>
      <c r="O598" s="36"/>
    </row>
    <row r="599" spans="1:15">
      <c r="A599" s="9">
        <v>43490</v>
      </c>
      <c r="B599" s="13">
        <v>13</v>
      </c>
      <c r="C599" s="14">
        <v>40685.0703125</v>
      </c>
      <c r="D599" s="14">
        <v>1351.4</v>
      </c>
      <c r="E599" s="14">
        <v>1343.6</v>
      </c>
      <c r="F599" s="14">
        <v>1143.5960821633901</v>
      </c>
      <c r="G599" s="14">
        <v>1276.07003458394</v>
      </c>
      <c r="H599" s="14">
        <v>132.47395242055299</v>
      </c>
      <c r="I599" s="15">
        <v>4.4999979340000003E-2</v>
      </c>
      <c r="J599" s="15">
        <v>0.12413615163400001</v>
      </c>
      <c r="K599" s="15">
        <v>4.0340481131999999E-2</v>
      </c>
      <c r="L599" s="15">
        <v>0.119476653426</v>
      </c>
      <c r="M599" s="34">
        <f t="shared" si="18"/>
        <v>1</v>
      </c>
      <c r="N599" s="34">
        <f t="shared" si="19"/>
        <v>0</v>
      </c>
      <c r="O599" s="36"/>
    </row>
    <row r="600" spans="1:15">
      <c r="A600" s="9">
        <v>43490</v>
      </c>
      <c r="B600" s="13">
        <v>14</v>
      </c>
      <c r="C600" s="14">
        <v>39293.46875</v>
      </c>
      <c r="D600" s="14">
        <v>1293</v>
      </c>
      <c r="E600" s="14">
        <v>1285.2</v>
      </c>
      <c r="F600" s="14">
        <v>1142.1567652855999</v>
      </c>
      <c r="G600" s="14">
        <v>1246.99104070822</v>
      </c>
      <c r="H600" s="14">
        <v>104.83427542262601</v>
      </c>
      <c r="I600" s="15">
        <v>2.7484444021000001E-2</v>
      </c>
      <c r="J600" s="15">
        <v>9.0109459207999995E-2</v>
      </c>
      <c r="K600" s="15">
        <v>2.2824945813E-2</v>
      </c>
      <c r="L600" s="15">
        <v>8.5449961000000005E-2</v>
      </c>
      <c r="M600" s="34">
        <f t="shared" si="18"/>
        <v>1</v>
      </c>
      <c r="N600" s="34">
        <f t="shared" si="19"/>
        <v>0</v>
      </c>
      <c r="O600" s="36"/>
    </row>
    <row r="601" spans="1:15">
      <c r="A601" s="9">
        <v>43490</v>
      </c>
      <c r="B601" s="13">
        <v>15</v>
      </c>
      <c r="C601" s="14">
        <v>38155.73828125</v>
      </c>
      <c r="D601" s="14">
        <v>1327.8</v>
      </c>
      <c r="E601" s="14">
        <v>1319.9</v>
      </c>
      <c r="F601" s="14">
        <v>1191.39175091584</v>
      </c>
      <c r="G601" s="14">
        <v>1307.7962261099301</v>
      </c>
      <c r="H601" s="14">
        <v>116.40447519408301</v>
      </c>
      <c r="I601" s="15">
        <v>1.1949685716E-2</v>
      </c>
      <c r="J601" s="15">
        <v>8.1486409248999997E-2</v>
      </c>
      <c r="K601" s="15">
        <v>7.2304503519999997E-3</v>
      </c>
      <c r="L601" s="15">
        <v>7.6767173884999998E-2</v>
      </c>
      <c r="M601" s="34">
        <f t="shared" si="18"/>
        <v>1</v>
      </c>
      <c r="N601" s="34">
        <f t="shared" si="19"/>
        <v>0</v>
      </c>
      <c r="O601" s="36"/>
    </row>
    <row r="602" spans="1:15">
      <c r="A602" s="9">
        <v>43490</v>
      </c>
      <c r="B602" s="13">
        <v>16</v>
      </c>
      <c r="C602" s="14">
        <v>37534.00390625</v>
      </c>
      <c r="D602" s="14">
        <v>1342.4</v>
      </c>
      <c r="E602" s="14">
        <v>1334.6</v>
      </c>
      <c r="F602" s="14">
        <v>1241.69599610468</v>
      </c>
      <c r="G602" s="14">
        <v>1370.8857852554299</v>
      </c>
      <c r="H602" s="14">
        <v>129.18978915075101</v>
      </c>
      <c r="I602" s="15">
        <v>1.7016598120999999E-2</v>
      </c>
      <c r="J602" s="15">
        <v>6.0157708419999997E-2</v>
      </c>
      <c r="K602" s="15">
        <v>2.1676096329E-2</v>
      </c>
      <c r="L602" s="15">
        <v>5.5498210212E-2</v>
      </c>
      <c r="M602" s="34">
        <f t="shared" si="18"/>
        <v>1</v>
      </c>
      <c r="N602" s="34">
        <f t="shared" si="19"/>
        <v>1</v>
      </c>
      <c r="O602" s="36"/>
    </row>
    <row r="603" spans="1:15">
      <c r="A603" s="9">
        <v>43490</v>
      </c>
      <c r="B603" s="13">
        <v>17</v>
      </c>
      <c r="C603" s="14">
        <v>37764.38671875</v>
      </c>
      <c r="D603" s="14">
        <v>1110.9000000000001</v>
      </c>
      <c r="E603" s="14">
        <v>1103.7</v>
      </c>
      <c r="F603" s="14">
        <v>1089.8356179981799</v>
      </c>
      <c r="G603" s="14">
        <v>1197.01303793324</v>
      </c>
      <c r="H603" s="14">
        <v>107.177419935068</v>
      </c>
      <c r="I603" s="15">
        <v>5.1441480246000003E-2</v>
      </c>
      <c r="J603" s="15">
        <v>1.2583262844E-2</v>
      </c>
      <c r="K603" s="15">
        <v>5.5742555515E-2</v>
      </c>
      <c r="L603" s="15">
        <v>8.2821875750000006E-3</v>
      </c>
      <c r="M603" s="34">
        <f t="shared" si="18"/>
        <v>1</v>
      </c>
      <c r="N603" s="34">
        <f t="shared" si="19"/>
        <v>1</v>
      </c>
      <c r="O603" s="36"/>
    </row>
    <row r="604" spans="1:15">
      <c r="A604" s="9">
        <v>43490</v>
      </c>
      <c r="B604" s="13">
        <v>18</v>
      </c>
      <c r="C604" s="14">
        <v>38707.38671875</v>
      </c>
      <c r="D604" s="14">
        <v>338.8</v>
      </c>
      <c r="E604" s="14">
        <v>334.3</v>
      </c>
      <c r="F604" s="14">
        <v>410.60218294034001</v>
      </c>
      <c r="G604" s="14">
        <v>428.47691581828298</v>
      </c>
      <c r="H604" s="14">
        <v>17.874732877943</v>
      </c>
      <c r="I604" s="15">
        <v>5.3570439556E-2</v>
      </c>
      <c r="J604" s="15">
        <v>4.2892582401000003E-2</v>
      </c>
      <c r="K604" s="15">
        <v>5.6258611599000002E-2</v>
      </c>
      <c r="L604" s="15">
        <v>4.5580754443999998E-2</v>
      </c>
      <c r="M604" s="34">
        <f t="shared" si="18"/>
        <v>1</v>
      </c>
      <c r="N604" s="34">
        <f t="shared" si="19"/>
        <v>1</v>
      </c>
      <c r="O604" s="36"/>
    </row>
    <row r="605" spans="1:15">
      <c r="A605" s="9">
        <v>43490</v>
      </c>
      <c r="B605" s="13">
        <v>19</v>
      </c>
      <c r="C605" s="14">
        <v>40922.1875</v>
      </c>
      <c r="D605" s="14">
        <v>11.9</v>
      </c>
      <c r="E605" s="14">
        <v>11.3</v>
      </c>
      <c r="F605" s="14">
        <v>3.3263812759469999</v>
      </c>
      <c r="G605" s="14">
        <v>3.3263812759469999</v>
      </c>
      <c r="H605" s="14">
        <v>0</v>
      </c>
      <c r="I605" s="15">
        <v>5.121636035E-3</v>
      </c>
      <c r="J605" s="15">
        <v>5.121636035E-3</v>
      </c>
      <c r="K605" s="15">
        <v>4.7632130960000001E-3</v>
      </c>
      <c r="L605" s="15">
        <v>4.7632130960000001E-3</v>
      </c>
      <c r="M605" s="34">
        <f t="shared" si="18"/>
        <v>0</v>
      </c>
      <c r="N605" s="34">
        <f t="shared" si="19"/>
        <v>0</v>
      </c>
      <c r="O605" s="36"/>
    </row>
    <row r="606" spans="1:15">
      <c r="A606" s="9">
        <v>43490</v>
      </c>
      <c r="B606" s="13">
        <v>20</v>
      </c>
      <c r="C606" s="14">
        <v>41303.515625</v>
      </c>
      <c r="D606" s="14">
        <v>0</v>
      </c>
      <c r="E606" s="14">
        <v>0</v>
      </c>
      <c r="F606" s="14">
        <v>0</v>
      </c>
      <c r="G606" s="14">
        <v>0</v>
      </c>
      <c r="H606" s="14">
        <v>0</v>
      </c>
      <c r="I606" s="15">
        <v>0</v>
      </c>
      <c r="J606" s="15">
        <v>0</v>
      </c>
      <c r="K606" s="15">
        <v>0</v>
      </c>
      <c r="L606" s="15">
        <v>0</v>
      </c>
      <c r="M606" s="34">
        <f t="shared" si="18"/>
        <v>0</v>
      </c>
      <c r="N606" s="34">
        <f t="shared" si="19"/>
        <v>0</v>
      </c>
      <c r="O606" s="36"/>
    </row>
    <row r="607" spans="1:15">
      <c r="A607" s="9">
        <v>43490</v>
      </c>
      <c r="B607" s="13">
        <v>21</v>
      </c>
      <c r="C607" s="14">
        <v>41280.8515625</v>
      </c>
      <c r="D607" s="14">
        <v>0</v>
      </c>
      <c r="E607" s="14">
        <v>0</v>
      </c>
      <c r="F607" s="14">
        <v>0</v>
      </c>
      <c r="G607" s="14">
        <v>0</v>
      </c>
      <c r="H607" s="14">
        <v>0</v>
      </c>
      <c r="I607" s="15">
        <v>0</v>
      </c>
      <c r="J607" s="15">
        <v>0</v>
      </c>
      <c r="K607" s="15">
        <v>0</v>
      </c>
      <c r="L607" s="15">
        <v>0</v>
      </c>
      <c r="M607" s="34">
        <f t="shared" si="18"/>
        <v>0</v>
      </c>
      <c r="N607" s="34">
        <f t="shared" si="19"/>
        <v>0</v>
      </c>
      <c r="O607" s="36"/>
    </row>
    <row r="608" spans="1:15">
      <c r="A608" s="9">
        <v>43490</v>
      </c>
      <c r="B608" s="13">
        <v>22</v>
      </c>
      <c r="C608" s="14">
        <v>40881.09765625</v>
      </c>
      <c r="D608" s="14">
        <v>0</v>
      </c>
      <c r="E608" s="14">
        <v>0</v>
      </c>
      <c r="F608" s="14">
        <v>0</v>
      </c>
      <c r="G608" s="14">
        <v>0</v>
      </c>
      <c r="H608" s="14">
        <v>0</v>
      </c>
      <c r="I608" s="15">
        <v>0</v>
      </c>
      <c r="J608" s="15">
        <v>0</v>
      </c>
      <c r="K608" s="15">
        <v>0</v>
      </c>
      <c r="L608" s="15">
        <v>0</v>
      </c>
      <c r="M608" s="34">
        <f t="shared" si="18"/>
        <v>0</v>
      </c>
      <c r="N608" s="34">
        <f t="shared" si="19"/>
        <v>0</v>
      </c>
      <c r="O608" s="36"/>
    </row>
    <row r="609" spans="1:15">
      <c r="A609" s="9">
        <v>43490</v>
      </c>
      <c r="B609" s="13">
        <v>23</v>
      </c>
      <c r="C609" s="14">
        <v>39751</v>
      </c>
      <c r="D609" s="14">
        <v>0</v>
      </c>
      <c r="E609" s="14">
        <v>0</v>
      </c>
      <c r="F609" s="14">
        <v>0</v>
      </c>
      <c r="G609" s="14">
        <v>0</v>
      </c>
      <c r="H609" s="14">
        <v>0</v>
      </c>
      <c r="I609" s="15">
        <v>0</v>
      </c>
      <c r="J609" s="15">
        <v>0</v>
      </c>
      <c r="K609" s="15">
        <v>0</v>
      </c>
      <c r="L609" s="15">
        <v>0</v>
      </c>
      <c r="M609" s="34">
        <f t="shared" si="18"/>
        <v>0</v>
      </c>
      <c r="N609" s="34">
        <f t="shared" si="19"/>
        <v>0</v>
      </c>
      <c r="O609" s="36"/>
    </row>
    <row r="610" spans="1:15">
      <c r="A610" s="9">
        <v>43490</v>
      </c>
      <c r="B610" s="13">
        <v>24</v>
      </c>
      <c r="C610" s="14">
        <v>38364.453125</v>
      </c>
      <c r="D610" s="14">
        <v>0</v>
      </c>
      <c r="E610" s="14">
        <v>0</v>
      </c>
      <c r="F610" s="14">
        <v>0</v>
      </c>
      <c r="G610" s="14">
        <v>0</v>
      </c>
      <c r="H610" s="14">
        <v>0</v>
      </c>
      <c r="I610" s="15">
        <v>0</v>
      </c>
      <c r="J610" s="15">
        <v>0</v>
      </c>
      <c r="K610" s="15">
        <v>0</v>
      </c>
      <c r="L610" s="15">
        <v>0</v>
      </c>
      <c r="M610" s="34">
        <f t="shared" si="18"/>
        <v>0</v>
      </c>
      <c r="N610" s="34">
        <f t="shared" si="19"/>
        <v>0</v>
      </c>
      <c r="O610" s="36"/>
    </row>
    <row r="611" spans="1:15">
      <c r="A611" s="9">
        <v>43491</v>
      </c>
      <c r="B611" s="13">
        <v>1</v>
      </c>
      <c r="C611" s="14">
        <v>37381.0078125</v>
      </c>
      <c r="D611" s="14">
        <v>0</v>
      </c>
      <c r="E611" s="14">
        <v>0</v>
      </c>
      <c r="F611" s="14">
        <v>0</v>
      </c>
      <c r="G611" s="14">
        <v>0</v>
      </c>
      <c r="H611" s="14">
        <v>0</v>
      </c>
      <c r="I611" s="15">
        <v>0</v>
      </c>
      <c r="J611" s="15">
        <v>0</v>
      </c>
      <c r="K611" s="15">
        <v>0</v>
      </c>
      <c r="L611" s="15">
        <v>0</v>
      </c>
      <c r="M611" s="34">
        <f t="shared" si="18"/>
        <v>0</v>
      </c>
      <c r="N611" s="34">
        <f t="shared" si="19"/>
        <v>0</v>
      </c>
      <c r="O611" s="36"/>
    </row>
    <row r="612" spans="1:15">
      <c r="A612" s="9">
        <v>43491</v>
      </c>
      <c r="B612" s="13">
        <v>2</v>
      </c>
      <c r="C612" s="14">
        <v>36781.9140625</v>
      </c>
      <c r="D612" s="14">
        <v>0</v>
      </c>
      <c r="E612" s="14">
        <v>0</v>
      </c>
      <c r="F612" s="14">
        <v>0</v>
      </c>
      <c r="G612" s="14">
        <v>0</v>
      </c>
      <c r="H612" s="14">
        <v>0</v>
      </c>
      <c r="I612" s="15">
        <v>0</v>
      </c>
      <c r="J612" s="15">
        <v>0</v>
      </c>
      <c r="K612" s="15">
        <v>0</v>
      </c>
      <c r="L612" s="15">
        <v>0</v>
      </c>
      <c r="M612" s="34">
        <f t="shared" si="18"/>
        <v>0</v>
      </c>
      <c r="N612" s="34">
        <f t="shared" si="19"/>
        <v>0</v>
      </c>
      <c r="O612" s="36"/>
    </row>
    <row r="613" spans="1:15">
      <c r="A613" s="9">
        <v>43491</v>
      </c>
      <c r="B613" s="13">
        <v>3</v>
      </c>
      <c r="C613" s="14">
        <v>36516.4921875</v>
      </c>
      <c r="D613" s="14">
        <v>0</v>
      </c>
      <c r="E613" s="14">
        <v>0</v>
      </c>
      <c r="F613" s="14">
        <v>0</v>
      </c>
      <c r="G613" s="14">
        <v>0</v>
      </c>
      <c r="H613" s="14">
        <v>0</v>
      </c>
      <c r="I613" s="15">
        <v>0</v>
      </c>
      <c r="J613" s="15">
        <v>0</v>
      </c>
      <c r="K613" s="15">
        <v>0</v>
      </c>
      <c r="L613" s="15">
        <v>0</v>
      </c>
      <c r="M613" s="34">
        <f t="shared" si="18"/>
        <v>0</v>
      </c>
      <c r="N613" s="34">
        <f t="shared" si="19"/>
        <v>0</v>
      </c>
      <c r="O613" s="36"/>
    </row>
    <row r="614" spans="1:15">
      <c r="A614" s="9">
        <v>43491</v>
      </c>
      <c r="B614" s="13">
        <v>4</v>
      </c>
      <c r="C614" s="14">
        <v>36568.23828125</v>
      </c>
      <c r="D614" s="14">
        <v>0</v>
      </c>
      <c r="E614" s="14">
        <v>0</v>
      </c>
      <c r="F614" s="14">
        <v>0</v>
      </c>
      <c r="G614" s="14">
        <v>0</v>
      </c>
      <c r="H614" s="14">
        <v>0</v>
      </c>
      <c r="I614" s="15">
        <v>0</v>
      </c>
      <c r="J614" s="15">
        <v>0</v>
      </c>
      <c r="K614" s="15">
        <v>0</v>
      </c>
      <c r="L614" s="15">
        <v>0</v>
      </c>
      <c r="M614" s="34">
        <f t="shared" si="18"/>
        <v>0</v>
      </c>
      <c r="N614" s="34">
        <f t="shared" si="19"/>
        <v>0</v>
      </c>
      <c r="O614" s="36"/>
    </row>
    <row r="615" spans="1:15">
      <c r="A615" s="9">
        <v>43491</v>
      </c>
      <c r="B615" s="13">
        <v>5</v>
      </c>
      <c r="C615" s="14">
        <v>37044.51953125</v>
      </c>
      <c r="D615" s="14">
        <v>0</v>
      </c>
      <c r="E615" s="14">
        <v>0</v>
      </c>
      <c r="F615" s="14">
        <v>0</v>
      </c>
      <c r="G615" s="14">
        <v>0</v>
      </c>
      <c r="H615" s="14">
        <v>0</v>
      </c>
      <c r="I615" s="15">
        <v>0</v>
      </c>
      <c r="J615" s="15">
        <v>0</v>
      </c>
      <c r="K615" s="15">
        <v>0</v>
      </c>
      <c r="L615" s="15">
        <v>0</v>
      </c>
      <c r="M615" s="34">
        <f t="shared" si="18"/>
        <v>0</v>
      </c>
      <c r="N615" s="34">
        <f t="shared" si="19"/>
        <v>0</v>
      </c>
      <c r="O615" s="36"/>
    </row>
    <row r="616" spans="1:15">
      <c r="A616" s="9">
        <v>43491</v>
      </c>
      <c r="B616" s="13">
        <v>6</v>
      </c>
      <c r="C616" s="14">
        <v>38198.62109375</v>
      </c>
      <c r="D616" s="14">
        <v>0</v>
      </c>
      <c r="E616" s="14">
        <v>0</v>
      </c>
      <c r="F616" s="14">
        <v>0</v>
      </c>
      <c r="G616" s="14">
        <v>0</v>
      </c>
      <c r="H616" s="14">
        <v>0</v>
      </c>
      <c r="I616" s="15">
        <v>0</v>
      </c>
      <c r="J616" s="15">
        <v>0</v>
      </c>
      <c r="K616" s="15">
        <v>0</v>
      </c>
      <c r="L616" s="15">
        <v>0</v>
      </c>
      <c r="M616" s="34">
        <f t="shared" si="18"/>
        <v>0</v>
      </c>
      <c r="N616" s="34">
        <f t="shared" si="19"/>
        <v>0</v>
      </c>
      <c r="O616" s="36"/>
    </row>
    <row r="617" spans="1:15">
      <c r="A617" s="9">
        <v>43491</v>
      </c>
      <c r="B617" s="13">
        <v>7</v>
      </c>
      <c r="C617" s="14">
        <v>40075.9765625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5">
        <v>0</v>
      </c>
      <c r="J617" s="15">
        <v>0</v>
      </c>
      <c r="K617" s="15">
        <v>0</v>
      </c>
      <c r="L617" s="15">
        <v>0</v>
      </c>
      <c r="M617" s="34">
        <f t="shared" si="18"/>
        <v>0</v>
      </c>
      <c r="N617" s="34">
        <f t="shared" si="19"/>
        <v>0</v>
      </c>
      <c r="O617" s="36"/>
    </row>
    <row r="618" spans="1:15">
      <c r="A618" s="9">
        <v>43491</v>
      </c>
      <c r="B618" s="13">
        <v>8</v>
      </c>
      <c r="C618" s="14">
        <v>41799.34765625</v>
      </c>
      <c r="D618" s="14">
        <v>2.7</v>
      </c>
      <c r="E618" s="14">
        <v>1.4</v>
      </c>
      <c r="F618" s="14">
        <v>1.4352380284820001</v>
      </c>
      <c r="G618" s="14">
        <v>1.4352380284820001</v>
      </c>
      <c r="H618" s="14">
        <v>0</v>
      </c>
      <c r="I618" s="15">
        <v>7.5553283799999996E-4</v>
      </c>
      <c r="J618" s="15">
        <v>7.5553283799999996E-4</v>
      </c>
      <c r="K618" s="15">
        <v>2.10501962262485E-5</v>
      </c>
      <c r="L618" s="15">
        <v>2.1050196226249201E-5</v>
      </c>
      <c r="M618" s="34">
        <f t="shared" si="18"/>
        <v>0</v>
      </c>
      <c r="N618" s="34">
        <f t="shared" si="19"/>
        <v>1</v>
      </c>
      <c r="O618" s="36"/>
    </row>
    <row r="619" spans="1:15">
      <c r="A619" s="9">
        <v>43491</v>
      </c>
      <c r="B619" s="13">
        <v>9</v>
      </c>
      <c r="C619" s="14">
        <v>42539.8984375</v>
      </c>
      <c r="D619" s="14">
        <v>134</v>
      </c>
      <c r="E619" s="14">
        <v>130</v>
      </c>
      <c r="F619" s="14">
        <v>162.94862327995401</v>
      </c>
      <c r="G619" s="14">
        <v>162.94862327995401</v>
      </c>
      <c r="H619" s="14">
        <v>0</v>
      </c>
      <c r="I619" s="15">
        <v>1.7293084396E-2</v>
      </c>
      <c r="J619" s="15">
        <v>1.7293084396E-2</v>
      </c>
      <c r="K619" s="15">
        <v>1.9682570656999999E-2</v>
      </c>
      <c r="L619" s="15">
        <v>1.9682570656999999E-2</v>
      </c>
      <c r="M619" s="34">
        <f t="shared" si="18"/>
        <v>1</v>
      </c>
      <c r="N619" s="34">
        <f t="shared" si="19"/>
        <v>1</v>
      </c>
      <c r="O619" s="36"/>
    </row>
    <row r="620" spans="1:15">
      <c r="A620" s="9">
        <v>43491</v>
      </c>
      <c r="B620" s="13">
        <v>10</v>
      </c>
      <c r="C620" s="14">
        <v>42044.2734375</v>
      </c>
      <c r="D620" s="14">
        <v>454.3</v>
      </c>
      <c r="E620" s="14">
        <v>448.5</v>
      </c>
      <c r="F620" s="14">
        <v>508.89982949813202</v>
      </c>
      <c r="G620" s="14">
        <v>509.73302948448401</v>
      </c>
      <c r="H620" s="14">
        <v>0.83319998635100001</v>
      </c>
      <c r="I620" s="15">
        <v>3.3114115582000003E-2</v>
      </c>
      <c r="J620" s="15">
        <v>3.2616385602000003E-2</v>
      </c>
      <c r="K620" s="15">
        <v>3.6578870659E-2</v>
      </c>
      <c r="L620" s="15">
        <v>3.6081140679E-2</v>
      </c>
      <c r="M620" s="34">
        <f t="shared" si="18"/>
        <v>1</v>
      </c>
      <c r="N620" s="34">
        <f t="shared" si="19"/>
        <v>1</v>
      </c>
      <c r="O620" s="36"/>
    </row>
    <row r="621" spans="1:15">
      <c r="A621" s="9">
        <v>43491</v>
      </c>
      <c r="B621" s="13">
        <v>11</v>
      </c>
      <c r="C621" s="14">
        <v>40634.03515625</v>
      </c>
      <c r="D621" s="14">
        <v>665.2</v>
      </c>
      <c r="E621" s="14">
        <v>658.6</v>
      </c>
      <c r="F621" s="14">
        <v>607.72272602611099</v>
      </c>
      <c r="G621" s="14">
        <v>648.21739178445603</v>
      </c>
      <c r="H621" s="14">
        <v>40.494665758343999</v>
      </c>
      <c r="I621" s="15">
        <v>1.0144927248999999E-2</v>
      </c>
      <c r="J621" s="15">
        <v>3.4335289111999998E-2</v>
      </c>
      <c r="K621" s="15">
        <v>6.202274919E-3</v>
      </c>
      <c r="L621" s="15">
        <v>3.0392636782E-2</v>
      </c>
      <c r="M621" s="34">
        <f t="shared" si="18"/>
        <v>1</v>
      </c>
      <c r="N621" s="34">
        <f t="shared" si="19"/>
        <v>0</v>
      </c>
      <c r="O621" s="36"/>
    </row>
    <row r="622" spans="1:15">
      <c r="A622" s="9">
        <v>43491</v>
      </c>
      <c r="B622" s="13">
        <v>12</v>
      </c>
      <c r="C622" s="14">
        <v>38993.5703125</v>
      </c>
      <c r="D622" s="14">
        <v>800.5</v>
      </c>
      <c r="E622" s="14">
        <v>793.5</v>
      </c>
      <c r="F622" s="14">
        <v>819.62164887931601</v>
      </c>
      <c r="G622" s="14">
        <v>936.50127956946699</v>
      </c>
      <c r="H622" s="14">
        <v>116.879630690151</v>
      </c>
      <c r="I622" s="15">
        <v>8.1243297233E-2</v>
      </c>
      <c r="J622" s="15">
        <v>1.1422729318000001E-2</v>
      </c>
      <c r="K622" s="15">
        <v>8.5424898188999995E-2</v>
      </c>
      <c r="L622" s="15">
        <v>1.5604330273999999E-2</v>
      </c>
      <c r="M622" s="34">
        <f t="shared" si="18"/>
        <v>1</v>
      </c>
      <c r="N622" s="34">
        <f t="shared" si="19"/>
        <v>1</v>
      </c>
      <c r="O622" s="36"/>
    </row>
    <row r="623" spans="1:15">
      <c r="A623" s="9">
        <v>43491</v>
      </c>
      <c r="B623" s="13">
        <v>13</v>
      </c>
      <c r="C623" s="14">
        <v>37448.2265625</v>
      </c>
      <c r="D623" s="14">
        <v>1058.5</v>
      </c>
      <c r="E623" s="14">
        <v>1050.4000000000001</v>
      </c>
      <c r="F623" s="14">
        <v>1046.0931829569099</v>
      </c>
      <c r="G623" s="14">
        <v>1153.2726138379801</v>
      </c>
      <c r="H623" s="14">
        <v>107.179430881076</v>
      </c>
      <c r="I623" s="15">
        <v>5.6614464657999998E-2</v>
      </c>
      <c r="J623" s="15">
        <v>7.4114797149999996E-3</v>
      </c>
      <c r="K623" s="15">
        <v>6.1453174334999999E-2</v>
      </c>
      <c r="L623" s="15">
        <v>2.5727700370000001E-3</v>
      </c>
      <c r="M623" s="34">
        <f t="shared" si="18"/>
        <v>1</v>
      </c>
      <c r="N623" s="34">
        <f t="shared" si="19"/>
        <v>1</v>
      </c>
      <c r="O623" s="36"/>
    </row>
    <row r="624" spans="1:15">
      <c r="A624" s="9">
        <v>43491</v>
      </c>
      <c r="B624" s="13">
        <v>14</v>
      </c>
      <c r="C624" s="14">
        <v>36157.1953125</v>
      </c>
      <c r="D624" s="14">
        <v>1069.3</v>
      </c>
      <c r="E624" s="14">
        <v>1061.4000000000001</v>
      </c>
      <c r="F624" s="14">
        <v>1112.63945102255</v>
      </c>
      <c r="G624" s="14">
        <v>1221.6837818743099</v>
      </c>
      <c r="H624" s="14">
        <v>109.044330851767</v>
      </c>
      <c r="I624" s="15">
        <v>9.1029738276E-2</v>
      </c>
      <c r="J624" s="15">
        <v>2.5889755688000001E-2</v>
      </c>
      <c r="K624" s="15">
        <v>9.5748973639999999E-2</v>
      </c>
      <c r="L624" s="15">
        <v>3.0608991052E-2</v>
      </c>
      <c r="M624" s="34">
        <f t="shared" si="18"/>
        <v>1</v>
      </c>
      <c r="N624" s="34">
        <f t="shared" si="19"/>
        <v>1</v>
      </c>
      <c r="O624" s="36"/>
    </row>
    <row r="625" spans="1:15">
      <c r="A625" s="9">
        <v>43491</v>
      </c>
      <c r="B625" s="13">
        <v>15</v>
      </c>
      <c r="C625" s="14">
        <v>35117.328125</v>
      </c>
      <c r="D625" s="14">
        <v>1106.0999999999999</v>
      </c>
      <c r="E625" s="14">
        <v>1098</v>
      </c>
      <c r="F625" s="14">
        <v>1142.09878032234</v>
      </c>
      <c r="G625" s="14">
        <v>1265.2214998679699</v>
      </c>
      <c r="H625" s="14">
        <v>123.122719545629</v>
      </c>
      <c r="I625" s="15">
        <v>9.5054659419000001E-2</v>
      </c>
      <c r="J625" s="15">
        <v>2.1504647743E-2</v>
      </c>
      <c r="K625" s="15">
        <v>9.9893369095999995E-2</v>
      </c>
      <c r="L625" s="15">
        <v>2.6343357420000001E-2</v>
      </c>
      <c r="M625" s="34">
        <f t="shared" si="18"/>
        <v>1</v>
      </c>
      <c r="N625" s="34">
        <f t="shared" si="19"/>
        <v>1</v>
      </c>
      <c r="O625" s="36"/>
    </row>
    <row r="626" spans="1:15">
      <c r="A626" s="9">
        <v>43491</v>
      </c>
      <c r="B626" s="13">
        <v>16</v>
      </c>
      <c r="C626" s="14">
        <v>34581.7421875</v>
      </c>
      <c r="D626" s="14">
        <v>1197.9000000000001</v>
      </c>
      <c r="E626" s="14">
        <v>1190.0999999999999</v>
      </c>
      <c r="F626" s="14">
        <v>1076.2161820492499</v>
      </c>
      <c r="G626" s="14">
        <v>1209.2576123763499</v>
      </c>
      <c r="H626" s="14">
        <v>133.041430327098</v>
      </c>
      <c r="I626" s="15">
        <v>6.7847146810000002E-3</v>
      </c>
      <c r="J626" s="15">
        <v>7.2690452778E-2</v>
      </c>
      <c r="K626" s="15">
        <v>1.1444212889000001E-2</v>
      </c>
      <c r="L626" s="15">
        <v>6.8030954569999996E-2</v>
      </c>
      <c r="M626" s="34">
        <f t="shared" si="18"/>
        <v>1</v>
      </c>
      <c r="N626" s="34">
        <f t="shared" si="19"/>
        <v>1</v>
      </c>
      <c r="O626" s="36"/>
    </row>
    <row r="627" spans="1:15">
      <c r="A627" s="9">
        <v>43491</v>
      </c>
      <c r="B627" s="13">
        <v>17</v>
      </c>
      <c r="C627" s="14">
        <v>34757.4921875</v>
      </c>
      <c r="D627" s="14">
        <v>1034.5999999999999</v>
      </c>
      <c r="E627" s="14">
        <v>1024.3</v>
      </c>
      <c r="F627" s="14">
        <v>920.94422372043095</v>
      </c>
      <c r="G627" s="14">
        <v>1030.47308781591</v>
      </c>
      <c r="H627" s="14">
        <v>109.528864095476</v>
      </c>
      <c r="I627" s="15">
        <v>2.4652999900000002E-3</v>
      </c>
      <c r="J627" s="15">
        <v>6.7894728959999998E-2</v>
      </c>
      <c r="K627" s="15">
        <v>3.6876271300000001E-3</v>
      </c>
      <c r="L627" s="15">
        <v>6.1741801839E-2</v>
      </c>
      <c r="M627" s="34">
        <f t="shared" si="18"/>
        <v>1</v>
      </c>
      <c r="N627" s="34">
        <f t="shared" si="19"/>
        <v>1</v>
      </c>
      <c r="O627" s="36"/>
    </row>
    <row r="628" spans="1:15">
      <c r="A628" s="9">
        <v>43491</v>
      </c>
      <c r="B628" s="13">
        <v>18</v>
      </c>
      <c r="C628" s="14">
        <v>36043.0859375</v>
      </c>
      <c r="D628" s="14">
        <v>345.5</v>
      </c>
      <c r="E628" s="14">
        <v>338.4</v>
      </c>
      <c r="F628" s="14">
        <v>430.833384503844</v>
      </c>
      <c r="G628" s="14">
        <v>444.57465086465697</v>
      </c>
      <c r="H628" s="14">
        <v>13.741266360812</v>
      </c>
      <c r="I628" s="15">
        <v>5.9184379250000002E-2</v>
      </c>
      <c r="J628" s="15">
        <v>5.0975737457E-2</v>
      </c>
      <c r="K628" s="15">
        <v>6.3425717362000006E-2</v>
      </c>
      <c r="L628" s="15">
        <v>5.5217075568999997E-2</v>
      </c>
      <c r="M628" s="34">
        <f t="shared" si="18"/>
        <v>1</v>
      </c>
      <c r="N628" s="34">
        <f t="shared" si="19"/>
        <v>1</v>
      </c>
      <c r="O628" s="36"/>
    </row>
    <row r="629" spans="1:15">
      <c r="A629" s="9">
        <v>43491</v>
      </c>
      <c r="B629" s="13">
        <v>19</v>
      </c>
      <c r="C629" s="14">
        <v>37966.0859375</v>
      </c>
      <c r="D629" s="14">
        <v>10.199999999999999</v>
      </c>
      <c r="E629" s="14">
        <v>9.3000000000000007</v>
      </c>
      <c r="F629" s="14">
        <v>3.619548526764</v>
      </c>
      <c r="G629" s="14">
        <v>3.619548526764</v>
      </c>
      <c r="H629" s="14">
        <v>0</v>
      </c>
      <c r="I629" s="15">
        <v>3.9309745950000001E-3</v>
      </c>
      <c r="J629" s="15">
        <v>3.9309745950000001E-3</v>
      </c>
      <c r="K629" s="15">
        <v>3.393340187E-3</v>
      </c>
      <c r="L629" s="15">
        <v>3.393340187E-3</v>
      </c>
      <c r="M629" s="34">
        <f t="shared" si="18"/>
        <v>0</v>
      </c>
      <c r="N629" s="34">
        <f t="shared" si="19"/>
        <v>0</v>
      </c>
      <c r="O629" s="36"/>
    </row>
    <row r="630" spans="1:15">
      <c r="A630" s="9">
        <v>43491</v>
      </c>
      <c r="B630" s="13">
        <v>20</v>
      </c>
      <c r="C630" s="14">
        <v>38319.91015625</v>
      </c>
      <c r="D630" s="14">
        <v>0</v>
      </c>
      <c r="E630" s="14">
        <v>0</v>
      </c>
      <c r="F630" s="14">
        <v>0</v>
      </c>
      <c r="G630" s="14">
        <v>0</v>
      </c>
      <c r="H630" s="14">
        <v>0</v>
      </c>
      <c r="I630" s="15">
        <v>0</v>
      </c>
      <c r="J630" s="15">
        <v>0</v>
      </c>
      <c r="K630" s="15">
        <v>0</v>
      </c>
      <c r="L630" s="15">
        <v>0</v>
      </c>
      <c r="M630" s="34">
        <f t="shared" si="18"/>
        <v>0</v>
      </c>
      <c r="N630" s="34">
        <f t="shared" si="19"/>
        <v>0</v>
      </c>
      <c r="O630" s="36"/>
    </row>
    <row r="631" spans="1:15">
      <c r="A631" s="9">
        <v>43491</v>
      </c>
      <c r="B631" s="13">
        <v>21</v>
      </c>
      <c r="C631" s="14">
        <v>38213.56640625</v>
      </c>
      <c r="D631" s="14">
        <v>0</v>
      </c>
      <c r="E631" s="14">
        <v>0</v>
      </c>
      <c r="F631" s="14">
        <v>0</v>
      </c>
      <c r="G631" s="14">
        <v>0</v>
      </c>
      <c r="H631" s="14">
        <v>0</v>
      </c>
      <c r="I631" s="15">
        <v>0</v>
      </c>
      <c r="J631" s="15">
        <v>0</v>
      </c>
      <c r="K631" s="15">
        <v>0</v>
      </c>
      <c r="L631" s="15">
        <v>0</v>
      </c>
      <c r="M631" s="34">
        <f t="shared" si="18"/>
        <v>0</v>
      </c>
      <c r="N631" s="34">
        <f t="shared" si="19"/>
        <v>0</v>
      </c>
      <c r="O631" s="36"/>
    </row>
    <row r="632" spans="1:15">
      <c r="A632" s="9">
        <v>43491</v>
      </c>
      <c r="B632" s="13">
        <v>22</v>
      </c>
      <c r="C632" s="14">
        <v>37800.6484375</v>
      </c>
      <c r="D632" s="14">
        <v>0</v>
      </c>
      <c r="E632" s="14">
        <v>0</v>
      </c>
      <c r="F632" s="14">
        <v>0</v>
      </c>
      <c r="G632" s="14">
        <v>0</v>
      </c>
      <c r="H632" s="14">
        <v>0</v>
      </c>
      <c r="I632" s="15">
        <v>0</v>
      </c>
      <c r="J632" s="15">
        <v>0</v>
      </c>
      <c r="K632" s="15">
        <v>0</v>
      </c>
      <c r="L632" s="15">
        <v>0</v>
      </c>
      <c r="M632" s="34">
        <f t="shared" si="18"/>
        <v>0</v>
      </c>
      <c r="N632" s="34">
        <f t="shared" si="19"/>
        <v>0</v>
      </c>
      <c r="O632" s="36"/>
    </row>
    <row r="633" spans="1:15">
      <c r="A633" s="9">
        <v>43491</v>
      </c>
      <c r="B633" s="13">
        <v>23</v>
      </c>
      <c r="C633" s="14">
        <v>37073</v>
      </c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5">
        <v>0</v>
      </c>
      <c r="J633" s="15">
        <v>0</v>
      </c>
      <c r="K633" s="15">
        <v>0</v>
      </c>
      <c r="L633" s="15">
        <v>0</v>
      </c>
      <c r="M633" s="34">
        <f t="shared" si="18"/>
        <v>0</v>
      </c>
      <c r="N633" s="34">
        <f t="shared" si="19"/>
        <v>0</v>
      </c>
      <c r="O633" s="36"/>
    </row>
    <row r="634" spans="1:15">
      <c r="A634" s="9">
        <v>43491</v>
      </c>
      <c r="B634" s="13">
        <v>24</v>
      </c>
      <c r="C634" s="14">
        <v>36043.6640625</v>
      </c>
      <c r="D634" s="14">
        <v>0</v>
      </c>
      <c r="E634" s="14">
        <v>0</v>
      </c>
      <c r="F634" s="14">
        <v>0</v>
      </c>
      <c r="G634" s="14">
        <v>0</v>
      </c>
      <c r="H634" s="14">
        <v>0</v>
      </c>
      <c r="I634" s="15">
        <v>0</v>
      </c>
      <c r="J634" s="15">
        <v>0</v>
      </c>
      <c r="K634" s="15">
        <v>0</v>
      </c>
      <c r="L634" s="15">
        <v>0</v>
      </c>
      <c r="M634" s="34">
        <f t="shared" si="18"/>
        <v>0</v>
      </c>
      <c r="N634" s="34">
        <f t="shared" si="19"/>
        <v>0</v>
      </c>
      <c r="O634" s="36"/>
    </row>
    <row r="635" spans="1:15">
      <c r="A635" s="9">
        <v>43492</v>
      </c>
      <c r="B635" s="13">
        <v>1</v>
      </c>
      <c r="C635" s="14">
        <v>35068.578125</v>
      </c>
      <c r="D635" s="14">
        <v>0</v>
      </c>
      <c r="E635" s="14">
        <v>0</v>
      </c>
      <c r="F635" s="14">
        <v>0</v>
      </c>
      <c r="G635" s="14">
        <v>0</v>
      </c>
      <c r="H635" s="14">
        <v>0</v>
      </c>
      <c r="I635" s="15">
        <v>0</v>
      </c>
      <c r="J635" s="15">
        <v>0</v>
      </c>
      <c r="K635" s="15">
        <v>0</v>
      </c>
      <c r="L635" s="15">
        <v>0</v>
      </c>
      <c r="M635" s="34">
        <f t="shared" si="18"/>
        <v>0</v>
      </c>
      <c r="N635" s="34">
        <f t="shared" si="19"/>
        <v>0</v>
      </c>
      <c r="O635" s="36"/>
    </row>
    <row r="636" spans="1:15">
      <c r="A636" s="9">
        <v>43492</v>
      </c>
      <c r="B636" s="13">
        <v>2</v>
      </c>
      <c r="C636" s="14">
        <v>34699.8203125</v>
      </c>
      <c r="D636" s="14">
        <v>0</v>
      </c>
      <c r="E636" s="14">
        <v>0</v>
      </c>
      <c r="F636" s="14">
        <v>0</v>
      </c>
      <c r="G636" s="14">
        <v>0</v>
      </c>
      <c r="H636" s="14">
        <v>0</v>
      </c>
      <c r="I636" s="15">
        <v>0</v>
      </c>
      <c r="J636" s="15">
        <v>0</v>
      </c>
      <c r="K636" s="15">
        <v>0</v>
      </c>
      <c r="L636" s="15">
        <v>0</v>
      </c>
      <c r="M636" s="34">
        <f t="shared" si="18"/>
        <v>0</v>
      </c>
      <c r="N636" s="34">
        <f t="shared" si="19"/>
        <v>0</v>
      </c>
      <c r="O636" s="36"/>
    </row>
    <row r="637" spans="1:15">
      <c r="A637" s="9">
        <v>43492</v>
      </c>
      <c r="B637" s="13">
        <v>3</v>
      </c>
      <c r="C637" s="14">
        <v>34592.68359375</v>
      </c>
      <c r="D637" s="14">
        <v>0</v>
      </c>
      <c r="E637" s="14">
        <v>0</v>
      </c>
      <c r="F637" s="14">
        <v>0</v>
      </c>
      <c r="G637" s="14">
        <v>0</v>
      </c>
      <c r="H637" s="14">
        <v>0</v>
      </c>
      <c r="I637" s="15">
        <v>0</v>
      </c>
      <c r="J637" s="15">
        <v>0</v>
      </c>
      <c r="K637" s="15">
        <v>0</v>
      </c>
      <c r="L637" s="15">
        <v>0</v>
      </c>
      <c r="M637" s="34">
        <f t="shared" si="18"/>
        <v>0</v>
      </c>
      <c r="N637" s="34">
        <f t="shared" si="19"/>
        <v>0</v>
      </c>
      <c r="O637" s="36"/>
    </row>
    <row r="638" spans="1:15">
      <c r="A638" s="9">
        <v>43492</v>
      </c>
      <c r="B638" s="13">
        <v>4</v>
      </c>
      <c r="C638" s="14">
        <v>34928.56640625</v>
      </c>
      <c r="D638" s="14">
        <v>0</v>
      </c>
      <c r="E638" s="14">
        <v>0</v>
      </c>
      <c r="F638" s="14">
        <v>0</v>
      </c>
      <c r="G638" s="14">
        <v>0</v>
      </c>
      <c r="H638" s="14">
        <v>0</v>
      </c>
      <c r="I638" s="15">
        <v>0</v>
      </c>
      <c r="J638" s="15">
        <v>0</v>
      </c>
      <c r="K638" s="15">
        <v>0</v>
      </c>
      <c r="L638" s="15">
        <v>0</v>
      </c>
      <c r="M638" s="34">
        <f t="shared" si="18"/>
        <v>0</v>
      </c>
      <c r="N638" s="34">
        <f t="shared" si="19"/>
        <v>0</v>
      </c>
      <c r="O638" s="36"/>
    </row>
    <row r="639" spans="1:15">
      <c r="A639" s="9">
        <v>43492</v>
      </c>
      <c r="B639" s="13">
        <v>5</v>
      </c>
      <c r="C639" s="14">
        <v>35457.6796875</v>
      </c>
      <c r="D639" s="14">
        <v>0</v>
      </c>
      <c r="E639" s="14">
        <v>0</v>
      </c>
      <c r="F639" s="14">
        <v>0</v>
      </c>
      <c r="G639" s="14">
        <v>0</v>
      </c>
      <c r="H639" s="14">
        <v>0</v>
      </c>
      <c r="I639" s="15">
        <v>0</v>
      </c>
      <c r="J639" s="15">
        <v>0</v>
      </c>
      <c r="K639" s="15">
        <v>0</v>
      </c>
      <c r="L639" s="15">
        <v>0</v>
      </c>
      <c r="M639" s="34">
        <f t="shared" si="18"/>
        <v>0</v>
      </c>
      <c r="N639" s="34">
        <f t="shared" si="19"/>
        <v>0</v>
      </c>
      <c r="O639" s="36"/>
    </row>
    <row r="640" spans="1:15">
      <c r="A640" s="9">
        <v>43492</v>
      </c>
      <c r="B640" s="13">
        <v>6</v>
      </c>
      <c r="C640" s="14">
        <v>36475.3828125</v>
      </c>
      <c r="D640" s="14">
        <v>0</v>
      </c>
      <c r="E640" s="14">
        <v>0</v>
      </c>
      <c r="F640" s="14">
        <v>0</v>
      </c>
      <c r="G640" s="14">
        <v>0</v>
      </c>
      <c r="H640" s="14">
        <v>0</v>
      </c>
      <c r="I640" s="15">
        <v>0</v>
      </c>
      <c r="J640" s="15">
        <v>0</v>
      </c>
      <c r="K640" s="15">
        <v>0</v>
      </c>
      <c r="L640" s="15">
        <v>0</v>
      </c>
      <c r="M640" s="34">
        <f t="shared" si="18"/>
        <v>0</v>
      </c>
      <c r="N640" s="34">
        <f t="shared" si="19"/>
        <v>0</v>
      </c>
      <c r="O640" s="36"/>
    </row>
    <row r="641" spans="1:15">
      <c r="A641" s="9">
        <v>43492</v>
      </c>
      <c r="B641" s="13">
        <v>7</v>
      </c>
      <c r="C641" s="14">
        <v>38183.61328125</v>
      </c>
      <c r="D641" s="14">
        <v>0</v>
      </c>
      <c r="E641" s="14">
        <v>0</v>
      </c>
      <c r="F641" s="14">
        <v>0</v>
      </c>
      <c r="G641" s="14">
        <v>0</v>
      </c>
      <c r="H641" s="14">
        <v>0</v>
      </c>
      <c r="I641" s="15">
        <v>0</v>
      </c>
      <c r="J641" s="15">
        <v>0</v>
      </c>
      <c r="K641" s="15">
        <v>0</v>
      </c>
      <c r="L641" s="15">
        <v>0</v>
      </c>
      <c r="M641" s="34">
        <f t="shared" si="18"/>
        <v>0</v>
      </c>
      <c r="N641" s="34">
        <f t="shared" si="19"/>
        <v>0</v>
      </c>
      <c r="O641" s="36"/>
    </row>
    <row r="642" spans="1:15">
      <c r="A642" s="9">
        <v>43492</v>
      </c>
      <c r="B642" s="13">
        <v>8</v>
      </c>
      <c r="C642" s="14">
        <v>39678.3984375</v>
      </c>
      <c r="D642" s="14">
        <v>5.3</v>
      </c>
      <c r="E642" s="14">
        <v>2.5</v>
      </c>
      <c r="F642" s="14">
        <v>3.480659213799</v>
      </c>
      <c r="G642" s="14">
        <v>3.5795036560839999</v>
      </c>
      <c r="H642" s="14">
        <v>9.8844442283999995E-2</v>
      </c>
      <c r="I642" s="15">
        <v>1.0277755930000001E-3</v>
      </c>
      <c r="J642" s="15">
        <v>1.086822452E-3</v>
      </c>
      <c r="K642" s="15">
        <v>6.4486478799999998E-4</v>
      </c>
      <c r="L642" s="15">
        <v>5.8581792899999995E-4</v>
      </c>
      <c r="M642" s="34">
        <f t="shared" si="18"/>
        <v>0</v>
      </c>
      <c r="N642" s="34">
        <f t="shared" si="19"/>
        <v>1</v>
      </c>
      <c r="O642" s="36"/>
    </row>
    <row r="643" spans="1:15">
      <c r="A643" s="9">
        <v>43492</v>
      </c>
      <c r="B643" s="13">
        <v>9</v>
      </c>
      <c r="C643" s="14">
        <v>40318.47265625</v>
      </c>
      <c r="D643" s="14">
        <v>267.7</v>
      </c>
      <c r="E643" s="14">
        <v>266.3</v>
      </c>
      <c r="F643" s="14">
        <v>341.29454449709903</v>
      </c>
      <c r="G643" s="14">
        <v>353.08629982580698</v>
      </c>
      <c r="H643" s="14">
        <v>11.791755328708</v>
      </c>
      <c r="I643" s="15">
        <v>5.1007347565999998E-2</v>
      </c>
      <c r="J643" s="15">
        <v>4.3963288230000001E-2</v>
      </c>
      <c r="K643" s="15">
        <v>5.1843667757E-2</v>
      </c>
      <c r="L643" s="15">
        <v>4.4799608421000003E-2</v>
      </c>
      <c r="M643" s="34">
        <f t="shared" si="18"/>
        <v>1</v>
      </c>
      <c r="N643" s="34">
        <f t="shared" si="19"/>
        <v>1</v>
      </c>
      <c r="O643" s="36"/>
    </row>
    <row r="644" spans="1:15">
      <c r="A644" s="9">
        <v>43492</v>
      </c>
      <c r="B644" s="13">
        <v>10</v>
      </c>
      <c r="C644" s="14">
        <v>39591.109375</v>
      </c>
      <c r="D644" s="14">
        <v>1147.4000000000001</v>
      </c>
      <c r="E644" s="14">
        <v>1140.3</v>
      </c>
      <c r="F644" s="14">
        <v>1172.6781806833201</v>
      </c>
      <c r="G644" s="14">
        <v>1270.84917844494</v>
      </c>
      <c r="H644" s="14">
        <v>98.170997761620001</v>
      </c>
      <c r="I644" s="15">
        <v>7.3745028939000007E-2</v>
      </c>
      <c r="J644" s="15">
        <v>1.5100466357999999E-2</v>
      </c>
      <c r="K644" s="15">
        <v>7.7986367050999997E-2</v>
      </c>
      <c r="L644" s="15">
        <v>1.9341804470000001E-2</v>
      </c>
      <c r="M644" s="34">
        <f t="shared" si="18"/>
        <v>1</v>
      </c>
      <c r="N644" s="34">
        <f t="shared" si="19"/>
        <v>1</v>
      </c>
      <c r="O644" s="36"/>
    </row>
    <row r="645" spans="1:15">
      <c r="A645" s="9">
        <v>43492</v>
      </c>
      <c r="B645" s="13">
        <v>11</v>
      </c>
      <c r="C645" s="14">
        <v>38041.53515625</v>
      </c>
      <c r="D645" s="14">
        <v>1441.9</v>
      </c>
      <c r="E645" s="14">
        <v>1434.2</v>
      </c>
      <c r="F645" s="14">
        <v>1301.8017395734801</v>
      </c>
      <c r="G645" s="14">
        <v>1423.9041365385101</v>
      </c>
      <c r="H645" s="14">
        <v>122.102396965027</v>
      </c>
      <c r="I645" s="15">
        <v>1.0750217120999999E-2</v>
      </c>
      <c r="J645" s="15">
        <v>8.3690717100000006E-2</v>
      </c>
      <c r="K645" s="15">
        <v>6.15045607E-3</v>
      </c>
      <c r="L645" s="15">
        <v>7.9090956049000002E-2</v>
      </c>
      <c r="M645" s="34">
        <f t="shared" si="18"/>
        <v>1</v>
      </c>
      <c r="N645" s="34">
        <f t="shared" si="19"/>
        <v>0</v>
      </c>
      <c r="O645" s="36"/>
    </row>
    <row r="646" spans="1:15">
      <c r="A646" s="9">
        <v>43492</v>
      </c>
      <c r="B646" s="13">
        <v>12</v>
      </c>
      <c r="C646" s="14">
        <v>36721.08203125</v>
      </c>
      <c r="D646" s="14">
        <v>1465.1</v>
      </c>
      <c r="E646" s="14">
        <v>1457.4</v>
      </c>
      <c r="F646" s="14">
        <v>1271.79918136438</v>
      </c>
      <c r="G646" s="14">
        <v>1390.22303423988</v>
      </c>
      <c r="H646" s="14">
        <v>118.423852875498</v>
      </c>
      <c r="I646" s="15">
        <v>4.4729370227E-2</v>
      </c>
      <c r="J646" s="15">
        <v>0.11547241256599999</v>
      </c>
      <c r="K646" s="15">
        <v>4.0129609174999997E-2</v>
      </c>
      <c r="L646" s="15">
        <v>0.110872651514</v>
      </c>
      <c r="M646" s="34">
        <f t="shared" si="18"/>
        <v>1</v>
      </c>
      <c r="N646" s="34">
        <f t="shared" si="19"/>
        <v>0</v>
      </c>
      <c r="O646" s="36"/>
    </row>
    <row r="647" spans="1:15">
      <c r="A647" s="9">
        <v>43492</v>
      </c>
      <c r="B647" s="13">
        <v>13</v>
      </c>
      <c r="C647" s="14">
        <v>35564.21875</v>
      </c>
      <c r="D647" s="14">
        <v>1449</v>
      </c>
      <c r="E647" s="14">
        <v>1441.3</v>
      </c>
      <c r="F647" s="14">
        <v>1238.2855398914501</v>
      </c>
      <c r="G647" s="14">
        <v>1347.8340819417101</v>
      </c>
      <c r="H647" s="14">
        <v>109.548542050256</v>
      </c>
      <c r="I647" s="15">
        <v>6.0433642805999999E-2</v>
      </c>
      <c r="J647" s="15">
        <v>0.12587482682699999</v>
      </c>
      <c r="K647" s="15">
        <v>5.5833881755000002E-2</v>
      </c>
      <c r="L647" s="15">
        <v>0.121275065775</v>
      </c>
      <c r="M647" s="34">
        <f t="shared" si="18"/>
        <v>1</v>
      </c>
      <c r="N647" s="34">
        <f t="shared" si="19"/>
        <v>0</v>
      </c>
      <c r="O647" s="36"/>
    </row>
    <row r="648" spans="1:15">
      <c r="A648" s="9">
        <v>43492</v>
      </c>
      <c r="B648" s="13">
        <v>14</v>
      </c>
      <c r="C648" s="14">
        <v>34671.10546875</v>
      </c>
      <c r="D648" s="14">
        <v>1403.4</v>
      </c>
      <c r="E648" s="14">
        <v>1395.6</v>
      </c>
      <c r="F648" s="14">
        <v>1259.93769089593</v>
      </c>
      <c r="G648" s="14">
        <v>1371.011199646</v>
      </c>
      <c r="H648" s="14">
        <v>111.073508750068</v>
      </c>
      <c r="I648" s="15">
        <v>1.9348148358999999E-2</v>
      </c>
      <c r="J648" s="15">
        <v>8.5700304123999996E-2</v>
      </c>
      <c r="K648" s="15">
        <v>1.4688650151E-2</v>
      </c>
      <c r="L648" s="15">
        <v>8.1040805916000005E-2</v>
      </c>
      <c r="M648" s="34">
        <f t="shared" si="18"/>
        <v>1</v>
      </c>
      <c r="N648" s="34">
        <f t="shared" si="19"/>
        <v>0</v>
      </c>
      <c r="O648" s="36"/>
    </row>
    <row r="649" spans="1:15">
      <c r="A649" s="9">
        <v>43492</v>
      </c>
      <c r="B649" s="13">
        <v>15</v>
      </c>
      <c r="C649" s="14">
        <v>34044.015625</v>
      </c>
      <c r="D649" s="14">
        <v>1424.7</v>
      </c>
      <c r="E649" s="14">
        <v>1416.9</v>
      </c>
      <c r="F649" s="14">
        <v>1267.7827148501101</v>
      </c>
      <c r="G649" s="14">
        <v>1388.30860103395</v>
      </c>
      <c r="H649" s="14">
        <v>120.525886183845</v>
      </c>
      <c r="I649" s="15">
        <v>2.1739186957000001E-2</v>
      </c>
      <c r="J649" s="15">
        <v>9.3737924222999994E-2</v>
      </c>
      <c r="K649" s="15">
        <v>1.7079688749E-2</v>
      </c>
      <c r="L649" s="15">
        <v>8.9078426015000003E-2</v>
      </c>
      <c r="M649" s="34">
        <f t="shared" si="18"/>
        <v>1</v>
      </c>
      <c r="N649" s="34">
        <f t="shared" si="19"/>
        <v>0</v>
      </c>
      <c r="O649" s="36"/>
    </row>
    <row r="650" spans="1:15">
      <c r="A650" s="9">
        <v>43492</v>
      </c>
      <c r="B650" s="13">
        <v>16</v>
      </c>
      <c r="C650" s="14">
        <v>33710.45703125</v>
      </c>
      <c r="D650" s="14">
        <v>1401.8</v>
      </c>
      <c r="E650" s="14">
        <v>1394</v>
      </c>
      <c r="F650" s="14">
        <v>1227.38367764347</v>
      </c>
      <c r="G650" s="14">
        <v>1335.00596413824</v>
      </c>
      <c r="H650" s="14">
        <v>107.622286494772</v>
      </c>
      <c r="I650" s="15">
        <v>3.9900857742000001E-2</v>
      </c>
      <c r="J650" s="15">
        <v>0.104191351467</v>
      </c>
      <c r="K650" s="15">
        <v>3.5241359535000003E-2</v>
      </c>
      <c r="L650" s="15">
        <v>9.9531853259000005E-2</v>
      </c>
      <c r="M650" s="34">
        <f t="shared" si="18"/>
        <v>1</v>
      </c>
      <c r="N650" s="34">
        <f t="shared" si="19"/>
        <v>0</v>
      </c>
      <c r="O650" s="36"/>
    </row>
    <row r="651" spans="1:15">
      <c r="A651" s="9">
        <v>43492</v>
      </c>
      <c r="B651" s="13">
        <v>17</v>
      </c>
      <c r="C651" s="14">
        <v>33825.078125</v>
      </c>
      <c r="D651" s="14">
        <v>1169.4000000000001</v>
      </c>
      <c r="E651" s="14">
        <v>1162.2</v>
      </c>
      <c r="F651" s="14">
        <v>1097.9821891045599</v>
      </c>
      <c r="G651" s="14">
        <v>1198.49764240132</v>
      </c>
      <c r="H651" s="14">
        <v>100.51545329676701</v>
      </c>
      <c r="I651" s="15">
        <v>1.7382104182000001E-2</v>
      </c>
      <c r="J651" s="15">
        <v>4.2662969470999998E-2</v>
      </c>
      <c r="K651" s="15">
        <v>2.1683179451000002E-2</v>
      </c>
      <c r="L651" s="15">
        <v>3.8361894202000001E-2</v>
      </c>
      <c r="M651" s="34">
        <f t="shared" si="18"/>
        <v>1</v>
      </c>
      <c r="N651" s="34">
        <f t="shared" si="19"/>
        <v>1</v>
      </c>
      <c r="O651" s="36"/>
    </row>
    <row r="652" spans="1:15">
      <c r="A652" s="9">
        <v>43492</v>
      </c>
      <c r="B652" s="13">
        <v>18</v>
      </c>
      <c r="C652" s="14">
        <v>34797.19921875</v>
      </c>
      <c r="D652" s="14">
        <v>357.4</v>
      </c>
      <c r="E652" s="14">
        <v>351.9</v>
      </c>
      <c r="F652" s="14">
        <v>349.18800819903601</v>
      </c>
      <c r="G652" s="14">
        <v>349.31203040735602</v>
      </c>
      <c r="H652" s="14">
        <v>0.124022208319</v>
      </c>
      <c r="I652" s="15">
        <v>4.8315230539999997E-3</v>
      </c>
      <c r="J652" s="15">
        <v>4.9056103939999996E-3</v>
      </c>
      <c r="K652" s="15">
        <v>1.545979446E-3</v>
      </c>
      <c r="L652" s="15">
        <v>1.620066786E-3</v>
      </c>
      <c r="M652" s="34">
        <f t="shared" ref="M652:M715" si="20">IF(F652&gt;5,1,0)</f>
        <v>1</v>
      </c>
      <c r="N652" s="34">
        <f t="shared" ref="N652:N715" si="21">IF(G652&gt;E652,1,0)</f>
        <v>0</v>
      </c>
      <c r="O652" s="36"/>
    </row>
    <row r="653" spans="1:15">
      <c r="A653" s="9">
        <v>43492</v>
      </c>
      <c r="B653" s="13">
        <v>19</v>
      </c>
      <c r="C653" s="14">
        <v>37418.3515625</v>
      </c>
      <c r="D653" s="14">
        <v>6.8</v>
      </c>
      <c r="E653" s="14">
        <v>6</v>
      </c>
      <c r="F653" s="14">
        <v>7.5392863615929997</v>
      </c>
      <c r="G653" s="14">
        <v>7.5392863615929997</v>
      </c>
      <c r="H653" s="14">
        <v>0</v>
      </c>
      <c r="I653" s="15">
        <v>4.4162865000000001E-4</v>
      </c>
      <c r="J653" s="15">
        <v>4.4162865000000001E-4</v>
      </c>
      <c r="K653" s="15">
        <v>9.19525902E-4</v>
      </c>
      <c r="L653" s="15">
        <v>9.19525902E-4</v>
      </c>
      <c r="M653" s="34">
        <f t="shared" si="20"/>
        <v>1</v>
      </c>
      <c r="N653" s="34">
        <f t="shared" si="21"/>
        <v>1</v>
      </c>
      <c r="O653" s="36"/>
    </row>
    <row r="654" spans="1:15">
      <c r="A654" s="9">
        <v>43492</v>
      </c>
      <c r="B654" s="13">
        <v>20</v>
      </c>
      <c r="C654" s="14">
        <v>38526.546875</v>
      </c>
      <c r="D654" s="14">
        <v>0</v>
      </c>
      <c r="E654" s="14">
        <v>0</v>
      </c>
      <c r="F654" s="14">
        <v>0</v>
      </c>
      <c r="G654" s="14">
        <v>0</v>
      </c>
      <c r="H654" s="14">
        <v>0</v>
      </c>
      <c r="I654" s="15">
        <v>0</v>
      </c>
      <c r="J654" s="15">
        <v>0</v>
      </c>
      <c r="K654" s="15">
        <v>0</v>
      </c>
      <c r="L654" s="15">
        <v>0</v>
      </c>
      <c r="M654" s="34">
        <f t="shared" si="20"/>
        <v>0</v>
      </c>
      <c r="N654" s="34">
        <f t="shared" si="21"/>
        <v>0</v>
      </c>
      <c r="O654" s="36"/>
    </row>
    <row r="655" spans="1:15">
      <c r="A655" s="9">
        <v>43492</v>
      </c>
      <c r="B655" s="13">
        <v>21</v>
      </c>
      <c r="C655" s="14">
        <v>38843.80078125</v>
      </c>
      <c r="D655" s="14">
        <v>0</v>
      </c>
      <c r="E655" s="14">
        <v>0</v>
      </c>
      <c r="F655" s="14">
        <v>0</v>
      </c>
      <c r="G655" s="14">
        <v>0</v>
      </c>
      <c r="H655" s="14">
        <v>0</v>
      </c>
      <c r="I655" s="15">
        <v>0</v>
      </c>
      <c r="J655" s="15">
        <v>0</v>
      </c>
      <c r="K655" s="15">
        <v>0</v>
      </c>
      <c r="L655" s="15">
        <v>0</v>
      </c>
      <c r="M655" s="34">
        <f t="shared" si="20"/>
        <v>0</v>
      </c>
      <c r="N655" s="34">
        <f t="shared" si="21"/>
        <v>0</v>
      </c>
      <c r="O655" s="36"/>
    </row>
    <row r="656" spans="1:15">
      <c r="A656" s="9">
        <v>43492</v>
      </c>
      <c r="B656" s="13">
        <v>22</v>
      </c>
      <c r="C656" s="14">
        <v>38392.83984375</v>
      </c>
      <c r="D656" s="14">
        <v>0</v>
      </c>
      <c r="E656" s="14">
        <v>0</v>
      </c>
      <c r="F656" s="14">
        <v>0</v>
      </c>
      <c r="G656" s="14">
        <v>0</v>
      </c>
      <c r="H656" s="14">
        <v>0</v>
      </c>
      <c r="I656" s="15">
        <v>0</v>
      </c>
      <c r="J656" s="15">
        <v>0</v>
      </c>
      <c r="K656" s="15">
        <v>0</v>
      </c>
      <c r="L656" s="15">
        <v>0</v>
      </c>
      <c r="M656" s="34">
        <f t="shared" si="20"/>
        <v>0</v>
      </c>
      <c r="N656" s="34">
        <f t="shared" si="21"/>
        <v>0</v>
      </c>
      <c r="O656" s="36"/>
    </row>
    <row r="657" spans="1:15">
      <c r="A657" s="9">
        <v>43492</v>
      </c>
      <c r="B657" s="13">
        <v>23</v>
      </c>
      <c r="C657" s="14">
        <v>36984.19140625</v>
      </c>
      <c r="D657" s="14">
        <v>0</v>
      </c>
      <c r="E657" s="14">
        <v>0</v>
      </c>
      <c r="F657" s="14">
        <v>0</v>
      </c>
      <c r="G657" s="14">
        <v>0</v>
      </c>
      <c r="H657" s="14">
        <v>0</v>
      </c>
      <c r="I657" s="15">
        <v>0</v>
      </c>
      <c r="J657" s="15">
        <v>0</v>
      </c>
      <c r="K657" s="15">
        <v>0</v>
      </c>
      <c r="L657" s="15">
        <v>0</v>
      </c>
      <c r="M657" s="34">
        <f t="shared" si="20"/>
        <v>0</v>
      </c>
      <c r="N657" s="34">
        <f t="shared" si="21"/>
        <v>0</v>
      </c>
      <c r="O657" s="36"/>
    </row>
    <row r="658" spans="1:15">
      <c r="A658" s="9">
        <v>43492</v>
      </c>
      <c r="B658" s="13">
        <v>24</v>
      </c>
      <c r="C658" s="14">
        <v>35493.09375</v>
      </c>
      <c r="D658" s="14">
        <v>0</v>
      </c>
      <c r="E658" s="14">
        <v>0</v>
      </c>
      <c r="F658" s="14">
        <v>0</v>
      </c>
      <c r="G658" s="14">
        <v>0</v>
      </c>
      <c r="H658" s="14">
        <v>0</v>
      </c>
      <c r="I658" s="15">
        <v>0</v>
      </c>
      <c r="J658" s="15">
        <v>0</v>
      </c>
      <c r="K658" s="15">
        <v>0</v>
      </c>
      <c r="L658" s="15">
        <v>0</v>
      </c>
      <c r="M658" s="34">
        <f t="shared" si="20"/>
        <v>0</v>
      </c>
      <c r="N658" s="34">
        <f t="shared" si="21"/>
        <v>0</v>
      </c>
      <c r="O658" s="36"/>
    </row>
    <row r="659" spans="1:15">
      <c r="A659" s="9">
        <v>43493</v>
      </c>
      <c r="B659" s="13">
        <v>1</v>
      </c>
      <c r="C659" s="14">
        <v>34401.71484375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5">
        <v>0</v>
      </c>
      <c r="J659" s="15">
        <v>0</v>
      </c>
      <c r="K659" s="15">
        <v>0</v>
      </c>
      <c r="L659" s="15">
        <v>0</v>
      </c>
      <c r="M659" s="34">
        <f t="shared" si="20"/>
        <v>0</v>
      </c>
      <c r="N659" s="34">
        <f t="shared" si="21"/>
        <v>0</v>
      </c>
      <c r="O659" s="36"/>
    </row>
    <row r="660" spans="1:15">
      <c r="A660" s="9">
        <v>43493</v>
      </c>
      <c r="B660" s="13">
        <v>2</v>
      </c>
      <c r="C660" s="14">
        <v>33884.703125</v>
      </c>
      <c r="D660" s="14">
        <v>0</v>
      </c>
      <c r="E660" s="14">
        <v>0</v>
      </c>
      <c r="F660" s="14">
        <v>0</v>
      </c>
      <c r="G660" s="14">
        <v>0</v>
      </c>
      <c r="H660" s="14">
        <v>0</v>
      </c>
      <c r="I660" s="15">
        <v>0</v>
      </c>
      <c r="J660" s="15">
        <v>0</v>
      </c>
      <c r="K660" s="15">
        <v>0</v>
      </c>
      <c r="L660" s="15">
        <v>0</v>
      </c>
      <c r="M660" s="34">
        <f t="shared" si="20"/>
        <v>0</v>
      </c>
      <c r="N660" s="34">
        <f t="shared" si="21"/>
        <v>0</v>
      </c>
      <c r="O660" s="36"/>
    </row>
    <row r="661" spans="1:15">
      <c r="A661" s="9">
        <v>43493</v>
      </c>
      <c r="B661" s="13">
        <v>3</v>
      </c>
      <c r="C661" s="14">
        <v>34003.20703125</v>
      </c>
      <c r="D661" s="14">
        <v>0</v>
      </c>
      <c r="E661" s="14">
        <v>0</v>
      </c>
      <c r="F661" s="14">
        <v>0</v>
      </c>
      <c r="G661" s="14">
        <v>0</v>
      </c>
      <c r="H661" s="14">
        <v>0</v>
      </c>
      <c r="I661" s="15">
        <v>0</v>
      </c>
      <c r="J661" s="15">
        <v>0</v>
      </c>
      <c r="K661" s="15">
        <v>0</v>
      </c>
      <c r="L661" s="15">
        <v>0</v>
      </c>
      <c r="M661" s="34">
        <f t="shared" si="20"/>
        <v>0</v>
      </c>
      <c r="N661" s="34">
        <f t="shared" si="21"/>
        <v>0</v>
      </c>
      <c r="O661" s="36"/>
    </row>
    <row r="662" spans="1:15">
      <c r="A662" s="9">
        <v>43493</v>
      </c>
      <c r="B662" s="13">
        <v>4</v>
      </c>
      <c r="C662" s="14">
        <v>34475.77734375</v>
      </c>
      <c r="D662" s="14">
        <v>0</v>
      </c>
      <c r="E662" s="14">
        <v>0</v>
      </c>
      <c r="F662" s="14">
        <v>0</v>
      </c>
      <c r="G662" s="14">
        <v>0</v>
      </c>
      <c r="H662" s="14">
        <v>0</v>
      </c>
      <c r="I662" s="15">
        <v>0</v>
      </c>
      <c r="J662" s="15">
        <v>0</v>
      </c>
      <c r="K662" s="15">
        <v>0</v>
      </c>
      <c r="L662" s="15">
        <v>0</v>
      </c>
      <c r="M662" s="34">
        <f t="shared" si="20"/>
        <v>0</v>
      </c>
      <c r="N662" s="34">
        <f t="shared" si="21"/>
        <v>0</v>
      </c>
      <c r="O662" s="36"/>
    </row>
    <row r="663" spans="1:15">
      <c r="A663" s="9">
        <v>43493</v>
      </c>
      <c r="B663" s="13">
        <v>5</v>
      </c>
      <c r="C663" s="14">
        <v>35883.1171875</v>
      </c>
      <c r="D663" s="14">
        <v>0</v>
      </c>
      <c r="E663" s="14">
        <v>0</v>
      </c>
      <c r="F663" s="14">
        <v>0</v>
      </c>
      <c r="G663" s="14">
        <v>0</v>
      </c>
      <c r="H663" s="14">
        <v>0</v>
      </c>
      <c r="I663" s="15">
        <v>0</v>
      </c>
      <c r="J663" s="15">
        <v>0</v>
      </c>
      <c r="K663" s="15">
        <v>0</v>
      </c>
      <c r="L663" s="15">
        <v>0</v>
      </c>
      <c r="M663" s="34">
        <f t="shared" si="20"/>
        <v>0</v>
      </c>
      <c r="N663" s="34">
        <f t="shared" si="21"/>
        <v>0</v>
      </c>
      <c r="O663" s="36"/>
    </row>
    <row r="664" spans="1:15">
      <c r="A664" s="9">
        <v>43493</v>
      </c>
      <c r="B664" s="13">
        <v>6</v>
      </c>
      <c r="C664" s="14">
        <v>38797.32421875</v>
      </c>
      <c r="D664" s="14">
        <v>0</v>
      </c>
      <c r="E664" s="14">
        <v>0</v>
      </c>
      <c r="F664" s="14">
        <v>0</v>
      </c>
      <c r="G664" s="14">
        <v>0</v>
      </c>
      <c r="H664" s="14">
        <v>0</v>
      </c>
      <c r="I664" s="15">
        <v>0</v>
      </c>
      <c r="J664" s="15">
        <v>0</v>
      </c>
      <c r="K664" s="15">
        <v>0</v>
      </c>
      <c r="L664" s="15">
        <v>0</v>
      </c>
      <c r="M664" s="34">
        <f t="shared" si="20"/>
        <v>0</v>
      </c>
      <c r="N664" s="34">
        <f t="shared" si="21"/>
        <v>0</v>
      </c>
      <c r="O664" s="36"/>
    </row>
    <row r="665" spans="1:15">
      <c r="A665" s="9">
        <v>43493</v>
      </c>
      <c r="B665" s="13">
        <v>7</v>
      </c>
      <c r="C665" s="14">
        <v>43124.28125</v>
      </c>
      <c r="D665" s="14">
        <v>0</v>
      </c>
      <c r="E665" s="14">
        <v>0</v>
      </c>
      <c r="F665" s="14">
        <v>0</v>
      </c>
      <c r="G665" s="14">
        <v>0</v>
      </c>
      <c r="H665" s="14">
        <v>0</v>
      </c>
      <c r="I665" s="15">
        <v>0</v>
      </c>
      <c r="J665" s="15">
        <v>0</v>
      </c>
      <c r="K665" s="15">
        <v>0</v>
      </c>
      <c r="L665" s="15">
        <v>0</v>
      </c>
      <c r="M665" s="34">
        <f t="shared" si="20"/>
        <v>0</v>
      </c>
      <c r="N665" s="34">
        <f t="shared" si="21"/>
        <v>0</v>
      </c>
      <c r="O665" s="36"/>
    </row>
    <row r="666" spans="1:15">
      <c r="A666" s="9">
        <v>43493</v>
      </c>
      <c r="B666" s="13">
        <v>8</v>
      </c>
      <c r="C666" s="14">
        <v>44441.96875</v>
      </c>
      <c r="D666" s="14">
        <v>6.1</v>
      </c>
      <c r="E666" s="14">
        <v>2.9</v>
      </c>
      <c r="F666" s="14">
        <v>3.8180510150720002</v>
      </c>
      <c r="G666" s="14">
        <v>3.8180510150720002</v>
      </c>
      <c r="H666" s="14">
        <v>0</v>
      </c>
      <c r="I666" s="15">
        <v>1.363171436E-3</v>
      </c>
      <c r="J666" s="15">
        <v>1.363171436E-3</v>
      </c>
      <c r="K666" s="15">
        <v>5.4841757100000004E-4</v>
      </c>
      <c r="L666" s="15">
        <v>5.4841757100000004E-4</v>
      </c>
      <c r="M666" s="34">
        <f t="shared" si="20"/>
        <v>0</v>
      </c>
      <c r="N666" s="34">
        <f t="shared" si="21"/>
        <v>1</v>
      </c>
      <c r="O666" s="36"/>
    </row>
    <row r="667" spans="1:15">
      <c r="A667" s="9">
        <v>43493</v>
      </c>
      <c r="B667" s="13">
        <v>9</v>
      </c>
      <c r="C667" s="14">
        <v>42928.953125</v>
      </c>
      <c r="D667" s="14">
        <v>277.89999999999998</v>
      </c>
      <c r="E667" s="14">
        <v>276.5</v>
      </c>
      <c r="F667" s="14">
        <v>389.96441864129599</v>
      </c>
      <c r="G667" s="14">
        <v>400.94493901527602</v>
      </c>
      <c r="H667" s="14">
        <v>10.980520373979999</v>
      </c>
      <c r="I667" s="15">
        <v>7.3503547798000002E-2</v>
      </c>
      <c r="J667" s="15">
        <v>6.6944097157000004E-2</v>
      </c>
      <c r="K667" s="15">
        <v>7.4339867990000003E-2</v>
      </c>
      <c r="L667" s="15">
        <v>6.7780417347999999E-2</v>
      </c>
      <c r="M667" s="34">
        <f t="shared" si="20"/>
        <v>1</v>
      </c>
      <c r="N667" s="34">
        <f t="shared" si="21"/>
        <v>1</v>
      </c>
      <c r="O667" s="36"/>
    </row>
    <row r="668" spans="1:15">
      <c r="A668" s="9">
        <v>43493</v>
      </c>
      <c r="B668" s="13">
        <v>10</v>
      </c>
      <c r="C668" s="14">
        <v>41334.31640625</v>
      </c>
      <c r="D668" s="14">
        <v>1066.0999999999999</v>
      </c>
      <c r="E668" s="14">
        <v>1059.0999999999999</v>
      </c>
      <c r="F668" s="14">
        <v>1112.50990083754</v>
      </c>
      <c r="G668" s="14">
        <v>1272.13535295513</v>
      </c>
      <c r="H668" s="14">
        <v>159.62545211759499</v>
      </c>
      <c r="I668" s="15">
        <v>0.123079661263</v>
      </c>
      <c r="J668" s="15">
        <v>2.7723955099999999E-2</v>
      </c>
      <c r="K668" s="15">
        <v>0.127261262219</v>
      </c>
      <c r="L668" s="15">
        <v>3.1905556054999999E-2</v>
      </c>
      <c r="M668" s="34">
        <f t="shared" si="20"/>
        <v>1</v>
      </c>
      <c r="N668" s="34">
        <f t="shared" si="21"/>
        <v>1</v>
      </c>
      <c r="O668" s="36"/>
    </row>
    <row r="669" spans="1:15">
      <c r="A669" s="9">
        <v>43493</v>
      </c>
      <c r="B669" s="13">
        <v>11</v>
      </c>
      <c r="C669" s="14">
        <v>39715.4921875</v>
      </c>
      <c r="D669" s="14">
        <v>1425.6</v>
      </c>
      <c r="E669" s="14">
        <v>1417.8</v>
      </c>
      <c r="F669" s="14">
        <v>1226.77542469422</v>
      </c>
      <c r="G669" s="14">
        <v>1410.6953660731799</v>
      </c>
      <c r="H669" s="14">
        <v>183.91994137896</v>
      </c>
      <c r="I669" s="15">
        <v>8.9036044960000005E-3</v>
      </c>
      <c r="J669" s="15">
        <v>0.118772147733</v>
      </c>
      <c r="K669" s="15">
        <v>4.2441062879999998E-3</v>
      </c>
      <c r="L669" s="15">
        <v>0.114112649525</v>
      </c>
      <c r="M669" s="34">
        <f t="shared" si="20"/>
        <v>1</v>
      </c>
      <c r="N669" s="34">
        <f t="shared" si="21"/>
        <v>0</v>
      </c>
      <c r="O669" s="36"/>
    </row>
    <row r="670" spans="1:15">
      <c r="A670" s="9">
        <v>43493</v>
      </c>
      <c r="B670" s="13">
        <v>12</v>
      </c>
      <c r="C670" s="14">
        <v>38568.41015625</v>
      </c>
      <c r="D670" s="14">
        <v>1425.8</v>
      </c>
      <c r="E670" s="14">
        <v>1418</v>
      </c>
      <c r="F670" s="14">
        <v>1197.8835200654401</v>
      </c>
      <c r="G670" s="14">
        <v>1366.7664304913401</v>
      </c>
      <c r="H670" s="14">
        <v>168.88291042590501</v>
      </c>
      <c r="I670" s="15">
        <v>3.5264975811E-2</v>
      </c>
      <c r="J670" s="15">
        <v>0.13615082433299999</v>
      </c>
      <c r="K670" s="15">
        <v>3.0605477603E-2</v>
      </c>
      <c r="L670" s="15">
        <v>0.131491326125</v>
      </c>
      <c r="M670" s="34">
        <f t="shared" si="20"/>
        <v>1</v>
      </c>
      <c r="N670" s="34">
        <f t="shared" si="21"/>
        <v>0</v>
      </c>
      <c r="O670" s="36"/>
    </row>
    <row r="671" spans="1:15">
      <c r="A671" s="9">
        <v>43493</v>
      </c>
      <c r="B671" s="13">
        <v>13</v>
      </c>
      <c r="C671" s="14">
        <v>37672.65234375</v>
      </c>
      <c r="D671" s="14">
        <v>1394.3</v>
      </c>
      <c r="E671" s="14">
        <v>1386.6</v>
      </c>
      <c r="F671" s="14">
        <v>1176.6859093467399</v>
      </c>
      <c r="G671" s="14">
        <v>1346.9274909549299</v>
      </c>
      <c r="H671" s="14">
        <v>170.24158160818899</v>
      </c>
      <c r="I671" s="15">
        <v>2.8298989871000001E-2</v>
      </c>
      <c r="J671" s="15">
        <v>0.12999646992399999</v>
      </c>
      <c r="K671" s="15">
        <v>2.3699228820000001E-2</v>
      </c>
      <c r="L671" s="15">
        <v>0.125396708872</v>
      </c>
      <c r="M671" s="34">
        <f t="shared" si="20"/>
        <v>1</v>
      </c>
      <c r="N671" s="34">
        <f t="shared" si="21"/>
        <v>0</v>
      </c>
      <c r="O671" s="36"/>
    </row>
    <row r="672" spans="1:15">
      <c r="A672" s="9">
        <v>43493</v>
      </c>
      <c r="B672" s="13">
        <v>14</v>
      </c>
      <c r="C672" s="14">
        <v>37261.26171875</v>
      </c>
      <c r="D672" s="14">
        <v>1356.4</v>
      </c>
      <c r="E672" s="14">
        <v>1348.6</v>
      </c>
      <c r="F672" s="14">
        <v>1162.2817787613899</v>
      </c>
      <c r="G672" s="14">
        <v>1352.7905878814099</v>
      </c>
      <c r="H672" s="14">
        <v>190.50880912001901</v>
      </c>
      <c r="I672" s="15">
        <v>2.1561601660000001E-3</v>
      </c>
      <c r="J672" s="15">
        <v>0.115960705638</v>
      </c>
      <c r="K672" s="15">
        <v>2.5033380410000002E-3</v>
      </c>
      <c r="L672" s="15">
        <v>0.11130120742999999</v>
      </c>
      <c r="M672" s="34">
        <f t="shared" si="20"/>
        <v>1</v>
      </c>
      <c r="N672" s="34">
        <f t="shared" si="21"/>
        <v>1</v>
      </c>
      <c r="O672" s="36"/>
    </row>
    <row r="673" spans="1:15">
      <c r="A673" s="9">
        <v>43493</v>
      </c>
      <c r="B673" s="13">
        <v>15</v>
      </c>
      <c r="C673" s="14">
        <v>36837.609375</v>
      </c>
      <c r="D673" s="14">
        <v>1337.3</v>
      </c>
      <c r="E673" s="14">
        <v>1329.5</v>
      </c>
      <c r="F673" s="14">
        <v>1198.4166641715699</v>
      </c>
      <c r="G673" s="14">
        <v>1388.2894308196201</v>
      </c>
      <c r="H673" s="14">
        <v>189.87276664805</v>
      </c>
      <c r="I673" s="15">
        <v>3.0459636092E-2</v>
      </c>
      <c r="J673" s="15">
        <v>8.2964955692000006E-2</v>
      </c>
      <c r="K673" s="15">
        <v>3.51191343E-2</v>
      </c>
      <c r="L673" s="15">
        <v>7.8305457484000002E-2</v>
      </c>
      <c r="M673" s="34">
        <f t="shared" si="20"/>
        <v>1</v>
      </c>
      <c r="N673" s="34">
        <f t="shared" si="21"/>
        <v>1</v>
      </c>
      <c r="O673" s="36"/>
    </row>
    <row r="674" spans="1:15">
      <c r="A674" s="9">
        <v>43493</v>
      </c>
      <c r="B674" s="13">
        <v>16</v>
      </c>
      <c r="C674" s="14">
        <v>36701.57421875</v>
      </c>
      <c r="D674" s="14">
        <v>1260.5</v>
      </c>
      <c r="E674" s="14">
        <v>1252.7</v>
      </c>
      <c r="F674" s="14">
        <v>1086.4191202202901</v>
      </c>
      <c r="G674" s="14">
        <v>1350.99786282645</v>
      </c>
      <c r="H674" s="14">
        <v>264.57874260616501</v>
      </c>
      <c r="I674" s="15">
        <v>5.4060849956000002E-2</v>
      </c>
      <c r="J674" s="15">
        <v>0.10399096761</v>
      </c>
      <c r="K674" s="15">
        <v>5.8720348163000001E-2</v>
      </c>
      <c r="L674" s="15">
        <v>9.9331469401999994E-2</v>
      </c>
      <c r="M674" s="34">
        <f t="shared" si="20"/>
        <v>1</v>
      </c>
      <c r="N674" s="34">
        <f t="shared" si="21"/>
        <v>1</v>
      </c>
      <c r="O674" s="36"/>
    </row>
    <row r="675" spans="1:15">
      <c r="A675" s="9">
        <v>43493</v>
      </c>
      <c r="B675" s="13">
        <v>17</v>
      </c>
      <c r="C675" s="14">
        <v>37190.625</v>
      </c>
      <c r="D675" s="14">
        <v>1020.5</v>
      </c>
      <c r="E675" s="14">
        <v>984.2</v>
      </c>
      <c r="F675" s="14">
        <v>674.11055935462298</v>
      </c>
      <c r="G675" s="14">
        <v>1161.29647713747</v>
      </c>
      <c r="H675" s="14">
        <v>487.18591778285003</v>
      </c>
      <c r="I675" s="15">
        <v>8.4107811909999997E-2</v>
      </c>
      <c r="J675" s="15">
        <v>0.20692320229700001</v>
      </c>
      <c r="K675" s="15">
        <v>0.105792399723</v>
      </c>
      <c r="L675" s="15">
        <v>0.185238614483</v>
      </c>
      <c r="M675" s="34">
        <f t="shared" si="20"/>
        <v>1</v>
      </c>
      <c r="N675" s="34">
        <f t="shared" si="21"/>
        <v>1</v>
      </c>
      <c r="O675" s="36"/>
    </row>
    <row r="676" spans="1:15">
      <c r="A676" s="9">
        <v>43493</v>
      </c>
      <c r="B676" s="13">
        <v>18</v>
      </c>
      <c r="C676" s="14">
        <v>38340.625</v>
      </c>
      <c r="D676" s="14">
        <v>326.5</v>
      </c>
      <c r="E676" s="14">
        <v>320</v>
      </c>
      <c r="F676" s="14">
        <v>314.63574070512601</v>
      </c>
      <c r="G676" s="14">
        <v>416.18498031597397</v>
      </c>
      <c r="H676" s="14">
        <v>101.54923961084801</v>
      </c>
      <c r="I676" s="15">
        <v>5.3575257058000002E-2</v>
      </c>
      <c r="J676" s="15">
        <v>7.0873711430000002E-3</v>
      </c>
      <c r="K676" s="15">
        <v>5.7458172230999999E-2</v>
      </c>
      <c r="L676" s="15">
        <v>3.2044559700000002E-3</v>
      </c>
      <c r="M676" s="34">
        <f t="shared" si="20"/>
        <v>1</v>
      </c>
      <c r="N676" s="34">
        <f t="shared" si="21"/>
        <v>1</v>
      </c>
      <c r="O676" s="36"/>
    </row>
    <row r="677" spans="1:15">
      <c r="A677" s="9">
        <v>43493</v>
      </c>
      <c r="B677" s="13">
        <v>19</v>
      </c>
      <c r="C677" s="14">
        <v>40793.58984375</v>
      </c>
      <c r="D677" s="14">
        <v>8.6999999999999993</v>
      </c>
      <c r="E677" s="14">
        <v>7</v>
      </c>
      <c r="F677" s="14">
        <v>3.865041940916</v>
      </c>
      <c r="G677" s="14">
        <v>28.020799506644</v>
      </c>
      <c r="H677" s="14">
        <v>24.155757565727999</v>
      </c>
      <c r="I677" s="15">
        <v>1.154169624E-2</v>
      </c>
      <c r="J677" s="15">
        <v>2.8882664629999999E-3</v>
      </c>
      <c r="K677" s="15">
        <v>1.2557227900999999E-2</v>
      </c>
      <c r="L677" s="15">
        <v>1.8727348020000001E-3</v>
      </c>
      <c r="M677" s="34">
        <f t="shared" si="20"/>
        <v>0</v>
      </c>
      <c r="N677" s="34">
        <f t="shared" si="21"/>
        <v>1</v>
      </c>
      <c r="O677" s="36"/>
    </row>
    <row r="678" spans="1:15">
      <c r="A678" s="9">
        <v>43493</v>
      </c>
      <c r="B678" s="13">
        <v>20</v>
      </c>
      <c r="C678" s="14">
        <v>41573.28125</v>
      </c>
      <c r="D678" s="14">
        <v>0</v>
      </c>
      <c r="E678" s="14">
        <v>0</v>
      </c>
      <c r="F678" s="14">
        <v>0</v>
      </c>
      <c r="G678" s="14">
        <v>24.099264144896999</v>
      </c>
      <c r="H678" s="14">
        <v>24.099264144896999</v>
      </c>
      <c r="I678" s="15">
        <v>1.439621514E-2</v>
      </c>
      <c r="J678" s="15">
        <v>0</v>
      </c>
      <c r="K678" s="15">
        <v>1.439621514E-2</v>
      </c>
      <c r="L678" s="15">
        <v>0</v>
      </c>
      <c r="M678" s="34">
        <f t="shared" si="20"/>
        <v>0</v>
      </c>
      <c r="N678" s="34">
        <f t="shared" si="21"/>
        <v>1</v>
      </c>
      <c r="O678" s="36"/>
    </row>
    <row r="679" spans="1:15">
      <c r="A679" s="9">
        <v>43493</v>
      </c>
      <c r="B679" s="13">
        <v>21</v>
      </c>
      <c r="C679" s="14">
        <v>41547.6953125</v>
      </c>
      <c r="D679" s="14">
        <v>0</v>
      </c>
      <c r="E679" s="14">
        <v>0</v>
      </c>
      <c r="F679" s="14">
        <v>0</v>
      </c>
      <c r="G679" s="14">
        <v>2.0082720120739999</v>
      </c>
      <c r="H679" s="14">
        <v>2.0082720120739999</v>
      </c>
      <c r="I679" s="15">
        <v>1.1996845949999999E-3</v>
      </c>
      <c r="J679" s="15">
        <v>0</v>
      </c>
      <c r="K679" s="15">
        <v>1.1996845949999999E-3</v>
      </c>
      <c r="L679" s="15">
        <v>0</v>
      </c>
      <c r="M679" s="34">
        <f t="shared" si="20"/>
        <v>0</v>
      </c>
      <c r="N679" s="34">
        <f t="shared" si="21"/>
        <v>1</v>
      </c>
      <c r="O679" s="36"/>
    </row>
    <row r="680" spans="1:15">
      <c r="A680" s="9">
        <v>43493</v>
      </c>
      <c r="B680" s="13">
        <v>22</v>
      </c>
      <c r="C680" s="14">
        <v>40585.73828125</v>
      </c>
      <c r="D680" s="14">
        <v>0</v>
      </c>
      <c r="E680" s="14">
        <v>0</v>
      </c>
      <c r="F680" s="14">
        <v>0</v>
      </c>
      <c r="G680" s="14">
        <v>0</v>
      </c>
      <c r="H680" s="14">
        <v>0</v>
      </c>
      <c r="I680" s="15">
        <v>0</v>
      </c>
      <c r="J680" s="15">
        <v>0</v>
      </c>
      <c r="K680" s="15">
        <v>0</v>
      </c>
      <c r="L680" s="15">
        <v>0</v>
      </c>
      <c r="M680" s="34">
        <f t="shared" si="20"/>
        <v>0</v>
      </c>
      <c r="N680" s="34">
        <f t="shared" si="21"/>
        <v>0</v>
      </c>
      <c r="O680" s="36"/>
    </row>
    <row r="681" spans="1:15">
      <c r="A681" s="9">
        <v>43493</v>
      </c>
      <c r="B681" s="13">
        <v>23</v>
      </c>
      <c r="C681" s="14">
        <v>38929.6875</v>
      </c>
      <c r="D681" s="14">
        <v>0</v>
      </c>
      <c r="E681" s="14">
        <v>0</v>
      </c>
      <c r="F681" s="14">
        <v>0</v>
      </c>
      <c r="G681" s="14">
        <v>0</v>
      </c>
      <c r="H681" s="14">
        <v>0</v>
      </c>
      <c r="I681" s="15">
        <v>0</v>
      </c>
      <c r="J681" s="15">
        <v>0</v>
      </c>
      <c r="K681" s="15">
        <v>0</v>
      </c>
      <c r="L681" s="15">
        <v>0</v>
      </c>
      <c r="M681" s="34">
        <f t="shared" si="20"/>
        <v>0</v>
      </c>
      <c r="N681" s="34">
        <f t="shared" si="21"/>
        <v>0</v>
      </c>
      <c r="O681" s="36"/>
    </row>
    <row r="682" spans="1:15">
      <c r="A682" s="9">
        <v>43493</v>
      </c>
      <c r="B682" s="13">
        <v>24</v>
      </c>
      <c r="C682" s="14">
        <v>37279.046875</v>
      </c>
      <c r="D682" s="14">
        <v>0</v>
      </c>
      <c r="E682" s="14">
        <v>0</v>
      </c>
      <c r="F682" s="14">
        <v>0</v>
      </c>
      <c r="G682" s="14">
        <v>0</v>
      </c>
      <c r="H682" s="14">
        <v>0</v>
      </c>
      <c r="I682" s="15">
        <v>0</v>
      </c>
      <c r="J682" s="15">
        <v>0</v>
      </c>
      <c r="K682" s="15">
        <v>0</v>
      </c>
      <c r="L682" s="15">
        <v>0</v>
      </c>
      <c r="M682" s="34">
        <f t="shared" si="20"/>
        <v>0</v>
      </c>
      <c r="N682" s="34">
        <f t="shared" si="21"/>
        <v>0</v>
      </c>
      <c r="O682" s="36"/>
    </row>
    <row r="683" spans="1:15">
      <c r="A683" s="9">
        <v>43494</v>
      </c>
      <c r="B683" s="13">
        <v>1</v>
      </c>
      <c r="C683" s="14">
        <v>36656.44140625</v>
      </c>
      <c r="D683" s="14">
        <v>0</v>
      </c>
      <c r="E683" s="14">
        <v>0</v>
      </c>
      <c r="F683" s="14">
        <v>0</v>
      </c>
      <c r="G683" s="14">
        <v>0</v>
      </c>
      <c r="H683" s="14">
        <v>0</v>
      </c>
      <c r="I683" s="15">
        <v>0</v>
      </c>
      <c r="J683" s="15">
        <v>0</v>
      </c>
      <c r="K683" s="15">
        <v>0</v>
      </c>
      <c r="L683" s="15">
        <v>0</v>
      </c>
      <c r="M683" s="34">
        <f t="shared" si="20"/>
        <v>0</v>
      </c>
      <c r="N683" s="34">
        <f t="shared" si="21"/>
        <v>0</v>
      </c>
      <c r="O683" s="36"/>
    </row>
    <row r="684" spans="1:15">
      <c r="A684" s="9">
        <v>43494</v>
      </c>
      <c r="B684" s="13">
        <v>2</v>
      </c>
      <c r="C684" s="14">
        <v>36752.02734375</v>
      </c>
      <c r="D684" s="14">
        <v>0</v>
      </c>
      <c r="E684" s="14">
        <v>0</v>
      </c>
      <c r="F684" s="14">
        <v>0</v>
      </c>
      <c r="G684" s="14">
        <v>0</v>
      </c>
      <c r="H684" s="14">
        <v>0</v>
      </c>
      <c r="I684" s="15">
        <v>0</v>
      </c>
      <c r="J684" s="15">
        <v>0</v>
      </c>
      <c r="K684" s="15">
        <v>0</v>
      </c>
      <c r="L684" s="15">
        <v>0</v>
      </c>
      <c r="M684" s="34">
        <f t="shared" si="20"/>
        <v>0</v>
      </c>
      <c r="N684" s="34">
        <f t="shared" si="21"/>
        <v>0</v>
      </c>
      <c r="O684" s="36"/>
    </row>
    <row r="685" spans="1:15">
      <c r="A685" s="9">
        <v>43494</v>
      </c>
      <c r="B685" s="13">
        <v>3</v>
      </c>
      <c r="C685" s="14">
        <v>37162.23828125</v>
      </c>
      <c r="D685" s="14">
        <v>0</v>
      </c>
      <c r="E685" s="14">
        <v>0</v>
      </c>
      <c r="F685" s="14">
        <v>0</v>
      </c>
      <c r="G685" s="14">
        <v>0</v>
      </c>
      <c r="H685" s="14">
        <v>0</v>
      </c>
      <c r="I685" s="15">
        <v>0</v>
      </c>
      <c r="J685" s="15">
        <v>0</v>
      </c>
      <c r="K685" s="15">
        <v>0</v>
      </c>
      <c r="L685" s="15">
        <v>0</v>
      </c>
      <c r="M685" s="34">
        <f t="shared" si="20"/>
        <v>0</v>
      </c>
      <c r="N685" s="34">
        <f t="shared" si="21"/>
        <v>0</v>
      </c>
      <c r="O685" s="36"/>
    </row>
    <row r="686" spans="1:15">
      <c r="A686" s="9">
        <v>43494</v>
      </c>
      <c r="B686" s="13">
        <v>4</v>
      </c>
      <c r="C686" s="14">
        <v>38418.2734375</v>
      </c>
      <c r="D686" s="14">
        <v>0</v>
      </c>
      <c r="E686" s="14">
        <v>0</v>
      </c>
      <c r="F686" s="14">
        <v>0</v>
      </c>
      <c r="G686" s="14">
        <v>0</v>
      </c>
      <c r="H686" s="14">
        <v>0</v>
      </c>
      <c r="I686" s="15">
        <v>0</v>
      </c>
      <c r="J686" s="15">
        <v>0</v>
      </c>
      <c r="K686" s="15">
        <v>0</v>
      </c>
      <c r="L686" s="15">
        <v>0</v>
      </c>
      <c r="M686" s="34">
        <f t="shared" si="20"/>
        <v>0</v>
      </c>
      <c r="N686" s="34">
        <f t="shared" si="21"/>
        <v>0</v>
      </c>
      <c r="O686" s="36"/>
    </row>
    <row r="687" spans="1:15">
      <c r="A687" s="9">
        <v>43494</v>
      </c>
      <c r="B687" s="13">
        <v>5</v>
      </c>
      <c r="C687" s="14">
        <v>40538.82421875</v>
      </c>
      <c r="D687" s="14">
        <v>0</v>
      </c>
      <c r="E687" s="14">
        <v>0</v>
      </c>
      <c r="F687" s="14">
        <v>0</v>
      </c>
      <c r="G687" s="14">
        <v>0</v>
      </c>
      <c r="H687" s="14">
        <v>0</v>
      </c>
      <c r="I687" s="15">
        <v>0</v>
      </c>
      <c r="J687" s="15">
        <v>0</v>
      </c>
      <c r="K687" s="15">
        <v>0</v>
      </c>
      <c r="L687" s="15">
        <v>0</v>
      </c>
      <c r="M687" s="34">
        <f t="shared" si="20"/>
        <v>0</v>
      </c>
      <c r="N687" s="34">
        <f t="shared" si="21"/>
        <v>0</v>
      </c>
      <c r="O687" s="36"/>
    </row>
    <row r="688" spans="1:15">
      <c r="A688" s="9">
        <v>43494</v>
      </c>
      <c r="B688" s="13">
        <v>6</v>
      </c>
      <c r="C688" s="14">
        <v>44431.9921875</v>
      </c>
      <c r="D688" s="14">
        <v>0</v>
      </c>
      <c r="E688" s="14">
        <v>0</v>
      </c>
      <c r="F688" s="14">
        <v>0</v>
      </c>
      <c r="G688" s="14">
        <v>0</v>
      </c>
      <c r="H688" s="14">
        <v>0</v>
      </c>
      <c r="I688" s="15">
        <v>0</v>
      </c>
      <c r="J688" s="15">
        <v>0</v>
      </c>
      <c r="K688" s="15">
        <v>0</v>
      </c>
      <c r="L688" s="15">
        <v>0</v>
      </c>
      <c r="M688" s="34">
        <f t="shared" si="20"/>
        <v>0</v>
      </c>
      <c r="N688" s="34">
        <f t="shared" si="21"/>
        <v>0</v>
      </c>
      <c r="O688" s="36"/>
    </row>
    <row r="689" spans="1:15">
      <c r="A689" s="9">
        <v>43494</v>
      </c>
      <c r="B689" s="13">
        <v>7</v>
      </c>
      <c r="C689" s="14">
        <v>49658.43359375</v>
      </c>
      <c r="D689" s="14">
        <v>0</v>
      </c>
      <c r="E689" s="14">
        <v>0</v>
      </c>
      <c r="F689" s="14">
        <v>0</v>
      </c>
      <c r="G689" s="14">
        <v>0</v>
      </c>
      <c r="H689" s="14">
        <v>0</v>
      </c>
      <c r="I689" s="15">
        <v>0</v>
      </c>
      <c r="J689" s="15">
        <v>0</v>
      </c>
      <c r="K689" s="15">
        <v>0</v>
      </c>
      <c r="L689" s="15">
        <v>0</v>
      </c>
      <c r="M689" s="34">
        <f t="shared" si="20"/>
        <v>0</v>
      </c>
      <c r="N689" s="34">
        <f t="shared" si="21"/>
        <v>0</v>
      </c>
      <c r="O689" s="36"/>
    </row>
    <row r="690" spans="1:15">
      <c r="A690" s="9">
        <v>43494</v>
      </c>
      <c r="B690" s="13">
        <v>8</v>
      </c>
      <c r="C690" s="14">
        <v>51764.33984375</v>
      </c>
      <c r="D690" s="14">
        <v>6.2</v>
      </c>
      <c r="E690" s="14">
        <v>2.5</v>
      </c>
      <c r="F690" s="14">
        <v>4.9942355874570001</v>
      </c>
      <c r="G690" s="14">
        <v>5.0455022526729998</v>
      </c>
      <c r="H690" s="14">
        <v>5.1266665215999999E-2</v>
      </c>
      <c r="I690" s="15">
        <v>6.8966412600000003E-4</v>
      </c>
      <c r="J690" s="15">
        <v>7.2028937399999996E-4</v>
      </c>
      <c r="K690" s="15">
        <v>1.5206106640000001E-3</v>
      </c>
      <c r="L690" s="15">
        <v>1.4899854159999999E-3</v>
      </c>
      <c r="M690" s="34">
        <f t="shared" si="20"/>
        <v>0</v>
      </c>
      <c r="N690" s="34">
        <f t="shared" si="21"/>
        <v>1</v>
      </c>
      <c r="O690" s="36"/>
    </row>
    <row r="691" spans="1:15">
      <c r="A691" s="9">
        <v>43494</v>
      </c>
      <c r="B691" s="13">
        <v>9</v>
      </c>
      <c r="C691" s="14">
        <v>50292.3125</v>
      </c>
      <c r="D691" s="14">
        <v>192.1</v>
      </c>
      <c r="E691" s="14">
        <v>191.4</v>
      </c>
      <c r="F691" s="14">
        <v>180.118233697634</v>
      </c>
      <c r="G691" s="14">
        <v>180.118233697634</v>
      </c>
      <c r="H691" s="14">
        <v>0</v>
      </c>
      <c r="I691" s="15">
        <v>7.1575664880000004E-3</v>
      </c>
      <c r="J691" s="15">
        <v>7.1575664880000004E-3</v>
      </c>
      <c r="K691" s="15">
        <v>6.7394063929999996E-3</v>
      </c>
      <c r="L691" s="15">
        <v>6.7394063929999996E-3</v>
      </c>
      <c r="M691" s="34">
        <f t="shared" si="20"/>
        <v>1</v>
      </c>
      <c r="N691" s="34">
        <f t="shared" si="21"/>
        <v>0</v>
      </c>
      <c r="O691" s="36"/>
    </row>
    <row r="692" spans="1:15">
      <c r="A692" s="9">
        <v>43494</v>
      </c>
      <c r="B692" s="13">
        <v>10</v>
      </c>
      <c r="C692" s="14">
        <v>48465.80078125</v>
      </c>
      <c r="D692" s="14">
        <v>728.1</v>
      </c>
      <c r="E692" s="14">
        <v>723.4</v>
      </c>
      <c r="F692" s="14">
        <v>500.19568799833502</v>
      </c>
      <c r="G692" s="14">
        <v>500.19568799833502</v>
      </c>
      <c r="H692" s="14">
        <v>0</v>
      </c>
      <c r="I692" s="15">
        <v>0.136143555556</v>
      </c>
      <c r="J692" s="15">
        <v>0.136143555556</v>
      </c>
      <c r="K692" s="15">
        <v>0.13333590919999999</v>
      </c>
      <c r="L692" s="15">
        <v>0.13333590919999999</v>
      </c>
      <c r="M692" s="34">
        <f t="shared" si="20"/>
        <v>1</v>
      </c>
      <c r="N692" s="34">
        <f t="shared" si="21"/>
        <v>0</v>
      </c>
      <c r="O692" s="36"/>
    </row>
    <row r="693" spans="1:15">
      <c r="A693" s="9">
        <v>43494</v>
      </c>
      <c r="B693" s="13">
        <v>11</v>
      </c>
      <c r="C693" s="14">
        <v>46523.28515625</v>
      </c>
      <c r="D693" s="14">
        <v>945.2</v>
      </c>
      <c r="E693" s="14">
        <v>939.1</v>
      </c>
      <c r="F693" s="14">
        <v>615.387149290774</v>
      </c>
      <c r="G693" s="14">
        <v>645.34320414755098</v>
      </c>
      <c r="H693" s="14">
        <v>29.956054856777001</v>
      </c>
      <c r="I693" s="15">
        <v>0.17912592344799999</v>
      </c>
      <c r="J693" s="15">
        <v>0.19702081882200001</v>
      </c>
      <c r="K693" s="15">
        <v>0.17548195690099999</v>
      </c>
      <c r="L693" s="15">
        <v>0.19337685227500001</v>
      </c>
      <c r="M693" s="34">
        <f t="shared" si="20"/>
        <v>1</v>
      </c>
      <c r="N693" s="34">
        <f t="shared" si="21"/>
        <v>0</v>
      </c>
      <c r="O693" s="36"/>
    </row>
    <row r="694" spans="1:15">
      <c r="A694" s="9">
        <v>43494</v>
      </c>
      <c r="B694" s="13">
        <v>12</v>
      </c>
      <c r="C694" s="14">
        <v>44835.796875</v>
      </c>
      <c r="D694" s="14">
        <v>1029.3</v>
      </c>
      <c r="E694" s="14">
        <v>1022.7</v>
      </c>
      <c r="F694" s="14">
        <v>863.96265859857601</v>
      </c>
      <c r="G694" s="14">
        <v>893.45194677167399</v>
      </c>
      <c r="H694" s="14">
        <v>29.489288173098</v>
      </c>
      <c r="I694" s="15">
        <v>8.1151764173999996E-2</v>
      </c>
      <c r="J694" s="15">
        <v>9.8767826404000003E-2</v>
      </c>
      <c r="K694" s="15">
        <v>7.7209111844000006E-2</v>
      </c>
      <c r="L694" s="15">
        <v>9.4825174073999999E-2</v>
      </c>
      <c r="M694" s="34">
        <f t="shared" si="20"/>
        <v>1</v>
      </c>
      <c r="N694" s="34">
        <f t="shared" si="21"/>
        <v>0</v>
      </c>
      <c r="O694" s="36"/>
    </row>
    <row r="695" spans="1:15">
      <c r="A695" s="9">
        <v>43494</v>
      </c>
      <c r="B695" s="13">
        <v>13</v>
      </c>
      <c r="C695" s="14">
        <v>43023.04296875</v>
      </c>
      <c r="D695" s="14">
        <v>988.5</v>
      </c>
      <c r="E695" s="14">
        <v>982.3</v>
      </c>
      <c r="F695" s="14">
        <v>962.469123158456</v>
      </c>
      <c r="G695" s="14">
        <v>962.469123158456</v>
      </c>
      <c r="H695" s="14">
        <v>0</v>
      </c>
      <c r="I695" s="15">
        <v>1.5550105640000001E-2</v>
      </c>
      <c r="J695" s="15">
        <v>1.5550105640000001E-2</v>
      </c>
      <c r="K695" s="15">
        <v>1.1846401935999999E-2</v>
      </c>
      <c r="L695" s="15">
        <v>1.1846401935999999E-2</v>
      </c>
      <c r="M695" s="34">
        <f t="shared" si="20"/>
        <v>1</v>
      </c>
      <c r="N695" s="34">
        <f t="shared" si="21"/>
        <v>0</v>
      </c>
      <c r="O695" s="36"/>
    </row>
    <row r="696" spans="1:15">
      <c r="A696" s="9">
        <v>43494</v>
      </c>
      <c r="B696" s="13">
        <v>14</v>
      </c>
      <c r="C696" s="14">
        <v>41554.42578125</v>
      </c>
      <c r="D696" s="14">
        <v>987.7</v>
      </c>
      <c r="E696" s="14">
        <v>981.9</v>
      </c>
      <c r="F696" s="14">
        <v>938.42479669835802</v>
      </c>
      <c r="G696" s="14">
        <v>938.42479669835802</v>
      </c>
      <c r="H696" s="14">
        <v>0</v>
      </c>
      <c r="I696" s="15">
        <v>2.9435605316999999E-2</v>
      </c>
      <c r="J696" s="15">
        <v>2.9435605316999999E-2</v>
      </c>
      <c r="K696" s="15">
        <v>2.5970850239000001E-2</v>
      </c>
      <c r="L696" s="15">
        <v>2.5970850239000001E-2</v>
      </c>
      <c r="M696" s="34">
        <f t="shared" si="20"/>
        <v>1</v>
      </c>
      <c r="N696" s="34">
        <f t="shared" si="21"/>
        <v>0</v>
      </c>
      <c r="O696" s="36"/>
    </row>
    <row r="697" spans="1:15">
      <c r="A697" s="9">
        <v>43494</v>
      </c>
      <c r="B697" s="13">
        <v>15</v>
      </c>
      <c r="C697" s="14">
        <v>40283.59765625</v>
      </c>
      <c r="D697" s="14">
        <v>932.4</v>
      </c>
      <c r="E697" s="14">
        <v>926.2</v>
      </c>
      <c r="F697" s="14">
        <v>790.69224313630104</v>
      </c>
      <c r="G697" s="14">
        <v>790.69224313630002</v>
      </c>
      <c r="H697" s="14">
        <v>0</v>
      </c>
      <c r="I697" s="15">
        <v>8.4652184505999997E-2</v>
      </c>
      <c r="J697" s="15">
        <v>8.4652184505999997E-2</v>
      </c>
      <c r="K697" s="15">
        <v>8.0948480801999997E-2</v>
      </c>
      <c r="L697" s="15">
        <v>8.0948480801999997E-2</v>
      </c>
      <c r="M697" s="34">
        <f t="shared" si="20"/>
        <v>1</v>
      </c>
      <c r="N697" s="34">
        <f t="shared" si="21"/>
        <v>0</v>
      </c>
      <c r="O697" s="36"/>
    </row>
    <row r="698" spans="1:15">
      <c r="A698" s="9">
        <v>43494</v>
      </c>
      <c r="B698" s="13">
        <v>16</v>
      </c>
      <c r="C698" s="14">
        <v>39599.484375</v>
      </c>
      <c r="D698" s="14">
        <v>674.9</v>
      </c>
      <c r="E698" s="14">
        <v>670.7</v>
      </c>
      <c r="F698" s="14">
        <v>552.33840891336399</v>
      </c>
      <c r="G698" s="14">
        <v>562.74952962284306</v>
      </c>
      <c r="H698" s="14">
        <v>10.411120709478</v>
      </c>
      <c r="I698" s="15">
        <v>6.6995502016999997E-2</v>
      </c>
      <c r="J698" s="15">
        <v>7.3214809490000005E-2</v>
      </c>
      <c r="K698" s="15">
        <v>6.4486541443000006E-2</v>
      </c>
      <c r="L698" s="15">
        <v>7.0705848916E-2</v>
      </c>
      <c r="M698" s="34">
        <f t="shared" si="20"/>
        <v>1</v>
      </c>
      <c r="N698" s="34">
        <f t="shared" si="21"/>
        <v>0</v>
      </c>
      <c r="O698" s="36"/>
    </row>
    <row r="699" spans="1:15">
      <c r="A699" s="9">
        <v>43494</v>
      </c>
      <c r="B699" s="13">
        <v>17</v>
      </c>
      <c r="C699" s="14">
        <v>40308.6171875</v>
      </c>
      <c r="D699" s="14">
        <v>480</v>
      </c>
      <c r="E699" s="14">
        <v>477.5</v>
      </c>
      <c r="F699" s="14">
        <v>288.29297482788598</v>
      </c>
      <c r="G699" s="14">
        <v>288.29297482788502</v>
      </c>
      <c r="H699" s="14">
        <v>0</v>
      </c>
      <c r="I699" s="15">
        <v>0.11452032567000001</v>
      </c>
      <c r="J699" s="15">
        <v>0.11452032567000001</v>
      </c>
      <c r="K699" s="15">
        <v>0.11302689675700001</v>
      </c>
      <c r="L699" s="15">
        <v>0.11302689675700001</v>
      </c>
      <c r="M699" s="34">
        <f t="shared" si="20"/>
        <v>1</v>
      </c>
      <c r="N699" s="34">
        <f t="shared" si="21"/>
        <v>0</v>
      </c>
      <c r="O699" s="36"/>
    </row>
    <row r="700" spans="1:15">
      <c r="A700" s="9">
        <v>43494</v>
      </c>
      <c r="B700" s="13">
        <v>18</v>
      </c>
      <c r="C700" s="14">
        <v>42584.92578125</v>
      </c>
      <c r="D700" s="14">
        <v>133.1</v>
      </c>
      <c r="E700" s="14">
        <v>130.80000000000001</v>
      </c>
      <c r="F700" s="14">
        <v>85.936840581526994</v>
      </c>
      <c r="G700" s="14">
        <v>86.101073912478995</v>
      </c>
      <c r="H700" s="14">
        <v>0.16423333095100001</v>
      </c>
      <c r="I700" s="15">
        <v>2.8075822035E-2</v>
      </c>
      <c r="J700" s="15">
        <v>2.8173930356999999E-2</v>
      </c>
      <c r="K700" s="15">
        <v>2.6701867434999998E-2</v>
      </c>
      <c r="L700" s="15">
        <v>2.6799975757000001E-2</v>
      </c>
      <c r="M700" s="34">
        <f t="shared" si="20"/>
        <v>1</v>
      </c>
      <c r="N700" s="34">
        <f t="shared" si="21"/>
        <v>0</v>
      </c>
      <c r="O700" s="36"/>
    </row>
    <row r="701" spans="1:15">
      <c r="A701" s="9">
        <v>43494</v>
      </c>
      <c r="B701" s="13">
        <v>19</v>
      </c>
      <c r="C701" s="14">
        <v>45990.171875</v>
      </c>
      <c r="D701" s="14">
        <v>5</v>
      </c>
      <c r="E701" s="14">
        <v>4.4000000000000004</v>
      </c>
      <c r="F701" s="14">
        <v>0.61455756642000003</v>
      </c>
      <c r="G701" s="14">
        <v>0.61455756642000003</v>
      </c>
      <c r="H701" s="14">
        <v>0</v>
      </c>
      <c r="I701" s="15">
        <v>2.6197386100000001E-3</v>
      </c>
      <c r="J701" s="15">
        <v>2.6197386100000001E-3</v>
      </c>
      <c r="K701" s="15">
        <v>2.2613156710000002E-3</v>
      </c>
      <c r="L701" s="15">
        <v>2.2613156710000002E-3</v>
      </c>
      <c r="M701" s="34">
        <f t="shared" si="20"/>
        <v>0</v>
      </c>
      <c r="N701" s="34">
        <f t="shared" si="21"/>
        <v>0</v>
      </c>
      <c r="O701" s="36"/>
    </row>
    <row r="702" spans="1:15">
      <c r="A702" s="9">
        <v>43494</v>
      </c>
      <c r="B702" s="13">
        <v>20</v>
      </c>
      <c r="C702" s="14">
        <v>46841.484375</v>
      </c>
      <c r="D702" s="14">
        <v>0</v>
      </c>
      <c r="E702" s="14">
        <v>0</v>
      </c>
      <c r="F702" s="14">
        <v>1.2133333062E-2</v>
      </c>
      <c r="G702" s="14">
        <v>1.5962410757000001E-2</v>
      </c>
      <c r="H702" s="14">
        <v>3.829077694E-3</v>
      </c>
      <c r="I702" s="15">
        <v>9.5354902968983004E-6</v>
      </c>
      <c r="J702" s="15">
        <v>7.2481081613692898E-6</v>
      </c>
      <c r="K702" s="15">
        <v>9.5354902968983004E-6</v>
      </c>
      <c r="L702" s="15">
        <v>7.2481081613692898E-6</v>
      </c>
      <c r="M702" s="34">
        <f t="shared" si="20"/>
        <v>0</v>
      </c>
      <c r="N702" s="34">
        <f t="shared" si="21"/>
        <v>1</v>
      </c>
      <c r="O702" s="36"/>
    </row>
    <row r="703" spans="1:15">
      <c r="A703" s="9">
        <v>43494</v>
      </c>
      <c r="B703" s="13">
        <v>21</v>
      </c>
      <c r="C703" s="14">
        <v>46837.1953125</v>
      </c>
      <c r="D703" s="14">
        <v>0</v>
      </c>
      <c r="E703" s="14">
        <v>0</v>
      </c>
      <c r="F703" s="14">
        <v>1.7755555158000001E-2</v>
      </c>
      <c r="G703" s="14">
        <v>2.3617688282000001E-2</v>
      </c>
      <c r="H703" s="14">
        <v>5.8621331239999998E-3</v>
      </c>
      <c r="I703" s="15">
        <v>1.4108535413924901E-5</v>
      </c>
      <c r="J703" s="15">
        <v>1.06066637746045E-5</v>
      </c>
      <c r="K703" s="15">
        <v>1.4108535413924901E-5</v>
      </c>
      <c r="L703" s="15">
        <v>1.06066637746045E-5</v>
      </c>
      <c r="M703" s="34">
        <f t="shared" si="20"/>
        <v>0</v>
      </c>
      <c r="N703" s="34">
        <f t="shared" si="21"/>
        <v>1</v>
      </c>
      <c r="O703" s="36"/>
    </row>
    <row r="704" spans="1:15">
      <c r="A704" s="9">
        <v>43494</v>
      </c>
      <c r="B704" s="13">
        <v>22</v>
      </c>
      <c r="C704" s="14">
        <v>45615.30859375</v>
      </c>
      <c r="D704" s="14">
        <v>0</v>
      </c>
      <c r="E704" s="14">
        <v>0</v>
      </c>
      <c r="F704" s="14">
        <v>2.9444443779999998E-3</v>
      </c>
      <c r="G704" s="14">
        <v>4.1355332269999998E-3</v>
      </c>
      <c r="H704" s="14">
        <v>1.1910888489999999E-3</v>
      </c>
      <c r="I704" s="15">
        <v>2.4704499568032998E-6</v>
      </c>
      <c r="J704" s="15">
        <v>1.7589273468524401E-6</v>
      </c>
      <c r="K704" s="15">
        <v>2.4704499568032998E-6</v>
      </c>
      <c r="L704" s="15">
        <v>1.7589273468524401E-6</v>
      </c>
      <c r="M704" s="34">
        <f t="shared" si="20"/>
        <v>0</v>
      </c>
      <c r="N704" s="34">
        <f t="shared" si="21"/>
        <v>1</v>
      </c>
      <c r="O704" s="36"/>
    </row>
    <row r="705" spans="1:15">
      <c r="A705" s="9">
        <v>43494</v>
      </c>
      <c r="B705" s="13">
        <v>23</v>
      </c>
      <c r="C705" s="14">
        <v>43369.15234375</v>
      </c>
      <c r="D705" s="14">
        <v>0</v>
      </c>
      <c r="E705" s="14">
        <v>0</v>
      </c>
      <c r="F705" s="14">
        <v>0</v>
      </c>
      <c r="G705" s="14">
        <v>0</v>
      </c>
      <c r="H705" s="14">
        <v>0</v>
      </c>
      <c r="I705" s="15">
        <v>0</v>
      </c>
      <c r="J705" s="15">
        <v>0</v>
      </c>
      <c r="K705" s="15">
        <v>0</v>
      </c>
      <c r="L705" s="15">
        <v>0</v>
      </c>
      <c r="M705" s="34">
        <f t="shared" si="20"/>
        <v>0</v>
      </c>
      <c r="N705" s="34">
        <f t="shared" si="21"/>
        <v>0</v>
      </c>
      <c r="O705" s="36"/>
    </row>
    <row r="706" spans="1:15">
      <c r="A706" s="9">
        <v>43494</v>
      </c>
      <c r="B706" s="13">
        <v>24</v>
      </c>
      <c r="C706" s="14">
        <v>41381.54296875</v>
      </c>
      <c r="D706" s="14">
        <v>0</v>
      </c>
      <c r="E706" s="14">
        <v>0</v>
      </c>
      <c r="F706" s="14">
        <v>0</v>
      </c>
      <c r="G706" s="14">
        <v>0</v>
      </c>
      <c r="H706" s="14">
        <v>0</v>
      </c>
      <c r="I706" s="15">
        <v>0</v>
      </c>
      <c r="J706" s="15">
        <v>0</v>
      </c>
      <c r="K706" s="15">
        <v>0</v>
      </c>
      <c r="L706" s="15">
        <v>0</v>
      </c>
      <c r="M706" s="34">
        <f t="shared" si="20"/>
        <v>0</v>
      </c>
      <c r="N706" s="34">
        <f t="shared" si="21"/>
        <v>0</v>
      </c>
      <c r="O706" s="36"/>
    </row>
    <row r="707" spans="1:15">
      <c r="A707" s="9">
        <v>43495</v>
      </c>
      <c r="B707" s="13">
        <v>1</v>
      </c>
      <c r="C707" s="14">
        <v>40074.515625</v>
      </c>
      <c r="D707" s="14">
        <v>0</v>
      </c>
      <c r="E707" s="14">
        <v>0</v>
      </c>
      <c r="F707" s="14">
        <v>0</v>
      </c>
      <c r="G707" s="14">
        <v>0</v>
      </c>
      <c r="H707" s="14">
        <v>0</v>
      </c>
      <c r="I707" s="15">
        <v>0</v>
      </c>
      <c r="J707" s="15">
        <v>0</v>
      </c>
      <c r="K707" s="15">
        <v>0</v>
      </c>
      <c r="L707" s="15">
        <v>0</v>
      </c>
      <c r="M707" s="34">
        <f t="shared" si="20"/>
        <v>0</v>
      </c>
      <c r="N707" s="34">
        <f t="shared" si="21"/>
        <v>0</v>
      </c>
      <c r="O707" s="36"/>
    </row>
    <row r="708" spans="1:15">
      <c r="A708" s="9">
        <v>43495</v>
      </c>
      <c r="B708" s="13">
        <v>2</v>
      </c>
      <c r="C708" s="14">
        <v>39621.234375</v>
      </c>
      <c r="D708" s="14">
        <v>0</v>
      </c>
      <c r="E708" s="14">
        <v>0</v>
      </c>
      <c r="F708" s="14">
        <v>0</v>
      </c>
      <c r="G708" s="14">
        <v>0</v>
      </c>
      <c r="H708" s="14">
        <v>0</v>
      </c>
      <c r="I708" s="15">
        <v>0</v>
      </c>
      <c r="J708" s="15">
        <v>0</v>
      </c>
      <c r="K708" s="15">
        <v>0</v>
      </c>
      <c r="L708" s="15">
        <v>0</v>
      </c>
      <c r="M708" s="34">
        <f t="shared" si="20"/>
        <v>0</v>
      </c>
      <c r="N708" s="34">
        <f t="shared" si="21"/>
        <v>0</v>
      </c>
      <c r="O708" s="36"/>
    </row>
    <row r="709" spans="1:15">
      <c r="A709" s="9">
        <v>43495</v>
      </c>
      <c r="B709" s="13">
        <v>3</v>
      </c>
      <c r="C709" s="14">
        <v>39616.0703125</v>
      </c>
      <c r="D709" s="14">
        <v>0</v>
      </c>
      <c r="E709" s="14">
        <v>0</v>
      </c>
      <c r="F709" s="14">
        <v>0</v>
      </c>
      <c r="G709" s="14">
        <v>0</v>
      </c>
      <c r="H709" s="14">
        <v>0</v>
      </c>
      <c r="I709" s="15">
        <v>0</v>
      </c>
      <c r="J709" s="15">
        <v>0</v>
      </c>
      <c r="K709" s="15">
        <v>0</v>
      </c>
      <c r="L709" s="15">
        <v>0</v>
      </c>
      <c r="M709" s="34">
        <f t="shared" si="20"/>
        <v>0</v>
      </c>
      <c r="N709" s="34">
        <f t="shared" si="21"/>
        <v>0</v>
      </c>
      <c r="O709" s="36"/>
    </row>
    <row r="710" spans="1:15">
      <c r="A710" s="9">
        <v>43495</v>
      </c>
      <c r="B710" s="13">
        <v>4</v>
      </c>
      <c r="C710" s="14">
        <v>40084.66796875</v>
      </c>
      <c r="D710" s="14">
        <v>0</v>
      </c>
      <c r="E710" s="14">
        <v>0</v>
      </c>
      <c r="F710" s="14">
        <v>0</v>
      </c>
      <c r="G710" s="14">
        <v>0</v>
      </c>
      <c r="H710" s="14">
        <v>0</v>
      </c>
      <c r="I710" s="15">
        <v>0</v>
      </c>
      <c r="J710" s="15">
        <v>0</v>
      </c>
      <c r="K710" s="15">
        <v>0</v>
      </c>
      <c r="L710" s="15">
        <v>0</v>
      </c>
      <c r="M710" s="34">
        <f t="shared" si="20"/>
        <v>0</v>
      </c>
      <c r="N710" s="34">
        <f t="shared" si="21"/>
        <v>0</v>
      </c>
      <c r="O710" s="36"/>
    </row>
    <row r="711" spans="1:15">
      <c r="A711" s="9">
        <v>43495</v>
      </c>
      <c r="B711" s="13">
        <v>5</v>
      </c>
      <c r="C711" s="14">
        <v>41447.921875</v>
      </c>
      <c r="D711" s="14">
        <v>0</v>
      </c>
      <c r="E711" s="14">
        <v>0</v>
      </c>
      <c r="F711" s="14">
        <v>0</v>
      </c>
      <c r="G711" s="14">
        <v>0</v>
      </c>
      <c r="H711" s="14">
        <v>0</v>
      </c>
      <c r="I711" s="15">
        <v>0</v>
      </c>
      <c r="J711" s="15">
        <v>0</v>
      </c>
      <c r="K711" s="15">
        <v>0</v>
      </c>
      <c r="L711" s="15">
        <v>0</v>
      </c>
      <c r="M711" s="34">
        <f t="shared" si="20"/>
        <v>0</v>
      </c>
      <c r="N711" s="34">
        <f t="shared" si="21"/>
        <v>0</v>
      </c>
      <c r="O711" s="36"/>
    </row>
    <row r="712" spans="1:15">
      <c r="A712" s="9">
        <v>43495</v>
      </c>
      <c r="B712" s="13">
        <v>6</v>
      </c>
      <c r="C712" s="14">
        <v>44567.85546875</v>
      </c>
      <c r="D712" s="14">
        <v>0</v>
      </c>
      <c r="E712" s="14">
        <v>0</v>
      </c>
      <c r="F712" s="14">
        <v>0</v>
      </c>
      <c r="G712" s="14">
        <v>0</v>
      </c>
      <c r="H712" s="14">
        <v>0</v>
      </c>
      <c r="I712" s="15">
        <v>0</v>
      </c>
      <c r="J712" s="15">
        <v>0</v>
      </c>
      <c r="K712" s="15">
        <v>0</v>
      </c>
      <c r="L712" s="15">
        <v>0</v>
      </c>
      <c r="M712" s="34">
        <f t="shared" si="20"/>
        <v>0</v>
      </c>
      <c r="N712" s="34">
        <f t="shared" si="21"/>
        <v>0</v>
      </c>
      <c r="O712" s="36"/>
    </row>
    <row r="713" spans="1:15">
      <c r="A713" s="9">
        <v>43495</v>
      </c>
      <c r="B713" s="13">
        <v>7</v>
      </c>
      <c r="C713" s="14">
        <v>48753.0703125</v>
      </c>
      <c r="D713" s="14">
        <v>0</v>
      </c>
      <c r="E713" s="14">
        <v>0</v>
      </c>
      <c r="F713" s="14">
        <v>0</v>
      </c>
      <c r="G713" s="14">
        <v>0</v>
      </c>
      <c r="H713" s="14">
        <v>0</v>
      </c>
      <c r="I713" s="15">
        <v>0</v>
      </c>
      <c r="J713" s="15">
        <v>0</v>
      </c>
      <c r="K713" s="15">
        <v>0</v>
      </c>
      <c r="L713" s="15">
        <v>0</v>
      </c>
      <c r="M713" s="34">
        <f t="shared" si="20"/>
        <v>0</v>
      </c>
      <c r="N713" s="34">
        <f t="shared" si="21"/>
        <v>0</v>
      </c>
      <c r="O713" s="36"/>
    </row>
    <row r="714" spans="1:15">
      <c r="A714" s="9">
        <v>43495</v>
      </c>
      <c r="B714" s="13">
        <v>8</v>
      </c>
      <c r="C714" s="14">
        <v>49923.7890625</v>
      </c>
      <c r="D714" s="14">
        <v>4.4000000000000004</v>
      </c>
      <c r="E714" s="14">
        <v>2.4</v>
      </c>
      <c r="F714" s="14">
        <v>1.5723050015810001</v>
      </c>
      <c r="G714" s="14">
        <v>1.5723050015810001</v>
      </c>
      <c r="H714" s="14">
        <v>0</v>
      </c>
      <c r="I714" s="15">
        <v>1.6891845860000001E-3</v>
      </c>
      <c r="J714" s="15">
        <v>1.6891845860000001E-3</v>
      </c>
      <c r="K714" s="15">
        <v>4.94441456E-4</v>
      </c>
      <c r="L714" s="15">
        <v>4.94441456E-4</v>
      </c>
      <c r="M714" s="34">
        <f t="shared" si="20"/>
        <v>0</v>
      </c>
      <c r="N714" s="34">
        <f t="shared" si="21"/>
        <v>0</v>
      </c>
      <c r="O714" s="36"/>
    </row>
    <row r="715" spans="1:15">
      <c r="A715" s="9">
        <v>43495</v>
      </c>
      <c r="B715" s="13">
        <v>9</v>
      </c>
      <c r="C715" s="14">
        <v>48721.57421875</v>
      </c>
      <c r="D715" s="14">
        <v>185</v>
      </c>
      <c r="E715" s="14">
        <v>184.3</v>
      </c>
      <c r="F715" s="14">
        <v>109.676514035</v>
      </c>
      <c r="G715" s="14">
        <v>109.676514035</v>
      </c>
      <c r="H715" s="14">
        <v>0</v>
      </c>
      <c r="I715" s="15">
        <v>4.4996108700000002E-2</v>
      </c>
      <c r="J715" s="15">
        <v>4.4996108700000002E-2</v>
      </c>
      <c r="K715" s="15">
        <v>4.4577948605000001E-2</v>
      </c>
      <c r="L715" s="15">
        <v>4.4577948605000001E-2</v>
      </c>
      <c r="M715" s="34">
        <f t="shared" si="20"/>
        <v>1</v>
      </c>
      <c r="N715" s="34">
        <f t="shared" si="21"/>
        <v>0</v>
      </c>
      <c r="O715" s="36"/>
    </row>
    <row r="716" spans="1:15">
      <c r="A716" s="9">
        <v>43495</v>
      </c>
      <c r="B716" s="13">
        <v>10</v>
      </c>
      <c r="C716" s="14">
        <v>47738.06640625</v>
      </c>
      <c r="D716" s="14">
        <v>707.5</v>
      </c>
      <c r="E716" s="14">
        <v>705.4</v>
      </c>
      <c r="F716" s="14">
        <v>421.40034571157599</v>
      </c>
      <c r="G716" s="14">
        <v>434.91922320114202</v>
      </c>
      <c r="H716" s="14">
        <v>13.518877489566</v>
      </c>
      <c r="I716" s="15">
        <v>0.162832005256</v>
      </c>
      <c r="J716" s="15">
        <v>0.17090779825999999</v>
      </c>
      <c r="K716" s="15">
        <v>0.16157752496899999</v>
      </c>
      <c r="L716" s="15">
        <v>0.16965331797300001</v>
      </c>
      <c r="M716" s="34">
        <f t="shared" ref="M716:M754" si="22">IF(F716&gt;5,1,0)</f>
        <v>1</v>
      </c>
      <c r="N716" s="34">
        <f t="shared" ref="N716:N754" si="23">IF(G716&gt;E716,1,0)</f>
        <v>0</v>
      </c>
      <c r="O716" s="36"/>
    </row>
    <row r="717" spans="1:15">
      <c r="A717" s="9">
        <v>43495</v>
      </c>
      <c r="B717" s="13">
        <v>11</v>
      </c>
      <c r="C717" s="14">
        <v>46637.94140625</v>
      </c>
      <c r="D717" s="14">
        <v>966.7</v>
      </c>
      <c r="E717" s="14">
        <v>962.8</v>
      </c>
      <c r="F717" s="14">
        <v>732.952065259351</v>
      </c>
      <c r="G717" s="14">
        <v>772.98325328959402</v>
      </c>
      <c r="H717" s="14">
        <v>40.031188030241999</v>
      </c>
      <c r="I717" s="15">
        <v>0.11572087617100001</v>
      </c>
      <c r="J717" s="15">
        <v>0.13963436961799999</v>
      </c>
      <c r="K717" s="15">
        <v>0.113391127067</v>
      </c>
      <c r="L717" s="15">
        <v>0.137304620514</v>
      </c>
      <c r="M717" s="34">
        <f t="shared" si="22"/>
        <v>1</v>
      </c>
      <c r="N717" s="34">
        <f t="shared" si="23"/>
        <v>0</v>
      </c>
      <c r="O717" s="36"/>
    </row>
    <row r="718" spans="1:15">
      <c r="A718" s="9">
        <v>43495</v>
      </c>
      <c r="B718" s="13">
        <v>12</v>
      </c>
      <c r="C718" s="14">
        <v>45014.36328125</v>
      </c>
      <c r="D718" s="14">
        <v>1028.3</v>
      </c>
      <c r="E718" s="14">
        <v>1023.4</v>
      </c>
      <c r="F718" s="14">
        <v>1000.10713170025</v>
      </c>
      <c r="G718" s="14">
        <v>1068.2416301692799</v>
      </c>
      <c r="H718" s="14">
        <v>68.134498469034</v>
      </c>
      <c r="I718" s="15">
        <v>2.3859994127E-2</v>
      </c>
      <c r="J718" s="15">
        <v>1.6841617861E-2</v>
      </c>
      <c r="K718" s="15">
        <v>2.6787114795999999E-2</v>
      </c>
      <c r="L718" s="15">
        <v>1.3914497192000001E-2</v>
      </c>
      <c r="M718" s="34">
        <f t="shared" si="22"/>
        <v>1</v>
      </c>
      <c r="N718" s="34">
        <f t="shared" si="23"/>
        <v>1</v>
      </c>
      <c r="O718" s="36"/>
    </row>
    <row r="719" spans="1:15">
      <c r="A719" s="9">
        <v>43495</v>
      </c>
      <c r="B719" s="13">
        <v>13</v>
      </c>
      <c r="C719" s="14">
        <v>43421.90625</v>
      </c>
      <c r="D719" s="14">
        <v>1024</v>
      </c>
      <c r="E719" s="14">
        <v>1018.5</v>
      </c>
      <c r="F719" s="14">
        <v>1039.0529439187101</v>
      </c>
      <c r="G719" s="14">
        <v>1089.89396488852</v>
      </c>
      <c r="H719" s="14">
        <v>50.841020969813997</v>
      </c>
      <c r="I719" s="15">
        <v>3.9363180935999997E-2</v>
      </c>
      <c r="J719" s="15">
        <v>8.9922006679999996E-3</v>
      </c>
      <c r="K719" s="15">
        <v>4.2648724545000002E-2</v>
      </c>
      <c r="L719" s="15">
        <v>1.2277744276000001E-2</v>
      </c>
      <c r="M719" s="34">
        <f t="shared" si="22"/>
        <v>1</v>
      </c>
      <c r="N719" s="34">
        <f t="shared" si="23"/>
        <v>1</v>
      </c>
      <c r="O719" s="36"/>
    </row>
    <row r="720" spans="1:15">
      <c r="A720" s="9">
        <v>43495</v>
      </c>
      <c r="B720" s="13">
        <v>14</v>
      </c>
      <c r="C720" s="14">
        <v>42469.625</v>
      </c>
      <c r="D720" s="14">
        <v>1022.9</v>
      </c>
      <c r="E720" s="14">
        <v>1016.7</v>
      </c>
      <c r="F720" s="14">
        <v>909.72771347496302</v>
      </c>
      <c r="G720" s="14">
        <v>943.89596840355205</v>
      </c>
      <c r="H720" s="14">
        <v>34.168254928587999</v>
      </c>
      <c r="I720" s="15">
        <v>4.7194762005000002E-2</v>
      </c>
      <c r="J720" s="15">
        <v>6.7605905928000004E-2</v>
      </c>
      <c r="K720" s="15">
        <v>4.3491058301000002E-2</v>
      </c>
      <c r="L720" s="15">
        <v>6.3902202224999996E-2</v>
      </c>
      <c r="M720" s="34">
        <f t="shared" si="22"/>
        <v>1</v>
      </c>
      <c r="N720" s="34">
        <f t="shared" si="23"/>
        <v>0</v>
      </c>
      <c r="O720" s="36"/>
    </row>
    <row r="721" spans="1:15">
      <c r="A721" s="9">
        <v>43495</v>
      </c>
      <c r="B721" s="13">
        <v>15</v>
      </c>
      <c r="C721" s="14">
        <v>41506.0234375</v>
      </c>
      <c r="D721" s="14">
        <v>1057.3</v>
      </c>
      <c r="E721" s="14">
        <v>1050.4000000000001</v>
      </c>
      <c r="F721" s="14">
        <v>1044.72160785649</v>
      </c>
      <c r="G721" s="14">
        <v>1078.06158477757</v>
      </c>
      <c r="H721" s="14">
        <v>33.339976921081004</v>
      </c>
      <c r="I721" s="15">
        <v>1.2402380391999999E-2</v>
      </c>
      <c r="J721" s="15">
        <v>7.513973801E-3</v>
      </c>
      <c r="K721" s="15">
        <v>1.6524244192E-2</v>
      </c>
      <c r="L721" s="15">
        <v>3.3921100019999998E-3</v>
      </c>
      <c r="M721" s="34">
        <f t="shared" si="22"/>
        <v>1</v>
      </c>
      <c r="N721" s="34">
        <f t="shared" si="23"/>
        <v>1</v>
      </c>
      <c r="O721" s="36"/>
    </row>
    <row r="722" spans="1:15">
      <c r="A722" s="9">
        <v>43495</v>
      </c>
      <c r="B722" s="13">
        <v>16</v>
      </c>
      <c r="C722" s="14">
        <v>40733.12109375</v>
      </c>
      <c r="D722" s="14">
        <v>997.6</v>
      </c>
      <c r="E722" s="14">
        <v>990.4</v>
      </c>
      <c r="F722" s="14">
        <v>1020.51001574746</v>
      </c>
      <c r="G722" s="14">
        <v>1062.0596925027301</v>
      </c>
      <c r="H722" s="14">
        <v>41.549676755268997</v>
      </c>
      <c r="I722" s="15">
        <v>3.8506387396999998E-2</v>
      </c>
      <c r="J722" s="15">
        <v>1.3685791963E-2</v>
      </c>
      <c r="K722" s="15">
        <v>4.2807462664999997E-2</v>
      </c>
      <c r="L722" s="15">
        <v>1.7986867231999999E-2</v>
      </c>
      <c r="M722" s="34">
        <f t="shared" si="22"/>
        <v>1</v>
      </c>
      <c r="N722" s="34">
        <f t="shared" si="23"/>
        <v>1</v>
      </c>
      <c r="O722" s="36"/>
    </row>
    <row r="723" spans="1:15">
      <c r="A723" s="9">
        <v>43495</v>
      </c>
      <c r="B723" s="13">
        <v>17</v>
      </c>
      <c r="C723" s="14">
        <v>41214.671875</v>
      </c>
      <c r="D723" s="14">
        <v>743.7</v>
      </c>
      <c r="E723" s="14">
        <v>734.9</v>
      </c>
      <c r="F723" s="14">
        <v>614.35560425062999</v>
      </c>
      <c r="G723" s="14">
        <v>655.81821446147205</v>
      </c>
      <c r="H723" s="14">
        <v>41.462610210842001</v>
      </c>
      <c r="I723" s="15">
        <v>5.2498079772000002E-2</v>
      </c>
      <c r="J723" s="15">
        <v>7.7266664127000007E-2</v>
      </c>
      <c r="K723" s="15">
        <v>4.7241209999E-2</v>
      </c>
      <c r="L723" s="15">
        <v>7.2009794353999998E-2</v>
      </c>
      <c r="M723" s="34">
        <f t="shared" si="22"/>
        <v>1</v>
      </c>
      <c r="N723" s="34">
        <f t="shared" si="23"/>
        <v>0</v>
      </c>
      <c r="O723" s="36"/>
    </row>
    <row r="724" spans="1:15">
      <c r="A724" s="9">
        <v>43495</v>
      </c>
      <c r="B724" s="13">
        <v>18</v>
      </c>
      <c r="C724" s="14">
        <v>42786.64453125</v>
      </c>
      <c r="D724" s="14">
        <v>243.3</v>
      </c>
      <c r="E724" s="14">
        <v>239</v>
      </c>
      <c r="F724" s="14">
        <v>175.44575375343601</v>
      </c>
      <c r="G724" s="14">
        <v>176.000709299497</v>
      </c>
      <c r="H724" s="14">
        <v>0.55495554606099995</v>
      </c>
      <c r="I724" s="15">
        <v>4.0202682615999998E-2</v>
      </c>
      <c r="J724" s="15">
        <v>4.0534197278999998E-2</v>
      </c>
      <c r="K724" s="15">
        <v>3.7633984885999998E-2</v>
      </c>
      <c r="L724" s="15">
        <v>3.7965499548999998E-2</v>
      </c>
      <c r="M724" s="34">
        <f t="shared" si="22"/>
        <v>1</v>
      </c>
      <c r="N724" s="34">
        <f t="shared" si="23"/>
        <v>0</v>
      </c>
      <c r="O724" s="36"/>
    </row>
    <row r="725" spans="1:15">
      <c r="A725" s="9">
        <v>43495</v>
      </c>
      <c r="B725" s="13">
        <v>19</v>
      </c>
      <c r="C725" s="14">
        <v>45602.82421875</v>
      </c>
      <c r="D725" s="14">
        <v>15.2</v>
      </c>
      <c r="E725" s="14">
        <v>13.4</v>
      </c>
      <c r="F725" s="14">
        <v>2.5971002059530002</v>
      </c>
      <c r="G725" s="14">
        <v>2.5971002059530002</v>
      </c>
      <c r="H725" s="14">
        <v>0</v>
      </c>
      <c r="I725" s="15">
        <v>7.5286139740000004E-3</v>
      </c>
      <c r="J725" s="15">
        <v>7.5286139740000004E-3</v>
      </c>
      <c r="K725" s="15">
        <v>6.4533451569999999E-3</v>
      </c>
      <c r="L725" s="15">
        <v>6.4533451569999999E-3</v>
      </c>
      <c r="M725" s="34">
        <f t="shared" si="22"/>
        <v>0</v>
      </c>
      <c r="N725" s="34">
        <f t="shared" si="23"/>
        <v>0</v>
      </c>
      <c r="O725" s="36"/>
    </row>
    <row r="726" spans="1:15">
      <c r="A726" s="9">
        <v>43495</v>
      </c>
      <c r="B726" s="13">
        <v>20</v>
      </c>
      <c r="C726" s="14">
        <v>46251.12890625</v>
      </c>
      <c r="D726" s="14">
        <v>0</v>
      </c>
      <c r="E726" s="14">
        <v>0</v>
      </c>
      <c r="F726" s="14">
        <v>0</v>
      </c>
      <c r="G726" s="14">
        <v>0</v>
      </c>
      <c r="H726" s="14">
        <v>0</v>
      </c>
      <c r="I726" s="15">
        <v>0</v>
      </c>
      <c r="J726" s="15">
        <v>0</v>
      </c>
      <c r="K726" s="15">
        <v>0</v>
      </c>
      <c r="L726" s="15">
        <v>0</v>
      </c>
      <c r="M726" s="34">
        <f t="shared" si="22"/>
        <v>0</v>
      </c>
      <c r="N726" s="34">
        <f t="shared" si="23"/>
        <v>0</v>
      </c>
      <c r="O726" s="36"/>
    </row>
    <row r="727" spans="1:15">
      <c r="A727" s="9">
        <v>43495</v>
      </c>
      <c r="B727" s="13">
        <v>21</v>
      </c>
      <c r="C727" s="14">
        <v>45996.56640625</v>
      </c>
      <c r="D727" s="14">
        <v>0</v>
      </c>
      <c r="E727" s="14">
        <v>0</v>
      </c>
      <c r="F727" s="14">
        <v>0</v>
      </c>
      <c r="G727" s="14">
        <v>0</v>
      </c>
      <c r="H727" s="14">
        <v>0</v>
      </c>
      <c r="I727" s="15">
        <v>0</v>
      </c>
      <c r="J727" s="15">
        <v>0</v>
      </c>
      <c r="K727" s="15">
        <v>0</v>
      </c>
      <c r="L727" s="15">
        <v>0</v>
      </c>
      <c r="M727" s="34">
        <f t="shared" si="22"/>
        <v>0</v>
      </c>
      <c r="N727" s="34">
        <f t="shared" si="23"/>
        <v>0</v>
      </c>
      <c r="O727" s="36"/>
    </row>
    <row r="728" spans="1:15">
      <c r="A728" s="9">
        <v>43495</v>
      </c>
      <c r="B728" s="13">
        <v>22</v>
      </c>
      <c r="C728" s="14">
        <v>44739.03125</v>
      </c>
      <c r="D728" s="14">
        <v>0</v>
      </c>
      <c r="E728" s="14">
        <v>0</v>
      </c>
      <c r="F728" s="14">
        <v>0</v>
      </c>
      <c r="G728" s="14">
        <v>0</v>
      </c>
      <c r="H728" s="14">
        <v>0</v>
      </c>
      <c r="I728" s="15">
        <v>0</v>
      </c>
      <c r="J728" s="15">
        <v>0</v>
      </c>
      <c r="K728" s="15">
        <v>0</v>
      </c>
      <c r="L728" s="15">
        <v>0</v>
      </c>
      <c r="M728" s="34">
        <f t="shared" si="22"/>
        <v>0</v>
      </c>
      <c r="N728" s="34">
        <f t="shared" si="23"/>
        <v>0</v>
      </c>
      <c r="O728" s="36"/>
    </row>
    <row r="729" spans="1:15">
      <c r="A729" s="9">
        <v>43495</v>
      </c>
      <c r="B729" s="13">
        <v>23</v>
      </c>
      <c r="C729" s="14">
        <v>42271.61328125</v>
      </c>
      <c r="D729" s="14">
        <v>0</v>
      </c>
      <c r="E729" s="14">
        <v>0</v>
      </c>
      <c r="F729" s="14">
        <v>0</v>
      </c>
      <c r="G729" s="14">
        <v>0</v>
      </c>
      <c r="H729" s="14">
        <v>0</v>
      </c>
      <c r="I729" s="15">
        <v>0</v>
      </c>
      <c r="J729" s="15">
        <v>0</v>
      </c>
      <c r="K729" s="15">
        <v>0</v>
      </c>
      <c r="L729" s="15">
        <v>0</v>
      </c>
      <c r="M729" s="34">
        <f t="shared" si="22"/>
        <v>0</v>
      </c>
      <c r="N729" s="34">
        <f t="shared" si="23"/>
        <v>0</v>
      </c>
      <c r="O729" s="36"/>
    </row>
    <row r="730" spans="1:15">
      <c r="A730" s="9">
        <v>43495</v>
      </c>
      <c r="B730" s="13">
        <v>24</v>
      </c>
      <c r="C730" s="14">
        <v>39876.53125</v>
      </c>
      <c r="D730" s="14">
        <v>0</v>
      </c>
      <c r="E730" s="14">
        <v>0</v>
      </c>
      <c r="F730" s="14">
        <v>0</v>
      </c>
      <c r="G730" s="14">
        <v>0</v>
      </c>
      <c r="H730" s="14">
        <v>0</v>
      </c>
      <c r="I730" s="15">
        <v>0</v>
      </c>
      <c r="J730" s="15">
        <v>0</v>
      </c>
      <c r="K730" s="15">
        <v>0</v>
      </c>
      <c r="L730" s="15">
        <v>0</v>
      </c>
      <c r="M730" s="34">
        <f t="shared" si="22"/>
        <v>0</v>
      </c>
      <c r="N730" s="34">
        <f t="shared" si="23"/>
        <v>0</v>
      </c>
      <c r="O730" s="36"/>
    </row>
    <row r="731" spans="1:15">
      <c r="A731" s="9">
        <v>43496</v>
      </c>
      <c r="B731" s="13">
        <v>1</v>
      </c>
      <c r="C731" s="14">
        <v>38449.09765625</v>
      </c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5">
        <v>0</v>
      </c>
      <c r="J731" s="15">
        <v>0</v>
      </c>
      <c r="K731" s="15">
        <v>0</v>
      </c>
      <c r="L731" s="15">
        <v>0</v>
      </c>
      <c r="M731" s="34">
        <f t="shared" si="22"/>
        <v>0</v>
      </c>
      <c r="N731" s="34">
        <f t="shared" si="23"/>
        <v>0</v>
      </c>
      <c r="O731" s="36"/>
    </row>
    <row r="732" spans="1:15">
      <c r="A732" s="9">
        <v>43496</v>
      </c>
      <c r="B732" s="13">
        <v>2</v>
      </c>
      <c r="C732" s="14">
        <v>37672.48828125</v>
      </c>
      <c r="D732" s="14">
        <v>0</v>
      </c>
      <c r="E732" s="14">
        <v>0</v>
      </c>
      <c r="F732" s="14">
        <v>0</v>
      </c>
      <c r="G732" s="14">
        <v>0</v>
      </c>
      <c r="H732" s="14">
        <v>0</v>
      </c>
      <c r="I732" s="15">
        <v>0</v>
      </c>
      <c r="J732" s="15">
        <v>0</v>
      </c>
      <c r="K732" s="15">
        <v>0</v>
      </c>
      <c r="L732" s="15">
        <v>0</v>
      </c>
      <c r="M732" s="34">
        <f t="shared" si="22"/>
        <v>0</v>
      </c>
      <c r="N732" s="34">
        <f t="shared" si="23"/>
        <v>0</v>
      </c>
      <c r="O732" s="36"/>
    </row>
    <row r="733" spans="1:15">
      <c r="A733" s="9">
        <v>43496</v>
      </c>
      <c r="B733" s="13">
        <v>3</v>
      </c>
      <c r="C733" s="14">
        <v>37268.8828125</v>
      </c>
      <c r="D733" s="14">
        <v>0</v>
      </c>
      <c r="E733" s="14">
        <v>0</v>
      </c>
      <c r="F733" s="14">
        <v>0</v>
      </c>
      <c r="G733" s="14">
        <v>0</v>
      </c>
      <c r="H733" s="14">
        <v>0</v>
      </c>
      <c r="I733" s="15">
        <v>0</v>
      </c>
      <c r="J733" s="15">
        <v>0</v>
      </c>
      <c r="K733" s="15">
        <v>0</v>
      </c>
      <c r="L733" s="15">
        <v>0</v>
      </c>
      <c r="M733" s="34">
        <f t="shared" si="22"/>
        <v>0</v>
      </c>
      <c r="N733" s="34">
        <f t="shared" si="23"/>
        <v>0</v>
      </c>
      <c r="O733" s="36"/>
    </row>
    <row r="734" spans="1:15">
      <c r="A734" s="9">
        <v>43496</v>
      </c>
      <c r="B734" s="13">
        <v>4</v>
      </c>
      <c r="C734" s="14">
        <v>37223</v>
      </c>
      <c r="D734" s="14">
        <v>0</v>
      </c>
      <c r="E734" s="14">
        <v>0</v>
      </c>
      <c r="F734" s="14">
        <v>0</v>
      </c>
      <c r="G734" s="14">
        <v>0</v>
      </c>
      <c r="H734" s="14">
        <v>0</v>
      </c>
      <c r="I734" s="15">
        <v>0</v>
      </c>
      <c r="J734" s="15">
        <v>0</v>
      </c>
      <c r="K734" s="15">
        <v>0</v>
      </c>
      <c r="L734" s="15">
        <v>0</v>
      </c>
      <c r="M734" s="34">
        <f t="shared" si="22"/>
        <v>0</v>
      </c>
      <c r="N734" s="34">
        <f t="shared" si="23"/>
        <v>0</v>
      </c>
      <c r="O734" s="36"/>
    </row>
    <row r="735" spans="1:15">
      <c r="A735" s="9">
        <v>43496</v>
      </c>
      <c r="B735" s="13">
        <v>5</v>
      </c>
      <c r="C735" s="14">
        <v>37981.015625</v>
      </c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5">
        <v>0</v>
      </c>
      <c r="J735" s="15">
        <v>0</v>
      </c>
      <c r="K735" s="15">
        <v>0</v>
      </c>
      <c r="L735" s="15">
        <v>0</v>
      </c>
      <c r="M735" s="34">
        <f t="shared" si="22"/>
        <v>0</v>
      </c>
      <c r="N735" s="34">
        <f t="shared" si="23"/>
        <v>0</v>
      </c>
      <c r="O735" s="36"/>
    </row>
    <row r="736" spans="1:15">
      <c r="A736" s="9">
        <v>43496</v>
      </c>
      <c r="B736" s="13">
        <v>6</v>
      </c>
      <c r="C736" s="14">
        <v>40398.66796875</v>
      </c>
      <c r="D736" s="14">
        <v>0</v>
      </c>
      <c r="E736" s="14">
        <v>0</v>
      </c>
      <c r="F736" s="14">
        <v>0</v>
      </c>
      <c r="G736" s="14">
        <v>0</v>
      </c>
      <c r="H736" s="14">
        <v>0</v>
      </c>
      <c r="I736" s="15">
        <v>0</v>
      </c>
      <c r="J736" s="15">
        <v>0</v>
      </c>
      <c r="K736" s="15">
        <v>0</v>
      </c>
      <c r="L736" s="15">
        <v>0</v>
      </c>
      <c r="M736" s="34">
        <f t="shared" si="22"/>
        <v>0</v>
      </c>
      <c r="N736" s="34">
        <f t="shared" si="23"/>
        <v>0</v>
      </c>
      <c r="O736" s="36"/>
    </row>
    <row r="737" spans="1:15">
      <c r="A737" s="9">
        <v>43496</v>
      </c>
      <c r="B737" s="13">
        <v>7</v>
      </c>
      <c r="C737" s="14">
        <v>44023.8203125</v>
      </c>
      <c r="D737" s="14">
        <v>0</v>
      </c>
      <c r="E737" s="14">
        <v>0</v>
      </c>
      <c r="F737" s="14">
        <v>0</v>
      </c>
      <c r="G737" s="14">
        <v>0</v>
      </c>
      <c r="H737" s="14">
        <v>0</v>
      </c>
      <c r="I737" s="15">
        <v>0</v>
      </c>
      <c r="J737" s="15">
        <v>0</v>
      </c>
      <c r="K737" s="15">
        <v>0</v>
      </c>
      <c r="L737" s="15">
        <v>0</v>
      </c>
      <c r="M737" s="34">
        <f t="shared" si="22"/>
        <v>0</v>
      </c>
      <c r="N737" s="34">
        <f t="shared" si="23"/>
        <v>0</v>
      </c>
      <c r="O737" s="36"/>
    </row>
    <row r="738" spans="1:15">
      <c r="A738" s="9">
        <v>43496</v>
      </c>
      <c r="B738" s="13">
        <v>8</v>
      </c>
      <c r="C738" s="14">
        <v>45115.69140625</v>
      </c>
      <c r="D738" s="14">
        <v>3</v>
      </c>
      <c r="E738" s="14">
        <v>2.2000000000000002</v>
      </c>
      <c r="F738" s="14">
        <v>0.734863096336</v>
      </c>
      <c r="G738" s="14">
        <v>0.734863096336</v>
      </c>
      <c r="H738" s="14">
        <v>0</v>
      </c>
      <c r="I738" s="15">
        <v>1.3531283769999999E-3</v>
      </c>
      <c r="J738" s="15">
        <v>1.3531283769999999E-3</v>
      </c>
      <c r="K738" s="15">
        <v>8.7523112500000001E-4</v>
      </c>
      <c r="L738" s="15">
        <v>8.7523112500000001E-4</v>
      </c>
      <c r="M738" s="34">
        <f t="shared" si="22"/>
        <v>0</v>
      </c>
      <c r="N738" s="34">
        <f t="shared" si="23"/>
        <v>0</v>
      </c>
      <c r="O738" s="36"/>
    </row>
    <row r="739" spans="1:15">
      <c r="A739" s="9">
        <v>43496</v>
      </c>
      <c r="B739" s="13">
        <v>9</v>
      </c>
      <c r="C739" s="14">
        <v>44210.06640625</v>
      </c>
      <c r="D739" s="14">
        <v>173.2</v>
      </c>
      <c r="E739" s="14">
        <v>169.1</v>
      </c>
      <c r="F739" s="14">
        <v>106.15078967632699</v>
      </c>
      <c r="G739" s="14">
        <v>106.708934857069</v>
      </c>
      <c r="H739" s="14">
        <v>0.55814518074099995</v>
      </c>
      <c r="I739" s="15">
        <v>3.9719871650000002E-2</v>
      </c>
      <c r="J739" s="15">
        <v>4.0053291710000001E-2</v>
      </c>
      <c r="K739" s="15">
        <v>3.7270648232999998E-2</v>
      </c>
      <c r="L739" s="15">
        <v>3.7604068292999997E-2</v>
      </c>
      <c r="M739" s="34">
        <f t="shared" si="22"/>
        <v>1</v>
      </c>
      <c r="N739" s="34">
        <f t="shared" si="23"/>
        <v>0</v>
      </c>
      <c r="O739" s="36"/>
    </row>
    <row r="740" spans="1:15">
      <c r="A740" s="9">
        <v>43496</v>
      </c>
      <c r="B740" s="13">
        <v>10</v>
      </c>
      <c r="C740" s="14">
        <v>43712.0390625</v>
      </c>
      <c r="D740" s="14">
        <v>729.5</v>
      </c>
      <c r="E740" s="14">
        <v>722</v>
      </c>
      <c r="F740" s="14">
        <v>409.37945171846297</v>
      </c>
      <c r="G740" s="14">
        <v>410.40060721569603</v>
      </c>
      <c r="H740" s="14">
        <v>1.0211554972329999</v>
      </c>
      <c r="I740" s="15">
        <v>0.190620903694</v>
      </c>
      <c r="J740" s="15">
        <v>0.191230912951</v>
      </c>
      <c r="K740" s="15">
        <v>0.186140616955</v>
      </c>
      <c r="L740" s="15">
        <v>0.18675062621300001</v>
      </c>
      <c r="M740" s="34">
        <f t="shared" si="22"/>
        <v>1</v>
      </c>
      <c r="N740" s="34">
        <f t="shared" si="23"/>
        <v>0</v>
      </c>
      <c r="O740" s="36"/>
    </row>
    <row r="741" spans="1:15">
      <c r="A741" s="9">
        <v>43496</v>
      </c>
      <c r="B741" s="13">
        <v>11</v>
      </c>
      <c r="C741" s="14">
        <v>43100.5703125</v>
      </c>
      <c r="D741" s="14">
        <v>1022.6</v>
      </c>
      <c r="E741" s="14">
        <v>1015.4</v>
      </c>
      <c r="F741" s="14">
        <v>849.16487144788096</v>
      </c>
      <c r="G741" s="14">
        <v>850.40297154214602</v>
      </c>
      <c r="H741" s="14">
        <v>1.238100094265</v>
      </c>
      <c r="I741" s="15">
        <v>0.102865608397</v>
      </c>
      <c r="J741" s="15">
        <v>0.10360521418800001</v>
      </c>
      <c r="K741" s="15">
        <v>9.8564533127999995E-2</v>
      </c>
      <c r="L741" s="15">
        <v>9.9304138920000007E-2</v>
      </c>
      <c r="M741" s="34">
        <f t="shared" si="22"/>
        <v>1</v>
      </c>
      <c r="N741" s="34">
        <f t="shared" si="23"/>
        <v>0</v>
      </c>
      <c r="O741" s="36"/>
    </row>
    <row r="742" spans="1:15">
      <c r="A742" s="9">
        <v>43496</v>
      </c>
      <c r="B742" s="13">
        <v>12</v>
      </c>
      <c r="C742" s="14">
        <v>42225.125</v>
      </c>
      <c r="D742" s="14">
        <v>1091.7</v>
      </c>
      <c r="E742" s="14">
        <v>1084.2</v>
      </c>
      <c r="F742" s="14">
        <v>852.50197349468897</v>
      </c>
      <c r="G742" s="14">
        <v>858.64560679674196</v>
      </c>
      <c r="H742" s="14">
        <v>6.1436333020519998</v>
      </c>
      <c r="I742" s="15">
        <v>0.13922006762399999</v>
      </c>
      <c r="J742" s="15">
        <v>0.142890099465</v>
      </c>
      <c r="K742" s="15">
        <v>0.134739780886</v>
      </c>
      <c r="L742" s="15">
        <v>0.13840981272700001</v>
      </c>
      <c r="M742" s="34">
        <f t="shared" si="22"/>
        <v>1</v>
      </c>
      <c r="N742" s="34">
        <f t="shared" si="23"/>
        <v>0</v>
      </c>
      <c r="O742" s="36"/>
    </row>
    <row r="743" spans="1:15">
      <c r="A743" s="9">
        <v>43496</v>
      </c>
      <c r="B743" s="13">
        <v>13</v>
      </c>
      <c r="C743" s="14">
        <v>41252.4765625</v>
      </c>
      <c r="D743" s="14">
        <v>1185.0999999999999</v>
      </c>
      <c r="E743" s="14">
        <v>1178</v>
      </c>
      <c r="F743" s="14">
        <v>861.52913166909605</v>
      </c>
      <c r="G743" s="14">
        <v>927.49747474792105</v>
      </c>
      <c r="H743" s="14">
        <v>65.968343078825001</v>
      </c>
      <c r="I743" s="15">
        <v>0.153884423687</v>
      </c>
      <c r="J743" s="15">
        <v>0.193292036039</v>
      </c>
      <c r="K743" s="15">
        <v>0.149643085574</v>
      </c>
      <c r="L743" s="15">
        <v>0.18905069792699999</v>
      </c>
      <c r="M743" s="34">
        <f t="shared" si="22"/>
        <v>1</v>
      </c>
      <c r="N743" s="34">
        <f t="shared" si="23"/>
        <v>0</v>
      </c>
      <c r="O743" s="36"/>
    </row>
    <row r="744" spans="1:15">
      <c r="A744" s="9">
        <v>43496</v>
      </c>
      <c r="B744" s="13">
        <v>14</v>
      </c>
      <c r="C744" s="14">
        <v>40584.65234375</v>
      </c>
      <c r="D744" s="14">
        <v>1179.2</v>
      </c>
      <c r="E744" s="14">
        <v>1172.4000000000001</v>
      </c>
      <c r="F744" s="14">
        <v>1079.5932695192801</v>
      </c>
      <c r="G744" s="14">
        <v>1185.2116670974101</v>
      </c>
      <c r="H744" s="14">
        <v>105.61839757813399</v>
      </c>
      <c r="I744" s="15">
        <v>3.5911989819999999E-3</v>
      </c>
      <c r="J744" s="15">
        <v>5.9502228482999998E-2</v>
      </c>
      <c r="K744" s="15">
        <v>7.6533256250000004E-3</v>
      </c>
      <c r="L744" s="15">
        <v>5.5440101839999999E-2</v>
      </c>
      <c r="M744" s="34">
        <f t="shared" si="22"/>
        <v>1</v>
      </c>
      <c r="N744" s="34">
        <f t="shared" si="23"/>
        <v>1</v>
      </c>
      <c r="O744" s="36"/>
    </row>
    <row r="745" spans="1:15">
      <c r="A745" s="9">
        <v>43496</v>
      </c>
      <c r="B745" s="13">
        <v>15</v>
      </c>
      <c r="C745" s="14">
        <v>39946.421875</v>
      </c>
      <c r="D745" s="14">
        <v>1202.9000000000001</v>
      </c>
      <c r="E745" s="14">
        <v>1195.3</v>
      </c>
      <c r="F745" s="14">
        <v>1110.90102023443</v>
      </c>
      <c r="G745" s="14">
        <v>1219.5590301381201</v>
      </c>
      <c r="H745" s="14">
        <v>108.658009903696</v>
      </c>
      <c r="I745" s="15">
        <v>9.9516309060000002E-3</v>
      </c>
      <c r="J745" s="15">
        <v>5.4957574531000003E-2</v>
      </c>
      <c r="K745" s="15">
        <v>1.4491654801E-2</v>
      </c>
      <c r="L745" s="15">
        <v>5.0417550636000001E-2</v>
      </c>
      <c r="M745" s="34">
        <f t="shared" si="22"/>
        <v>1</v>
      </c>
      <c r="N745" s="34">
        <f t="shared" si="23"/>
        <v>1</v>
      </c>
      <c r="O745" s="36"/>
    </row>
    <row r="746" spans="1:15">
      <c r="A746" s="9">
        <v>43496</v>
      </c>
      <c r="B746" s="13">
        <v>16</v>
      </c>
      <c r="C746" s="14">
        <v>39535.4375</v>
      </c>
      <c r="D746" s="14">
        <v>1085.2</v>
      </c>
      <c r="E746" s="14">
        <v>1077.7</v>
      </c>
      <c r="F746" s="14">
        <v>1148.5870584329</v>
      </c>
      <c r="G746" s="14">
        <v>1254.8254006656</v>
      </c>
      <c r="H746" s="14">
        <v>106.238342232704</v>
      </c>
      <c r="I746" s="15">
        <v>0.101329391078</v>
      </c>
      <c r="J746" s="15">
        <v>3.7865626303999998E-2</v>
      </c>
      <c r="K746" s="15">
        <v>0.10580967781599999</v>
      </c>
      <c r="L746" s="15">
        <v>4.2345913042E-2</v>
      </c>
      <c r="M746" s="34">
        <f t="shared" si="22"/>
        <v>1</v>
      </c>
      <c r="N746" s="34">
        <f t="shared" si="23"/>
        <v>1</v>
      </c>
      <c r="O746" s="36"/>
    </row>
    <row r="747" spans="1:15">
      <c r="A747" s="9">
        <v>43496</v>
      </c>
      <c r="B747" s="13">
        <v>17</v>
      </c>
      <c r="C747" s="14">
        <v>39851.29296875</v>
      </c>
      <c r="D747" s="14">
        <v>1012.9</v>
      </c>
      <c r="E747" s="14">
        <v>1006.2</v>
      </c>
      <c r="F747" s="14">
        <v>1011.3859314676801</v>
      </c>
      <c r="G747" s="14">
        <v>1120.61455136001</v>
      </c>
      <c r="H747" s="14">
        <v>109.22861989233201</v>
      </c>
      <c r="I747" s="15">
        <v>6.4345610131E-2</v>
      </c>
      <c r="J747" s="15">
        <v>9.0446148799999996E-4</v>
      </c>
      <c r="K747" s="15">
        <v>6.8347999616999999E-2</v>
      </c>
      <c r="L747" s="15">
        <v>3.0979279969999998E-3</v>
      </c>
      <c r="M747" s="34">
        <f t="shared" si="22"/>
        <v>1</v>
      </c>
      <c r="N747" s="34">
        <f t="shared" si="23"/>
        <v>1</v>
      </c>
      <c r="O747" s="36"/>
    </row>
    <row r="748" spans="1:15">
      <c r="A748" s="9">
        <v>43496</v>
      </c>
      <c r="B748" s="13">
        <v>18</v>
      </c>
      <c r="C748" s="14">
        <v>40761.94140625</v>
      </c>
      <c r="D748" s="14">
        <v>367.2</v>
      </c>
      <c r="E748" s="14">
        <v>359.3</v>
      </c>
      <c r="F748" s="14">
        <v>405.79815311578398</v>
      </c>
      <c r="G748" s="14">
        <v>440.73848565142202</v>
      </c>
      <c r="H748" s="14">
        <v>34.940332535636998</v>
      </c>
      <c r="I748" s="15">
        <v>4.3929800269000001E-2</v>
      </c>
      <c r="J748" s="15">
        <v>2.3057439137000001E-2</v>
      </c>
      <c r="K748" s="15">
        <v>4.8649035633999999E-2</v>
      </c>
      <c r="L748" s="15">
        <v>2.7776674501E-2</v>
      </c>
      <c r="M748" s="34">
        <f t="shared" si="22"/>
        <v>1</v>
      </c>
      <c r="N748" s="34">
        <f t="shared" si="23"/>
        <v>1</v>
      </c>
      <c r="O748" s="36"/>
    </row>
    <row r="749" spans="1:15">
      <c r="A749" s="9">
        <v>43496</v>
      </c>
      <c r="B749" s="13">
        <v>19</v>
      </c>
      <c r="C749" s="14">
        <v>42077.859375</v>
      </c>
      <c r="D749" s="14">
        <v>14.5</v>
      </c>
      <c r="E749" s="14">
        <v>12.7</v>
      </c>
      <c r="F749" s="14">
        <v>4.7622343134380003</v>
      </c>
      <c r="G749" s="14">
        <v>4.796596534391</v>
      </c>
      <c r="H749" s="14">
        <v>3.4362220952999997E-2</v>
      </c>
      <c r="I749" s="15">
        <v>5.7965373150000001E-3</v>
      </c>
      <c r="J749" s="15">
        <v>5.8170643279999998E-3</v>
      </c>
      <c r="K749" s="15">
        <v>4.721268497E-3</v>
      </c>
      <c r="L749" s="15">
        <v>4.7417955110000002E-3</v>
      </c>
      <c r="M749" s="34">
        <f t="shared" si="22"/>
        <v>0</v>
      </c>
      <c r="N749" s="34">
        <f t="shared" si="23"/>
        <v>0</v>
      </c>
      <c r="O749" s="36"/>
    </row>
    <row r="750" spans="1:15">
      <c r="A750" s="9">
        <v>43496</v>
      </c>
      <c r="B750" s="13">
        <v>20</v>
      </c>
      <c r="C750" s="14">
        <v>41987.9140625</v>
      </c>
      <c r="D750" s="14">
        <v>0</v>
      </c>
      <c r="E750" s="14">
        <v>0</v>
      </c>
      <c r="F750" s="14">
        <v>0</v>
      </c>
      <c r="G750" s="14">
        <v>0</v>
      </c>
      <c r="H750" s="14">
        <v>0</v>
      </c>
      <c r="I750" s="15">
        <v>0</v>
      </c>
      <c r="J750" s="15">
        <v>0</v>
      </c>
      <c r="K750" s="15">
        <v>0</v>
      </c>
      <c r="L750" s="15">
        <v>0</v>
      </c>
      <c r="M750" s="34">
        <f t="shared" si="22"/>
        <v>0</v>
      </c>
      <c r="N750" s="34">
        <f t="shared" si="23"/>
        <v>0</v>
      </c>
      <c r="O750" s="36"/>
    </row>
    <row r="751" spans="1:15">
      <c r="A751" s="9">
        <v>43496</v>
      </c>
      <c r="B751" s="13">
        <v>21</v>
      </c>
      <c r="C751" s="14">
        <v>41184.40234375</v>
      </c>
      <c r="D751" s="14">
        <v>0</v>
      </c>
      <c r="E751" s="14">
        <v>0</v>
      </c>
      <c r="F751" s="14">
        <v>0</v>
      </c>
      <c r="G751" s="14">
        <v>0</v>
      </c>
      <c r="H751" s="14">
        <v>0</v>
      </c>
      <c r="I751" s="15">
        <v>0</v>
      </c>
      <c r="J751" s="15">
        <v>0</v>
      </c>
      <c r="K751" s="15">
        <v>0</v>
      </c>
      <c r="L751" s="15">
        <v>0</v>
      </c>
      <c r="M751" s="34">
        <f t="shared" si="22"/>
        <v>0</v>
      </c>
      <c r="N751" s="34">
        <f t="shared" si="23"/>
        <v>0</v>
      </c>
      <c r="O751" s="36"/>
    </row>
    <row r="752" spans="1:15">
      <c r="A752" s="9">
        <v>43496</v>
      </c>
      <c r="B752" s="13">
        <v>22</v>
      </c>
      <c r="C752" s="14">
        <v>39456.1328125</v>
      </c>
      <c r="D752" s="14">
        <v>0</v>
      </c>
      <c r="E752" s="14">
        <v>0</v>
      </c>
      <c r="F752" s="14">
        <v>0</v>
      </c>
      <c r="G752" s="14">
        <v>0</v>
      </c>
      <c r="H752" s="14">
        <v>0</v>
      </c>
      <c r="I752" s="15">
        <v>0</v>
      </c>
      <c r="J752" s="15">
        <v>0</v>
      </c>
      <c r="K752" s="15">
        <v>0</v>
      </c>
      <c r="L752" s="15">
        <v>0</v>
      </c>
      <c r="M752" s="34">
        <f t="shared" si="22"/>
        <v>0</v>
      </c>
      <c r="N752" s="34">
        <f t="shared" si="23"/>
        <v>0</v>
      </c>
      <c r="O752" s="36"/>
    </row>
    <row r="753" spans="1:20">
      <c r="A753" s="9">
        <v>43496</v>
      </c>
      <c r="B753" s="13">
        <v>23</v>
      </c>
      <c r="C753" s="14">
        <v>36974.859375</v>
      </c>
      <c r="D753" s="14">
        <v>0</v>
      </c>
      <c r="E753" s="14">
        <v>0</v>
      </c>
      <c r="F753" s="14">
        <v>0</v>
      </c>
      <c r="G753" s="14">
        <v>0</v>
      </c>
      <c r="H753" s="14">
        <v>0</v>
      </c>
      <c r="I753" s="15">
        <v>0</v>
      </c>
      <c r="J753" s="15">
        <v>0</v>
      </c>
      <c r="K753" s="15">
        <v>0</v>
      </c>
      <c r="L753" s="15">
        <v>0</v>
      </c>
      <c r="M753" s="34">
        <f t="shared" si="22"/>
        <v>0</v>
      </c>
      <c r="N753" s="34">
        <f t="shared" si="23"/>
        <v>0</v>
      </c>
      <c r="O753" s="36"/>
    </row>
    <row r="754" spans="1:20">
      <c r="A754" s="9">
        <v>43496</v>
      </c>
      <c r="B754" s="13">
        <v>24</v>
      </c>
      <c r="C754" s="14">
        <v>34525.59765625</v>
      </c>
      <c r="D754" s="14">
        <v>0</v>
      </c>
      <c r="E754" s="14">
        <v>0</v>
      </c>
      <c r="F754" s="14">
        <v>0</v>
      </c>
      <c r="G754" s="14">
        <v>0</v>
      </c>
      <c r="H754" s="14">
        <v>0</v>
      </c>
      <c r="I754" s="15">
        <v>0</v>
      </c>
      <c r="J754" s="15">
        <v>0</v>
      </c>
      <c r="K754" s="15">
        <v>0</v>
      </c>
      <c r="L754" s="15">
        <v>0</v>
      </c>
      <c r="M754" s="34">
        <f t="shared" si="22"/>
        <v>0</v>
      </c>
      <c r="N754" s="34">
        <f t="shared" si="23"/>
        <v>0</v>
      </c>
      <c r="O754" s="36"/>
    </row>
    <row r="755" spans="1:20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P755" s="36"/>
      <c r="Q755" s="36"/>
      <c r="R755" s="36"/>
      <c r="S755" s="36"/>
      <c r="T755" s="36"/>
    </row>
    <row r="756" spans="1:20" ht="12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P756" s="36"/>
      <c r="Q756" s="36"/>
      <c r="R756" s="36"/>
      <c r="S756" s="36"/>
      <c r="T756" s="36"/>
    </row>
    <row r="757" spans="1:20">
      <c r="A757" s="4">
        <v>43497</v>
      </c>
      <c r="B757" s="5">
        <v>3</v>
      </c>
      <c r="C757" s="6">
        <v>0.25019675000000002</v>
      </c>
    </row>
  </sheetData>
  <mergeCells count="15">
    <mergeCell ref="A1:T6"/>
    <mergeCell ref="A7:T7"/>
    <mergeCell ref="A8:L8"/>
    <mergeCell ref="P8:T8"/>
    <mergeCell ref="A9:L9"/>
    <mergeCell ref="P9:T9"/>
    <mergeCell ref="A755:L755"/>
    <mergeCell ref="P755:T755"/>
    <mergeCell ref="A756:L756"/>
    <mergeCell ref="P756:T756"/>
    <mergeCell ref="O10:O754"/>
    <mergeCell ref="P42:T42"/>
    <mergeCell ref="P43:T43"/>
    <mergeCell ref="P46:T46"/>
    <mergeCell ref="P47:T4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workbookViewId="0">
      <selection activeCell="O32" sqref="O32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3" width="12.42578125" customWidth="1"/>
    <col min="14" max="14" width="3.5703125" bestFit="1" customWidth="1"/>
    <col min="15" max="19" width="15" bestFit="1" customWidth="1"/>
  </cols>
  <sheetData>
    <row r="1" spans="1:19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4" customHeight="1">
      <c r="A7" s="64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O8" s="36"/>
      <c r="P8" s="36"/>
      <c r="Q8" s="36"/>
      <c r="R8" s="36"/>
      <c r="S8" s="36"/>
    </row>
    <row r="9" spans="1:19">
      <c r="A9" s="65" t="s">
        <v>67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O9" s="65" t="s">
        <v>68</v>
      </c>
      <c r="P9" s="36"/>
      <c r="Q9" s="36"/>
      <c r="R9" s="36"/>
      <c r="S9" s="36"/>
    </row>
    <row r="10" spans="1:19" ht="48" customHeight="1">
      <c r="A10" s="8" t="s">
        <v>20</v>
      </c>
      <c r="B10" s="8" t="s">
        <v>49</v>
      </c>
      <c r="C10" s="12" t="s">
        <v>50</v>
      </c>
      <c r="D10" s="8" t="s">
        <v>51</v>
      </c>
      <c r="E10" s="12" t="s">
        <v>52</v>
      </c>
      <c r="F10" s="12" t="s">
        <v>53</v>
      </c>
      <c r="G10" s="12" t="s">
        <v>54</v>
      </c>
      <c r="H10" s="12" t="s">
        <v>55</v>
      </c>
      <c r="I10" s="12" t="s">
        <v>56</v>
      </c>
      <c r="J10" s="12" t="s">
        <v>57</v>
      </c>
      <c r="K10" s="12" t="s">
        <v>58</v>
      </c>
      <c r="L10" s="12" t="s">
        <v>59</v>
      </c>
      <c r="M10" s="33"/>
      <c r="N10" s="36"/>
      <c r="O10" s="8" t="s">
        <v>20</v>
      </c>
      <c r="P10" s="12" t="s">
        <v>60</v>
      </c>
      <c r="Q10" s="12" t="s">
        <v>61</v>
      </c>
      <c r="R10" s="12" t="s">
        <v>62</v>
      </c>
      <c r="S10" s="12" t="s">
        <v>63</v>
      </c>
    </row>
    <row r="11" spans="1:19">
      <c r="A11" s="9">
        <v>43466</v>
      </c>
      <c r="B11" s="13">
        <v>1</v>
      </c>
      <c r="C11" s="14">
        <v>36951.16015625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>
        <v>0</v>
      </c>
      <c r="J11" s="15">
        <v>0</v>
      </c>
      <c r="K11" s="15">
        <v>0</v>
      </c>
      <c r="L11" s="15">
        <v>0</v>
      </c>
      <c r="M11" s="35">
        <f>IF(F11&gt;5,1,0)</f>
        <v>0</v>
      </c>
      <c r="N11" s="36"/>
      <c r="O11" s="9">
        <v>43466</v>
      </c>
      <c r="P11" s="15">
        <v>0.42549968737499999</v>
      </c>
      <c r="Q11" s="15">
        <v>0.42984189727700001</v>
      </c>
      <c r="R11" s="15">
        <v>0.39967996083899998</v>
      </c>
      <c r="S11" s="15">
        <v>0.404022170741</v>
      </c>
    </row>
    <row r="12" spans="1:19">
      <c r="A12" s="9">
        <v>43466</v>
      </c>
      <c r="B12" s="13">
        <v>2</v>
      </c>
      <c r="C12" s="14">
        <v>37111.84375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>
        <v>0</v>
      </c>
      <c r="J12" s="15">
        <v>0</v>
      </c>
      <c r="K12" s="15">
        <v>0</v>
      </c>
      <c r="L12" s="15">
        <v>0</v>
      </c>
      <c r="M12" s="35">
        <f t="shared" ref="M12:M75" si="0">IF(F12&gt;5,1,0)</f>
        <v>0</v>
      </c>
      <c r="N12" s="36"/>
      <c r="O12" s="9">
        <v>43467</v>
      </c>
      <c r="P12" s="15">
        <v>6.1165337957E-2</v>
      </c>
      <c r="Q12" s="15">
        <v>6.1595006453999998E-2</v>
      </c>
      <c r="R12" s="15">
        <v>5.5848731026999998E-2</v>
      </c>
      <c r="S12" s="15">
        <v>5.6278399524000003E-2</v>
      </c>
    </row>
    <row r="13" spans="1:19">
      <c r="A13" s="9">
        <v>43466</v>
      </c>
      <c r="B13" s="13">
        <v>3</v>
      </c>
      <c r="C13" s="14">
        <v>37153.828125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>
        <v>0</v>
      </c>
      <c r="J13" s="15">
        <v>0</v>
      </c>
      <c r="K13" s="15">
        <v>0</v>
      </c>
      <c r="L13" s="15">
        <v>0</v>
      </c>
      <c r="M13" s="35">
        <f t="shared" si="0"/>
        <v>0</v>
      </c>
      <c r="N13" s="36"/>
      <c r="O13" s="9">
        <v>43468</v>
      </c>
      <c r="P13" s="15">
        <v>3.6721733992000002E-2</v>
      </c>
      <c r="Q13" s="15">
        <v>5.0723653065999998E-2</v>
      </c>
      <c r="R13" s="15">
        <v>3.8000109141000001E-2</v>
      </c>
      <c r="S13" s="15">
        <v>4.7759339893999997E-2</v>
      </c>
    </row>
    <row r="14" spans="1:19">
      <c r="A14" s="9">
        <v>43466</v>
      </c>
      <c r="B14" s="13">
        <v>4</v>
      </c>
      <c r="C14" s="14">
        <v>37282.9453125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>
        <v>0</v>
      </c>
      <c r="J14" s="15">
        <v>0</v>
      </c>
      <c r="K14" s="15">
        <v>0</v>
      </c>
      <c r="L14" s="15">
        <v>0</v>
      </c>
      <c r="M14" s="35">
        <f t="shared" si="0"/>
        <v>0</v>
      </c>
      <c r="N14" s="36"/>
      <c r="O14" s="9">
        <v>43469</v>
      </c>
      <c r="P14" s="15">
        <v>4.0044228683999997E-2</v>
      </c>
      <c r="Q14" s="15">
        <v>6.2338152197E-2</v>
      </c>
      <c r="R14" s="15">
        <v>3.7762269304999999E-2</v>
      </c>
      <c r="S14" s="15">
        <v>6.0027946371999999E-2</v>
      </c>
    </row>
    <row r="15" spans="1:19">
      <c r="A15" s="9">
        <v>43466</v>
      </c>
      <c r="B15" s="13">
        <v>5</v>
      </c>
      <c r="C15" s="14">
        <v>37816.90234375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>
        <v>0</v>
      </c>
      <c r="J15" s="15">
        <v>0</v>
      </c>
      <c r="K15" s="15">
        <v>0</v>
      </c>
      <c r="L15" s="15">
        <v>0</v>
      </c>
      <c r="M15" s="35">
        <f t="shared" si="0"/>
        <v>0</v>
      </c>
      <c r="N15" s="36"/>
      <c r="O15" s="9">
        <v>43470</v>
      </c>
      <c r="P15" s="15">
        <v>6.9773537811E-2</v>
      </c>
      <c r="Q15" s="15">
        <v>0.101898862875</v>
      </c>
      <c r="R15" s="15">
        <v>6.7539368156999999E-2</v>
      </c>
      <c r="S15" s="15">
        <v>9.9127058813000005E-2</v>
      </c>
    </row>
    <row r="16" spans="1:19">
      <c r="A16" s="9">
        <v>43466</v>
      </c>
      <c r="B16" s="13">
        <v>6</v>
      </c>
      <c r="C16" s="14">
        <v>38763.05859375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>
        <v>0</v>
      </c>
      <c r="J16" s="15">
        <v>0</v>
      </c>
      <c r="K16" s="15">
        <v>0</v>
      </c>
      <c r="L16" s="15">
        <v>0</v>
      </c>
      <c r="M16" s="35">
        <f t="shared" si="0"/>
        <v>0</v>
      </c>
      <c r="N16" s="36"/>
      <c r="O16" s="9">
        <v>43471</v>
      </c>
      <c r="P16" s="15">
        <v>8.8417946110000006E-2</v>
      </c>
      <c r="Q16" s="15">
        <v>0.200716636886</v>
      </c>
      <c r="R16" s="15">
        <v>8.5216034521000003E-2</v>
      </c>
      <c r="S16" s="15">
        <v>0.19751472529700001</v>
      </c>
    </row>
    <row r="17" spans="1:19">
      <c r="A17" s="9">
        <v>43466</v>
      </c>
      <c r="B17" s="13">
        <v>7</v>
      </c>
      <c r="C17" s="14">
        <v>39849.2109375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>
        <v>0</v>
      </c>
      <c r="J17" s="15">
        <v>0</v>
      </c>
      <c r="K17" s="15">
        <v>0</v>
      </c>
      <c r="L17" s="15">
        <v>0</v>
      </c>
      <c r="M17" s="35">
        <f t="shared" si="0"/>
        <v>0</v>
      </c>
      <c r="N17" s="36"/>
      <c r="O17" s="9">
        <v>43472</v>
      </c>
      <c r="P17" s="15">
        <v>8.9657423028999997E-2</v>
      </c>
      <c r="Q17" s="15">
        <v>7.5431696714000004E-2</v>
      </c>
      <c r="R17" s="15">
        <v>9.0774507855000006E-2</v>
      </c>
      <c r="S17" s="15">
        <v>7.6548781539999999E-2</v>
      </c>
    </row>
    <row r="18" spans="1:19">
      <c r="A18" s="9">
        <v>43466</v>
      </c>
      <c r="B18" s="13">
        <v>8</v>
      </c>
      <c r="C18" s="14">
        <v>40410.4296875</v>
      </c>
      <c r="D18" s="14">
        <v>2.1</v>
      </c>
      <c r="E18" s="14">
        <v>1</v>
      </c>
      <c r="F18" s="14">
        <v>0.71724412904199997</v>
      </c>
      <c r="G18" s="14">
        <v>0.71724412904199997</v>
      </c>
      <c r="H18" s="14">
        <v>0</v>
      </c>
      <c r="I18" s="15">
        <v>8.2601903799999995E-4</v>
      </c>
      <c r="J18" s="15">
        <v>8.2601903799999995E-4</v>
      </c>
      <c r="K18" s="15">
        <v>1.6891031699999999E-4</v>
      </c>
      <c r="L18" s="15">
        <v>1.6891031699999999E-4</v>
      </c>
      <c r="M18" s="35">
        <f t="shared" si="0"/>
        <v>0</v>
      </c>
      <c r="N18" s="36"/>
      <c r="O18" s="9">
        <v>43473</v>
      </c>
      <c r="P18" s="15">
        <v>7.5367515893999995E-2</v>
      </c>
      <c r="Q18" s="15">
        <v>7.6188957606999994E-2</v>
      </c>
      <c r="R18" s="15">
        <v>7.5486990207000004E-2</v>
      </c>
      <c r="S18" s="15">
        <v>7.501810934E-2</v>
      </c>
    </row>
    <row r="19" spans="1:19">
      <c r="A19" s="9">
        <v>43466</v>
      </c>
      <c r="B19" s="13">
        <v>9</v>
      </c>
      <c r="C19" s="14">
        <v>40891.59375</v>
      </c>
      <c r="D19" s="14">
        <v>140.4</v>
      </c>
      <c r="E19" s="14">
        <v>127.3</v>
      </c>
      <c r="F19" s="14">
        <v>27.638856997066998</v>
      </c>
      <c r="G19" s="14">
        <v>27.679039218936001</v>
      </c>
      <c r="H19" s="14">
        <v>4.0182221869000001E-2</v>
      </c>
      <c r="I19" s="15">
        <v>6.7336296761999995E-2</v>
      </c>
      <c r="J19" s="15">
        <v>6.7360300479000004E-2</v>
      </c>
      <c r="K19" s="15">
        <v>5.9510729259E-2</v>
      </c>
      <c r="L19" s="15">
        <v>5.9534732976000003E-2</v>
      </c>
      <c r="M19" s="35">
        <f t="shared" si="0"/>
        <v>1</v>
      </c>
      <c r="N19" s="36"/>
      <c r="O19" s="9">
        <v>43474</v>
      </c>
      <c r="P19" s="15">
        <v>2.2371528690999998E-2</v>
      </c>
      <c r="Q19" s="15">
        <v>2.2288789425E-2</v>
      </c>
      <c r="R19" s="15">
        <v>2.2168422359E-2</v>
      </c>
      <c r="S19" s="15">
        <v>2.2085683092999998E-2</v>
      </c>
    </row>
    <row r="20" spans="1:19">
      <c r="A20" s="9">
        <v>43466</v>
      </c>
      <c r="B20" s="13">
        <v>10</v>
      </c>
      <c r="C20" s="14">
        <v>41671.42578125</v>
      </c>
      <c r="D20" s="14">
        <v>759.6</v>
      </c>
      <c r="E20" s="14">
        <v>730.2</v>
      </c>
      <c r="F20" s="14">
        <v>72.999591672221001</v>
      </c>
      <c r="G20" s="14">
        <v>72.999591672221001</v>
      </c>
      <c r="H20" s="14">
        <v>0</v>
      </c>
      <c r="I20" s="15">
        <v>0.41015556053000002</v>
      </c>
      <c r="J20" s="15">
        <v>0.41015556053000002</v>
      </c>
      <c r="K20" s="15">
        <v>0.39259283651499999</v>
      </c>
      <c r="L20" s="15">
        <v>0.39259283651499999</v>
      </c>
      <c r="M20" s="35">
        <f t="shared" si="0"/>
        <v>1</v>
      </c>
      <c r="N20" s="36"/>
      <c r="O20" s="9">
        <v>43475</v>
      </c>
      <c r="P20" s="15">
        <v>5.6304900725000002E-2</v>
      </c>
      <c r="Q20" s="15">
        <v>8.2733108897000002E-2</v>
      </c>
      <c r="R20" s="15">
        <v>5.5062367869999997E-2</v>
      </c>
      <c r="S20" s="15">
        <v>7.8670982254000002E-2</v>
      </c>
    </row>
    <row r="21" spans="1:19">
      <c r="A21" s="9">
        <v>43466</v>
      </c>
      <c r="B21" s="13">
        <v>11</v>
      </c>
      <c r="C21" s="14">
        <v>42145.74609375</v>
      </c>
      <c r="D21" s="14">
        <v>970.1</v>
      </c>
      <c r="E21" s="14">
        <v>929.6</v>
      </c>
      <c r="F21" s="14">
        <v>135.95256149782099</v>
      </c>
      <c r="G21" s="14">
        <v>135.95256149782099</v>
      </c>
      <c r="H21" s="14">
        <v>0</v>
      </c>
      <c r="I21" s="15">
        <v>0.49829596087299999</v>
      </c>
      <c r="J21" s="15">
        <v>0.49829596087299999</v>
      </c>
      <c r="K21" s="15">
        <v>0.47410241248599999</v>
      </c>
      <c r="L21" s="15">
        <v>0.47410241248599999</v>
      </c>
      <c r="M21" s="35">
        <f t="shared" si="0"/>
        <v>1</v>
      </c>
      <c r="N21" s="36"/>
      <c r="O21" s="9">
        <v>43476</v>
      </c>
      <c r="P21" s="15">
        <v>9.3923394839000002E-2</v>
      </c>
      <c r="Q21" s="15">
        <v>0.10376730843</v>
      </c>
      <c r="R21" s="15">
        <v>9.1832594362000003E-2</v>
      </c>
      <c r="S21" s="15">
        <v>0.100696818585</v>
      </c>
    </row>
    <row r="22" spans="1:19">
      <c r="A22" s="9">
        <v>43466</v>
      </c>
      <c r="B22" s="13">
        <v>12</v>
      </c>
      <c r="C22" s="14">
        <v>42206.15234375</v>
      </c>
      <c r="D22" s="14">
        <v>993.9</v>
      </c>
      <c r="E22" s="14">
        <v>952.4</v>
      </c>
      <c r="F22" s="14">
        <v>204.12230815688801</v>
      </c>
      <c r="G22" s="14">
        <v>204.12230815688801</v>
      </c>
      <c r="H22" s="14">
        <v>0</v>
      </c>
      <c r="I22" s="15">
        <v>0.47179073586800002</v>
      </c>
      <c r="J22" s="15">
        <v>0.47179073586800002</v>
      </c>
      <c r="K22" s="15">
        <v>0.44699981591499999</v>
      </c>
      <c r="L22" s="15">
        <v>0.44699981591499999</v>
      </c>
      <c r="M22" s="35">
        <f t="shared" si="0"/>
        <v>1</v>
      </c>
      <c r="N22" s="36"/>
      <c r="O22" s="9">
        <v>43477</v>
      </c>
      <c r="P22" s="15">
        <v>5.8776208981E-2</v>
      </c>
      <c r="Q22" s="15">
        <v>0.10438850221</v>
      </c>
      <c r="R22" s="15">
        <v>5.7465483471000001E-2</v>
      </c>
      <c r="S22" s="15">
        <v>0.10296078416899999</v>
      </c>
    </row>
    <row r="23" spans="1:19">
      <c r="A23" s="9">
        <v>43466</v>
      </c>
      <c r="B23" s="13">
        <v>13</v>
      </c>
      <c r="C23" s="14">
        <v>41807.38671875</v>
      </c>
      <c r="D23" s="14">
        <v>1004.6</v>
      </c>
      <c r="E23" s="14">
        <v>967.8</v>
      </c>
      <c r="F23" s="14">
        <v>250.183428096043</v>
      </c>
      <c r="G23" s="14">
        <v>250.183428096043</v>
      </c>
      <c r="H23" s="14">
        <v>0</v>
      </c>
      <c r="I23" s="15">
        <v>0.45066700830500001</v>
      </c>
      <c r="J23" s="15">
        <v>0.45066700830500001</v>
      </c>
      <c r="K23" s="15">
        <v>0.42868373470900001</v>
      </c>
      <c r="L23" s="15">
        <v>0.42868373470900001</v>
      </c>
      <c r="M23" s="35">
        <f t="shared" si="0"/>
        <v>1</v>
      </c>
      <c r="N23" s="36"/>
      <c r="O23" s="9">
        <v>43478</v>
      </c>
      <c r="P23" s="15">
        <v>8.3896477156000002E-2</v>
      </c>
      <c r="Q23" s="15">
        <v>9.3984313217000001E-2</v>
      </c>
      <c r="R23" s="15">
        <v>8.3860634862000002E-2</v>
      </c>
      <c r="S23" s="15">
        <v>9.2437459516999998E-2</v>
      </c>
    </row>
    <row r="24" spans="1:19">
      <c r="A24" s="9">
        <v>43466</v>
      </c>
      <c r="B24" s="13">
        <v>14</v>
      </c>
      <c r="C24" s="14">
        <v>41319.8046875</v>
      </c>
      <c r="D24" s="14">
        <v>1012.4</v>
      </c>
      <c r="E24" s="14">
        <v>967.9</v>
      </c>
      <c r="F24" s="14">
        <v>199.26425963709801</v>
      </c>
      <c r="G24" s="14">
        <v>200.61921099276199</v>
      </c>
      <c r="H24" s="14">
        <v>1.354951355664</v>
      </c>
      <c r="I24" s="15">
        <v>0.48493476045799999</v>
      </c>
      <c r="J24" s="15">
        <v>0.48574416987000002</v>
      </c>
      <c r="K24" s="15">
        <v>0.45835172581</v>
      </c>
      <c r="L24" s="15">
        <v>0.45916113522200003</v>
      </c>
      <c r="M24" s="35">
        <f t="shared" si="0"/>
        <v>1</v>
      </c>
      <c r="N24" s="36"/>
      <c r="O24" s="9">
        <v>43479</v>
      </c>
      <c r="P24" s="15">
        <v>0.30619115137399999</v>
      </c>
      <c r="Q24" s="15">
        <v>0.306199694829</v>
      </c>
      <c r="R24" s="15">
        <v>0.30190799725200002</v>
      </c>
      <c r="S24" s="15">
        <v>0.30191654070700003</v>
      </c>
    </row>
    <row r="25" spans="1:19">
      <c r="A25" s="9">
        <v>43466</v>
      </c>
      <c r="B25" s="13">
        <v>15</v>
      </c>
      <c r="C25" s="14">
        <v>40949.140625</v>
      </c>
      <c r="D25" s="14">
        <v>1103.3</v>
      </c>
      <c r="E25" s="14">
        <v>1031.2</v>
      </c>
      <c r="F25" s="14">
        <v>156.07997788967401</v>
      </c>
      <c r="G25" s="14">
        <v>167.37388638003</v>
      </c>
      <c r="H25" s="14">
        <v>11.293908490355999</v>
      </c>
      <c r="I25" s="15">
        <v>0.55909564732299999</v>
      </c>
      <c r="J25" s="15">
        <v>0.56584230711399996</v>
      </c>
      <c r="K25" s="15">
        <v>0.51602515747900002</v>
      </c>
      <c r="L25" s="15">
        <v>0.52277181726999999</v>
      </c>
      <c r="M25" s="35">
        <f t="shared" si="0"/>
        <v>1</v>
      </c>
      <c r="N25" s="36"/>
      <c r="O25" s="9">
        <v>43480</v>
      </c>
      <c r="P25" s="15">
        <v>8.4638291221E-2</v>
      </c>
      <c r="Q25" s="15">
        <v>9.3993722907999996E-2</v>
      </c>
      <c r="R25" s="15">
        <v>8.2266726107000004E-2</v>
      </c>
      <c r="S25" s="15">
        <v>9.0594678701999998E-2</v>
      </c>
    </row>
    <row r="26" spans="1:19">
      <c r="A26" s="9">
        <v>43466</v>
      </c>
      <c r="B26" s="13">
        <v>16</v>
      </c>
      <c r="C26" s="14">
        <v>40974.5703125</v>
      </c>
      <c r="D26" s="14">
        <v>1010.1</v>
      </c>
      <c r="E26" s="14">
        <v>936.7</v>
      </c>
      <c r="F26" s="14">
        <v>86.874785664792995</v>
      </c>
      <c r="G26" s="14">
        <v>113.243198284275</v>
      </c>
      <c r="H26" s="14">
        <v>26.368412619480999</v>
      </c>
      <c r="I26" s="15">
        <v>0.53575675132300005</v>
      </c>
      <c r="J26" s="15">
        <v>0.55150849123900003</v>
      </c>
      <c r="K26" s="15">
        <v>0.49190967844400002</v>
      </c>
      <c r="L26" s="15">
        <v>0.50766141836000001</v>
      </c>
      <c r="M26" s="35">
        <f t="shared" si="0"/>
        <v>1</v>
      </c>
      <c r="N26" s="36"/>
      <c r="O26" s="9">
        <v>43481</v>
      </c>
      <c r="P26" s="15">
        <v>3.0937335324E-2</v>
      </c>
      <c r="Q26" s="15">
        <v>4.8539636738999997E-2</v>
      </c>
      <c r="R26" s="15">
        <v>4.0312908601000001E-2</v>
      </c>
      <c r="S26" s="15">
        <v>3.8027419664999999E-2</v>
      </c>
    </row>
    <row r="27" spans="1:19">
      <c r="A27" s="9">
        <v>43466</v>
      </c>
      <c r="B27" s="13">
        <v>17</v>
      </c>
      <c r="C27" s="14">
        <v>41783.34375</v>
      </c>
      <c r="D27" s="14">
        <v>652.29999999999995</v>
      </c>
      <c r="E27" s="14">
        <v>614.6</v>
      </c>
      <c r="F27" s="14">
        <v>37.586206001838001</v>
      </c>
      <c r="G27" s="14">
        <v>63.948485695289001</v>
      </c>
      <c r="H27" s="14">
        <v>26.362279693451001</v>
      </c>
      <c r="I27" s="15">
        <v>0.35146446493700001</v>
      </c>
      <c r="J27" s="15">
        <v>0.36721254121699998</v>
      </c>
      <c r="K27" s="15">
        <v>0.328943556932</v>
      </c>
      <c r="L27" s="15">
        <v>0.34469163321200003</v>
      </c>
      <c r="M27" s="35">
        <f t="shared" si="0"/>
        <v>1</v>
      </c>
      <c r="N27" s="36"/>
      <c r="O27" s="9">
        <v>43482</v>
      </c>
      <c r="P27" s="15">
        <v>7.1009377252000003E-2</v>
      </c>
      <c r="Q27" s="15">
        <v>8.5647049163999997E-2</v>
      </c>
      <c r="R27" s="15">
        <v>6.9115709390999994E-2</v>
      </c>
      <c r="S27" s="15">
        <v>8.3753381303000002E-2</v>
      </c>
    </row>
    <row r="28" spans="1:19">
      <c r="A28" s="9">
        <v>43466</v>
      </c>
      <c r="B28" s="13">
        <v>18</v>
      </c>
      <c r="C28" s="14">
        <v>43965.80078125</v>
      </c>
      <c r="D28" s="14">
        <v>126.3</v>
      </c>
      <c r="E28" s="14">
        <v>113.1</v>
      </c>
      <c r="F28" s="14">
        <v>4.1387230745009997</v>
      </c>
      <c r="G28" s="14">
        <v>10.865371492866</v>
      </c>
      <c r="H28" s="14">
        <v>6.7266484183640003</v>
      </c>
      <c r="I28" s="15">
        <v>6.8957364699000004E-2</v>
      </c>
      <c r="J28" s="15">
        <v>7.2975673192999996E-2</v>
      </c>
      <c r="K28" s="15">
        <v>6.1072060040000001E-2</v>
      </c>
      <c r="L28" s="15">
        <v>6.5090368533000001E-2</v>
      </c>
      <c r="M28" s="35">
        <f t="shared" si="0"/>
        <v>0</v>
      </c>
      <c r="N28" s="36"/>
      <c r="O28" s="9">
        <v>43483</v>
      </c>
      <c r="P28" s="15">
        <v>8.7024129290999994E-2</v>
      </c>
      <c r="Q28" s="15">
        <v>0.11712924139</v>
      </c>
      <c r="R28" s="15">
        <v>8.6163914236999997E-2</v>
      </c>
      <c r="S28" s="15">
        <v>0.115372968989</v>
      </c>
    </row>
    <row r="29" spans="1:19">
      <c r="A29" s="9">
        <v>43466</v>
      </c>
      <c r="B29" s="13">
        <v>19</v>
      </c>
      <c r="C29" s="14">
        <v>45406.0234375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>
        <v>0</v>
      </c>
      <c r="J29" s="15">
        <v>0</v>
      </c>
      <c r="K29" s="15">
        <v>0</v>
      </c>
      <c r="L29" s="15">
        <v>0</v>
      </c>
      <c r="M29" s="35">
        <f t="shared" si="0"/>
        <v>0</v>
      </c>
      <c r="N29" s="36"/>
      <c r="O29" s="9">
        <v>43484</v>
      </c>
      <c r="P29" s="15">
        <v>2.4649270421999998E-2</v>
      </c>
      <c r="Q29" s="15">
        <v>7.1943097454999994E-2</v>
      </c>
      <c r="R29" s="15">
        <v>2.3108051784000001E-2</v>
      </c>
      <c r="S29" s="15">
        <v>6.8765080728E-2</v>
      </c>
    </row>
    <row r="30" spans="1:19">
      <c r="A30" s="9">
        <v>43466</v>
      </c>
      <c r="B30" s="13">
        <v>20</v>
      </c>
      <c r="C30" s="14">
        <v>45261.1796875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>
        <v>0</v>
      </c>
      <c r="J30" s="15">
        <v>0</v>
      </c>
      <c r="K30" s="15">
        <v>0</v>
      </c>
      <c r="L30" s="15">
        <v>0</v>
      </c>
      <c r="M30" s="35">
        <f t="shared" si="0"/>
        <v>0</v>
      </c>
      <c r="N30" s="36"/>
      <c r="O30" s="9">
        <v>43485</v>
      </c>
      <c r="P30" s="15">
        <v>5.4706139676999999E-2</v>
      </c>
      <c r="Q30" s="15">
        <v>8.6376826064000004E-2</v>
      </c>
      <c r="R30" s="15">
        <v>5.2298732270000002E-2</v>
      </c>
      <c r="S30" s="15">
        <v>8.3969418655999994E-2</v>
      </c>
    </row>
    <row r="31" spans="1:19">
      <c r="A31" s="9">
        <v>43466</v>
      </c>
      <c r="B31" s="13">
        <v>21</v>
      </c>
      <c r="C31" s="14">
        <v>44874.703125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>
        <v>0</v>
      </c>
      <c r="J31" s="15">
        <v>0</v>
      </c>
      <c r="K31" s="15">
        <v>0</v>
      </c>
      <c r="L31" s="15">
        <v>0</v>
      </c>
      <c r="M31" s="35">
        <f t="shared" si="0"/>
        <v>0</v>
      </c>
      <c r="N31" s="36"/>
      <c r="O31" s="9">
        <v>43486</v>
      </c>
      <c r="P31" s="15">
        <v>8.1005796758000001E-2</v>
      </c>
      <c r="Q31" s="15">
        <v>0.30537110049100002</v>
      </c>
      <c r="R31" s="15">
        <v>7.7774016589999995E-2</v>
      </c>
      <c r="S31" s="15">
        <v>0.30141052701400001</v>
      </c>
    </row>
    <row r="32" spans="1:19">
      <c r="A32" s="9">
        <v>43466</v>
      </c>
      <c r="B32" s="13">
        <v>22</v>
      </c>
      <c r="C32" s="14">
        <v>43944.7890625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>
        <v>0</v>
      </c>
      <c r="J32" s="15">
        <v>0</v>
      </c>
      <c r="K32" s="15">
        <v>0</v>
      </c>
      <c r="L32" s="15">
        <v>0</v>
      </c>
      <c r="M32" s="35">
        <f t="shared" si="0"/>
        <v>0</v>
      </c>
      <c r="N32" s="36"/>
      <c r="O32" s="9">
        <v>43487</v>
      </c>
      <c r="P32" s="15">
        <v>0.114634500433</v>
      </c>
      <c r="Q32" s="15">
        <v>0.226242627764</v>
      </c>
      <c r="R32" s="15">
        <v>0.11071574296599999</v>
      </c>
      <c r="S32" s="15">
        <v>0.22232387029600001</v>
      </c>
    </row>
    <row r="33" spans="1:19">
      <c r="A33" s="9">
        <v>43466</v>
      </c>
      <c r="B33" s="13">
        <v>23</v>
      </c>
      <c r="C33" s="14">
        <v>42277.34375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>
        <v>0</v>
      </c>
      <c r="J33" s="15">
        <v>0</v>
      </c>
      <c r="K33" s="15">
        <v>0</v>
      </c>
      <c r="L33" s="15">
        <v>0</v>
      </c>
      <c r="M33" s="35">
        <f t="shared" si="0"/>
        <v>0</v>
      </c>
      <c r="N33" s="36"/>
      <c r="O33" s="9">
        <v>43488</v>
      </c>
      <c r="P33" s="15">
        <v>2.9576304168999999E-2</v>
      </c>
      <c r="Q33" s="15">
        <v>5.5814740233000003E-2</v>
      </c>
      <c r="R33" s="15">
        <v>2.8112743834E-2</v>
      </c>
      <c r="S33" s="15">
        <v>5.3443175119E-2</v>
      </c>
    </row>
    <row r="34" spans="1:19">
      <c r="A34" s="9">
        <v>43466</v>
      </c>
      <c r="B34" s="13">
        <v>24</v>
      </c>
      <c r="C34" s="14">
        <v>40542.703125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>
        <v>0</v>
      </c>
      <c r="J34" s="15">
        <v>0</v>
      </c>
      <c r="K34" s="15">
        <v>0</v>
      </c>
      <c r="L34" s="15">
        <v>0</v>
      </c>
      <c r="M34" s="35">
        <f t="shared" si="0"/>
        <v>0</v>
      </c>
      <c r="N34" s="36"/>
      <c r="O34" s="9">
        <v>43489</v>
      </c>
      <c r="P34" s="15">
        <v>2.8083059697E-2</v>
      </c>
      <c r="Q34" s="15">
        <v>7.0072109389000006E-2</v>
      </c>
      <c r="R34" s="15">
        <v>2.9102004271000001E-2</v>
      </c>
      <c r="S34" s="15">
        <v>6.7670675696999999E-2</v>
      </c>
    </row>
    <row r="35" spans="1:19">
      <c r="A35" s="9">
        <v>43467</v>
      </c>
      <c r="B35" s="13">
        <v>1</v>
      </c>
      <c r="C35" s="14">
        <v>39276.5390625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>
        <v>0</v>
      </c>
      <c r="J35" s="15">
        <v>0</v>
      </c>
      <c r="K35" s="15">
        <v>0</v>
      </c>
      <c r="L35" s="15">
        <v>0</v>
      </c>
      <c r="M35" s="35">
        <f t="shared" si="0"/>
        <v>0</v>
      </c>
      <c r="N35" s="36"/>
      <c r="O35" s="9">
        <v>43490</v>
      </c>
      <c r="P35" s="15">
        <v>3.2920955926000001E-2</v>
      </c>
      <c r="Q35" s="15">
        <v>6.2643420367999997E-2</v>
      </c>
      <c r="R35" s="15">
        <v>3.3831354323000003E-2</v>
      </c>
      <c r="S35" s="15">
        <v>5.9770063138999997E-2</v>
      </c>
    </row>
    <row r="36" spans="1:19">
      <c r="A36" s="9">
        <v>43467</v>
      </c>
      <c r="B36" s="13">
        <v>2</v>
      </c>
      <c r="C36" s="14">
        <v>38588.61328125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>
        <v>0</v>
      </c>
      <c r="J36" s="15">
        <v>0</v>
      </c>
      <c r="K36" s="15">
        <v>0</v>
      </c>
      <c r="L36" s="15">
        <v>0</v>
      </c>
      <c r="M36" s="35">
        <f t="shared" si="0"/>
        <v>0</v>
      </c>
      <c r="N36" s="36"/>
      <c r="O36" s="9">
        <v>43491</v>
      </c>
      <c r="P36" s="15">
        <v>6.9108884600000003E-2</v>
      </c>
      <c r="Q36" s="15">
        <v>3.4279603172000003E-2</v>
      </c>
      <c r="R36" s="15">
        <v>7.2059900132000004E-2</v>
      </c>
      <c r="S36" s="15">
        <v>3.6298719062000002E-2</v>
      </c>
    </row>
    <row r="37" spans="1:19">
      <c r="A37" s="9">
        <v>43467</v>
      </c>
      <c r="B37" s="13">
        <v>3</v>
      </c>
      <c r="C37" s="14">
        <v>38430.93359375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>
        <v>0</v>
      </c>
      <c r="J37" s="15">
        <v>0</v>
      </c>
      <c r="K37" s="15">
        <v>0</v>
      </c>
      <c r="L37" s="15">
        <v>0</v>
      </c>
      <c r="M37" s="35">
        <f t="shared" si="0"/>
        <v>0</v>
      </c>
      <c r="N37" s="36"/>
      <c r="O37" s="9">
        <v>43492</v>
      </c>
      <c r="P37" s="15">
        <v>2.9936670094000001E-2</v>
      </c>
      <c r="Q37" s="15">
        <v>6.0702329601999998E-2</v>
      </c>
      <c r="R37" s="15">
        <v>2.9457353134999999E-2</v>
      </c>
      <c r="S37" s="15">
        <v>5.7898950255999997E-2</v>
      </c>
    </row>
    <row r="38" spans="1:19">
      <c r="A38" s="9">
        <v>43467</v>
      </c>
      <c r="B38" s="13">
        <v>4</v>
      </c>
      <c r="C38" s="14">
        <v>38827.96875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>
        <v>0</v>
      </c>
      <c r="J38" s="15">
        <v>0</v>
      </c>
      <c r="K38" s="15">
        <v>0</v>
      </c>
      <c r="L38" s="15">
        <v>0</v>
      </c>
      <c r="M38" s="35">
        <f t="shared" si="0"/>
        <v>0</v>
      </c>
      <c r="N38" s="36"/>
      <c r="O38" s="9">
        <v>43493</v>
      </c>
      <c r="P38" s="15">
        <v>3.5053860579E-2</v>
      </c>
      <c r="Q38" s="15">
        <v>0.130904767054</v>
      </c>
      <c r="R38" s="15">
        <v>3.2688269180999999E-2</v>
      </c>
      <c r="S38" s="15">
        <v>0.12696211472400001</v>
      </c>
    </row>
    <row r="39" spans="1:19">
      <c r="A39" s="9">
        <v>43467</v>
      </c>
      <c r="B39" s="13">
        <v>5</v>
      </c>
      <c r="C39" s="14">
        <v>40042.7421875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>
        <v>0</v>
      </c>
      <c r="J39" s="15">
        <v>0</v>
      </c>
      <c r="K39" s="15">
        <v>0</v>
      </c>
      <c r="L39" s="15">
        <v>0</v>
      </c>
      <c r="M39" s="35">
        <f t="shared" si="0"/>
        <v>0</v>
      </c>
      <c r="N39" s="36"/>
      <c r="O39" s="9">
        <v>43494</v>
      </c>
      <c r="P39" s="15">
        <v>0.18212432413499999</v>
      </c>
      <c r="Q39" s="15">
        <v>0.18630716147500001</v>
      </c>
      <c r="R39" s="15">
        <v>0.17914344002499999</v>
      </c>
      <c r="S39" s="15">
        <v>0.18332627736500001</v>
      </c>
    </row>
    <row r="40" spans="1:19">
      <c r="A40" s="9">
        <v>43467</v>
      </c>
      <c r="B40" s="13">
        <v>6</v>
      </c>
      <c r="C40" s="14">
        <v>42402.25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>
        <v>0</v>
      </c>
      <c r="J40" s="15">
        <v>0</v>
      </c>
      <c r="K40" s="15">
        <v>0</v>
      </c>
      <c r="L40" s="15">
        <v>0</v>
      </c>
      <c r="M40" s="35">
        <f t="shared" si="0"/>
        <v>0</v>
      </c>
      <c r="N40" s="36"/>
      <c r="O40" s="9">
        <v>43495</v>
      </c>
      <c r="P40" s="15">
        <v>5.8319175007999997E-2</v>
      </c>
      <c r="Q40" s="15">
        <v>5.4488273758999999E-2</v>
      </c>
      <c r="R40" s="15">
        <v>5.8223595558000003E-2</v>
      </c>
      <c r="S40" s="15">
        <v>5.4392694308999998E-2</v>
      </c>
    </row>
    <row r="41" spans="1:19">
      <c r="A41" s="9">
        <v>43467</v>
      </c>
      <c r="B41" s="13">
        <v>7</v>
      </c>
      <c r="C41" s="14">
        <v>45219.2109375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>
        <v>0</v>
      </c>
      <c r="J41" s="15">
        <v>0</v>
      </c>
      <c r="K41" s="15">
        <v>0</v>
      </c>
      <c r="L41" s="15">
        <v>0</v>
      </c>
      <c r="M41" s="35">
        <f t="shared" si="0"/>
        <v>0</v>
      </c>
      <c r="N41" s="36"/>
      <c r="O41" s="9">
        <v>43496</v>
      </c>
      <c r="P41" s="15">
        <v>7.4193628669999998E-2</v>
      </c>
      <c r="Q41" s="15">
        <v>9.6195021233E-2</v>
      </c>
      <c r="R41" s="15">
        <v>7.1756352684999997E-2</v>
      </c>
      <c r="S41" s="15">
        <v>9.2658581567999998E-2</v>
      </c>
    </row>
    <row r="42" spans="1:19">
      <c r="A42" s="9">
        <v>43467</v>
      </c>
      <c r="B42" s="13">
        <v>8</v>
      </c>
      <c r="C42" s="14">
        <v>47432.14453125</v>
      </c>
      <c r="D42" s="14">
        <v>0.1</v>
      </c>
      <c r="E42" s="14">
        <v>0.1</v>
      </c>
      <c r="F42" s="14">
        <v>0</v>
      </c>
      <c r="G42" s="14">
        <v>0</v>
      </c>
      <c r="H42" s="14">
        <v>0</v>
      </c>
      <c r="I42" s="15">
        <v>5.9737156511350098E-5</v>
      </c>
      <c r="J42" s="15">
        <v>5.9737156511350098E-5</v>
      </c>
      <c r="K42" s="15">
        <v>5.9737156511350098E-5</v>
      </c>
      <c r="L42" s="15">
        <v>5.9737156511350098E-5</v>
      </c>
      <c r="M42" s="35">
        <f t="shared" si="0"/>
        <v>0</v>
      </c>
      <c r="N42" s="36"/>
      <c r="O42" s="36"/>
      <c r="P42" s="36"/>
      <c r="Q42" s="36"/>
      <c r="R42" s="36"/>
      <c r="S42" s="36"/>
    </row>
    <row r="43" spans="1:19">
      <c r="A43" s="9">
        <v>43467</v>
      </c>
      <c r="B43" s="13">
        <v>9</v>
      </c>
      <c r="C43" s="14">
        <v>48597.54296875</v>
      </c>
      <c r="D43" s="14">
        <v>26.7</v>
      </c>
      <c r="E43" s="14">
        <v>21.7</v>
      </c>
      <c r="F43" s="14">
        <v>10.469907463828999</v>
      </c>
      <c r="G43" s="14">
        <v>11.021881820715</v>
      </c>
      <c r="H43" s="14">
        <v>0.55197435688600005</v>
      </c>
      <c r="I43" s="15">
        <v>9.3656619939999994E-3</v>
      </c>
      <c r="J43" s="15">
        <v>9.6953957799999994E-3</v>
      </c>
      <c r="K43" s="15">
        <v>6.3788041689999998E-3</v>
      </c>
      <c r="L43" s="15">
        <v>6.7085379540000002E-3</v>
      </c>
      <c r="M43" s="35">
        <f t="shared" si="0"/>
        <v>1</v>
      </c>
      <c r="N43" s="36"/>
      <c r="O43" s="42" t="s">
        <v>69</v>
      </c>
      <c r="P43" s="36"/>
      <c r="Q43" s="36"/>
      <c r="R43" s="36"/>
      <c r="S43" s="36"/>
    </row>
    <row r="44" spans="1:19" ht="26.25" customHeight="1">
      <c r="A44" s="9">
        <v>43467</v>
      </c>
      <c r="B44" s="13">
        <v>10</v>
      </c>
      <c r="C44" s="14">
        <v>49657.3203125</v>
      </c>
      <c r="D44" s="14">
        <v>119.1</v>
      </c>
      <c r="E44" s="14">
        <v>111.7</v>
      </c>
      <c r="F44" s="14">
        <v>53.255284003267001</v>
      </c>
      <c r="G44" s="14">
        <v>53.125728447023</v>
      </c>
      <c r="H44" s="14">
        <v>-0.129555556244</v>
      </c>
      <c r="I44" s="15">
        <v>3.9411153854E-2</v>
      </c>
      <c r="J44" s="15">
        <v>3.9333761049E-2</v>
      </c>
      <c r="K44" s="15">
        <v>3.4990604272E-2</v>
      </c>
      <c r="L44" s="15">
        <v>3.4913211467000001E-2</v>
      </c>
      <c r="M44" s="35">
        <f t="shared" si="0"/>
        <v>1</v>
      </c>
      <c r="N44" s="36"/>
      <c r="O44" s="12" t="s">
        <v>60</v>
      </c>
      <c r="P44" s="12" t="s">
        <v>61</v>
      </c>
      <c r="Q44" s="12" t="s">
        <v>62</v>
      </c>
      <c r="R44" s="12" t="s">
        <v>63</v>
      </c>
    </row>
    <row r="45" spans="1:19">
      <c r="A45" s="9">
        <v>43467</v>
      </c>
      <c r="B45" s="13">
        <v>11</v>
      </c>
      <c r="C45" s="14">
        <v>50661.375</v>
      </c>
      <c r="D45" s="14">
        <v>194.2</v>
      </c>
      <c r="E45" s="14">
        <v>186.8</v>
      </c>
      <c r="F45" s="14">
        <v>121.194268803828</v>
      </c>
      <c r="G45" s="14">
        <v>121.3022490562</v>
      </c>
      <c r="H45" s="14">
        <v>0.10798025237099999</v>
      </c>
      <c r="I45" s="15">
        <v>4.3547043574000001E-2</v>
      </c>
      <c r="J45" s="15">
        <v>4.3611547905999998E-2</v>
      </c>
      <c r="K45" s="15">
        <v>3.9126493992000001E-2</v>
      </c>
      <c r="L45" s="15">
        <v>3.9190998324999997E-2</v>
      </c>
      <c r="M45" s="35">
        <f t="shared" si="0"/>
        <v>1</v>
      </c>
      <c r="N45" s="36"/>
      <c r="O45" s="15">
        <v>8.3742992769999997E-2</v>
      </c>
      <c r="P45" s="15">
        <v>0.11479830026899999</v>
      </c>
      <c r="Q45" s="15">
        <v>8.1894718914000006E-2</v>
      </c>
      <c r="R45" s="15">
        <v>0.111345270853</v>
      </c>
    </row>
    <row r="46" spans="1:19">
      <c r="A46" s="9">
        <v>43467</v>
      </c>
      <c r="B46" s="13">
        <v>12</v>
      </c>
      <c r="C46" s="14">
        <v>51294.57421875</v>
      </c>
      <c r="D46" s="14">
        <v>289.7</v>
      </c>
      <c r="E46" s="14">
        <v>280.89999999999998</v>
      </c>
      <c r="F46" s="14">
        <v>129.201509810744</v>
      </c>
      <c r="G46" s="14">
        <v>129.201509810744</v>
      </c>
      <c r="H46" s="14">
        <v>0</v>
      </c>
      <c r="I46" s="15">
        <v>9.5877234281999998E-2</v>
      </c>
      <c r="J46" s="15">
        <v>9.5877234281999998E-2</v>
      </c>
      <c r="K46" s="15">
        <v>9.0620364509000004E-2</v>
      </c>
      <c r="L46" s="15">
        <v>9.0620364509000004E-2</v>
      </c>
      <c r="M46" s="35">
        <f t="shared" si="0"/>
        <v>1</v>
      </c>
      <c r="N46" s="36"/>
      <c r="O46" s="36"/>
      <c r="P46" s="36"/>
      <c r="Q46" s="36"/>
      <c r="R46" s="36"/>
      <c r="S46" s="36"/>
    </row>
    <row r="47" spans="1:19">
      <c r="A47" s="9">
        <v>43467</v>
      </c>
      <c r="B47" s="13">
        <v>13</v>
      </c>
      <c r="C47" s="14">
        <v>51411.5546875</v>
      </c>
      <c r="D47" s="14">
        <v>303.8</v>
      </c>
      <c r="E47" s="14">
        <v>295.5</v>
      </c>
      <c r="F47" s="14">
        <v>150.28405283487501</v>
      </c>
      <c r="G47" s="14">
        <v>150.28405283487501</v>
      </c>
      <c r="H47" s="14">
        <v>0</v>
      </c>
      <c r="I47" s="15">
        <v>9.1706061626999999E-2</v>
      </c>
      <c r="J47" s="15">
        <v>9.1706061626999999E-2</v>
      </c>
      <c r="K47" s="15">
        <v>8.6747877636999995E-2</v>
      </c>
      <c r="L47" s="15">
        <v>8.6747877636999995E-2</v>
      </c>
      <c r="M47" s="35">
        <f t="shared" si="0"/>
        <v>1</v>
      </c>
      <c r="N47" s="36"/>
      <c r="O47" s="42" t="s">
        <v>70</v>
      </c>
      <c r="P47" s="36"/>
      <c r="Q47" s="36"/>
      <c r="R47" s="36"/>
      <c r="S47" s="36"/>
    </row>
    <row r="48" spans="1:19">
      <c r="A48" s="9">
        <v>43467</v>
      </c>
      <c r="B48" s="13">
        <v>14</v>
      </c>
      <c r="C48" s="14">
        <v>51491.53125</v>
      </c>
      <c r="D48" s="14">
        <v>314.5</v>
      </c>
      <c r="E48" s="14">
        <v>306.39999999999998</v>
      </c>
      <c r="F48" s="14">
        <v>194.08426694027199</v>
      </c>
      <c r="G48" s="14">
        <v>194.08426694027199</v>
      </c>
      <c r="H48" s="14">
        <v>0</v>
      </c>
      <c r="I48" s="15">
        <v>7.1932934921999994E-2</v>
      </c>
      <c r="J48" s="15">
        <v>7.1932934921999994E-2</v>
      </c>
      <c r="K48" s="15">
        <v>6.7094225243999994E-2</v>
      </c>
      <c r="L48" s="15">
        <v>6.7094225243999994E-2</v>
      </c>
      <c r="M48" s="35">
        <f t="shared" si="0"/>
        <v>1</v>
      </c>
      <c r="N48" s="36"/>
      <c r="O48" s="8" t="s">
        <v>20</v>
      </c>
      <c r="P48" s="8" t="s">
        <v>66</v>
      </c>
    </row>
    <row r="49" spans="1:16">
      <c r="A49" s="9">
        <v>43467</v>
      </c>
      <c r="B49" s="13">
        <v>15</v>
      </c>
      <c r="C49" s="14">
        <v>51263.5234375</v>
      </c>
      <c r="D49" s="14">
        <v>295.60000000000002</v>
      </c>
      <c r="E49" s="14">
        <v>286.8</v>
      </c>
      <c r="F49" s="14">
        <v>153.648297100928</v>
      </c>
      <c r="G49" s="14">
        <v>153.648297100928</v>
      </c>
      <c r="H49" s="14">
        <v>0</v>
      </c>
      <c r="I49" s="15">
        <v>8.4797910931000003E-2</v>
      </c>
      <c r="J49" s="15">
        <v>8.4797910931000003E-2</v>
      </c>
      <c r="K49" s="15">
        <v>7.9541041157999995E-2</v>
      </c>
      <c r="L49" s="15">
        <v>7.9541041157999995E-2</v>
      </c>
      <c r="M49" s="35">
        <f t="shared" si="0"/>
        <v>1</v>
      </c>
      <c r="N49" s="36"/>
      <c r="O49" s="9">
        <v>43466</v>
      </c>
      <c r="P49" s="10">
        <v>1674</v>
      </c>
    </row>
    <row r="50" spans="1:16">
      <c r="A50" s="9">
        <v>43467</v>
      </c>
      <c r="B50" s="13">
        <v>16</v>
      </c>
      <c r="C50" s="14">
        <v>51151.77734375</v>
      </c>
      <c r="D50" s="14">
        <v>216</v>
      </c>
      <c r="E50" s="14">
        <v>206</v>
      </c>
      <c r="F50" s="14">
        <v>98.949230270832004</v>
      </c>
      <c r="G50" s="14">
        <v>101.874663381179</v>
      </c>
      <c r="H50" s="14">
        <v>2.9254331103459998</v>
      </c>
      <c r="I50" s="15">
        <v>6.8175230954999999E-2</v>
      </c>
      <c r="J50" s="15">
        <v>6.9922801509999993E-2</v>
      </c>
      <c r="K50" s="15">
        <v>6.2201515302999999E-2</v>
      </c>
      <c r="L50" s="15">
        <v>6.3949085858999999E-2</v>
      </c>
      <c r="M50" s="35">
        <f t="shared" si="0"/>
        <v>1</v>
      </c>
      <c r="N50" s="36"/>
      <c r="O50" s="9">
        <v>43467</v>
      </c>
      <c r="P50" s="10">
        <v>1674</v>
      </c>
    </row>
    <row r="51" spans="1:16">
      <c r="A51" s="9">
        <v>43467</v>
      </c>
      <c r="B51" s="13">
        <v>17</v>
      </c>
      <c r="C51" s="14">
        <v>51383.75390625</v>
      </c>
      <c r="D51" s="14">
        <v>126.2</v>
      </c>
      <c r="E51" s="14">
        <v>109.9</v>
      </c>
      <c r="F51" s="14">
        <v>46.722815534511</v>
      </c>
      <c r="G51" s="14">
        <v>49.740368942624002</v>
      </c>
      <c r="H51" s="14">
        <v>3.0175534081120001</v>
      </c>
      <c r="I51" s="15">
        <v>4.5674809471999998E-2</v>
      </c>
      <c r="J51" s="15">
        <v>4.7477410073999998E-2</v>
      </c>
      <c r="K51" s="15">
        <v>3.5937652961000002E-2</v>
      </c>
      <c r="L51" s="15">
        <v>3.7740253563000002E-2</v>
      </c>
      <c r="M51" s="35">
        <f t="shared" si="0"/>
        <v>1</v>
      </c>
      <c r="N51" s="36"/>
      <c r="O51" s="9">
        <v>43468</v>
      </c>
      <c r="P51" s="10">
        <v>1674</v>
      </c>
    </row>
    <row r="52" spans="1:16">
      <c r="A52" s="9">
        <v>43467</v>
      </c>
      <c r="B52" s="13">
        <v>18</v>
      </c>
      <c r="C52" s="14">
        <v>52664.671875</v>
      </c>
      <c r="D52" s="14">
        <v>29.2</v>
      </c>
      <c r="E52" s="14">
        <v>24.6</v>
      </c>
      <c r="F52" s="14">
        <v>4.5836239405279997</v>
      </c>
      <c r="G52" s="14">
        <v>4.8082145455200003</v>
      </c>
      <c r="H52" s="14">
        <v>0.22459060499200001</v>
      </c>
      <c r="I52" s="15">
        <v>1.4570959051999999E-2</v>
      </c>
      <c r="J52" s="15">
        <v>1.4705123093999999E-2</v>
      </c>
      <c r="K52" s="15">
        <v>1.1823049852999999E-2</v>
      </c>
      <c r="L52" s="15">
        <v>1.1957213894E-2</v>
      </c>
      <c r="M52" s="35">
        <f t="shared" si="0"/>
        <v>0</v>
      </c>
      <c r="N52" s="36"/>
      <c r="O52" s="9">
        <v>43469</v>
      </c>
      <c r="P52" s="10">
        <v>1674</v>
      </c>
    </row>
    <row r="53" spans="1:16">
      <c r="A53" s="9">
        <v>43467</v>
      </c>
      <c r="B53" s="13">
        <v>19</v>
      </c>
      <c r="C53" s="14">
        <v>53313.0546875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>
        <v>0</v>
      </c>
      <c r="J53" s="15">
        <v>0</v>
      </c>
      <c r="K53" s="15">
        <v>0</v>
      </c>
      <c r="L53" s="15">
        <v>0</v>
      </c>
      <c r="M53" s="35">
        <f t="shared" si="0"/>
        <v>0</v>
      </c>
      <c r="N53" s="36"/>
      <c r="O53" s="9">
        <v>43470</v>
      </c>
      <c r="P53" s="10">
        <v>1674</v>
      </c>
    </row>
    <row r="54" spans="1:16">
      <c r="A54" s="9">
        <v>43467</v>
      </c>
      <c r="B54" s="13">
        <v>20</v>
      </c>
      <c r="C54" s="14">
        <v>52396.41796875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>
        <v>0</v>
      </c>
      <c r="J54" s="15">
        <v>0</v>
      </c>
      <c r="K54" s="15">
        <v>0</v>
      </c>
      <c r="L54" s="15">
        <v>0</v>
      </c>
      <c r="M54" s="35">
        <f t="shared" si="0"/>
        <v>0</v>
      </c>
      <c r="N54" s="36"/>
      <c r="O54" s="9">
        <v>43471</v>
      </c>
      <c r="P54" s="10">
        <v>1674</v>
      </c>
    </row>
    <row r="55" spans="1:16">
      <c r="A55" s="9">
        <v>43467</v>
      </c>
      <c r="B55" s="13">
        <v>21</v>
      </c>
      <c r="C55" s="14">
        <v>51125.49609375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>
        <v>0</v>
      </c>
      <c r="J55" s="15">
        <v>0</v>
      </c>
      <c r="K55" s="15">
        <v>0</v>
      </c>
      <c r="L55" s="15">
        <v>0</v>
      </c>
      <c r="M55" s="35">
        <f t="shared" si="0"/>
        <v>0</v>
      </c>
      <c r="N55" s="36"/>
      <c r="O55" s="9">
        <v>43472</v>
      </c>
      <c r="P55" s="10">
        <v>1674</v>
      </c>
    </row>
    <row r="56" spans="1:16">
      <c r="A56" s="9">
        <v>43467</v>
      </c>
      <c r="B56" s="13">
        <v>22</v>
      </c>
      <c r="C56" s="14">
        <v>49288.2890625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>
        <v>0</v>
      </c>
      <c r="J56" s="15">
        <v>0</v>
      </c>
      <c r="K56" s="15">
        <v>0</v>
      </c>
      <c r="L56" s="15">
        <v>0</v>
      </c>
      <c r="M56" s="35">
        <f t="shared" si="0"/>
        <v>0</v>
      </c>
      <c r="N56" s="36"/>
      <c r="O56" s="9">
        <v>43473</v>
      </c>
      <c r="P56" s="10">
        <v>1674</v>
      </c>
    </row>
    <row r="57" spans="1:16">
      <c r="A57" s="9">
        <v>43467</v>
      </c>
      <c r="B57" s="13">
        <v>23</v>
      </c>
      <c r="C57" s="14">
        <v>46749.0390625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>
        <v>0</v>
      </c>
      <c r="J57" s="15">
        <v>0</v>
      </c>
      <c r="K57" s="15">
        <v>0</v>
      </c>
      <c r="L57" s="15">
        <v>0</v>
      </c>
      <c r="M57" s="35">
        <f t="shared" si="0"/>
        <v>0</v>
      </c>
      <c r="N57" s="36"/>
      <c r="O57" s="9">
        <v>43474</v>
      </c>
      <c r="P57" s="10">
        <v>1674</v>
      </c>
    </row>
    <row r="58" spans="1:16">
      <c r="A58" s="9">
        <v>43467</v>
      </c>
      <c r="B58" s="13">
        <v>24</v>
      </c>
      <c r="C58" s="14">
        <v>44380.72265625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>
        <v>0</v>
      </c>
      <c r="J58" s="15">
        <v>0</v>
      </c>
      <c r="K58" s="15">
        <v>0</v>
      </c>
      <c r="L58" s="15">
        <v>0</v>
      </c>
      <c r="M58" s="35">
        <f t="shared" si="0"/>
        <v>0</v>
      </c>
      <c r="N58" s="36"/>
      <c r="O58" s="9">
        <v>43475</v>
      </c>
      <c r="P58" s="10">
        <v>1674</v>
      </c>
    </row>
    <row r="59" spans="1:16">
      <c r="A59" s="9">
        <v>43468</v>
      </c>
      <c r="B59" s="13">
        <v>1</v>
      </c>
      <c r="C59" s="14">
        <v>42547.47265625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>
        <v>0</v>
      </c>
      <c r="J59" s="15">
        <v>0</v>
      </c>
      <c r="K59" s="15">
        <v>0</v>
      </c>
      <c r="L59" s="15">
        <v>0</v>
      </c>
      <c r="M59" s="35">
        <f t="shared" si="0"/>
        <v>0</v>
      </c>
      <c r="N59" s="36"/>
      <c r="O59" s="9">
        <v>43476</v>
      </c>
      <c r="P59" s="10">
        <v>1674</v>
      </c>
    </row>
    <row r="60" spans="1:16">
      <c r="A60" s="9">
        <v>43468</v>
      </c>
      <c r="B60" s="13">
        <v>2</v>
      </c>
      <c r="C60" s="14">
        <v>41478.37109375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5">
        <v>0</v>
      </c>
      <c r="J60" s="15">
        <v>0</v>
      </c>
      <c r="K60" s="15">
        <v>0</v>
      </c>
      <c r="L60" s="15">
        <v>0</v>
      </c>
      <c r="M60" s="35">
        <f t="shared" si="0"/>
        <v>0</v>
      </c>
      <c r="N60" s="36"/>
      <c r="O60" s="9">
        <v>43477</v>
      </c>
      <c r="P60" s="10">
        <v>1674</v>
      </c>
    </row>
    <row r="61" spans="1:16">
      <c r="A61" s="9">
        <v>43468</v>
      </c>
      <c r="B61" s="13">
        <v>3</v>
      </c>
      <c r="C61" s="14">
        <v>41068.62109375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>
        <v>0</v>
      </c>
      <c r="J61" s="15">
        <v>0</v>
      </c>
      <c r="K61" s="15">
        <v>0</v>
      </c>
      <c r="L61" s="15">
        <v>0</v>
      </c>
      <c r="M61" s="35">
        <f t="shared" si="0"/>
        <v>0</v>
      </c>
      <c r="N61" s="36"/>
      <c r="O61" s="9">
        <v>43478</v>
      </c>
      <c r="P61" s="10">
        <v>1674</v>
      </c>
    </row>
    <row r="62" spans="1:16">
      <c r="A62" s="9">
        <v>43468</v>
      </c>
      <c r="B62" s="13">
        <v>4</v>
      </c>
      <c r="C62" s="14">
        <v>41002.3359375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>
        <v>0</v>
      </c>
      <c r="J62" s="15">
        <v>0</v>
      </c>
      <c r="K62" s="15">
        <v>0</v>
      </c>
      <c r="L62" s="15">
        <v>0</v>
      </c>
      <c r="M62" s="35">
        <f t="shared" si="0"/>
        <v>0</v>
      </c>
      <c r="N62" s="36"/>
      <c r="O62" s="9">
        <v>43479</v>
      </c>
      <c r="P62" s="10">
        <v>1674</v>
      </c>
    </row>
    <row r="63" spans="1:16">
      <c r="A63" s="9">
        <v>43468</v>
      </c>
      <c r="B63" s="13">
        <v>5</v>
      </c>
      <c r="C63" s="14">
        <v>41951.87109375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>
        <v>0</v>
      </c>
      <c r="J63" s="15">
        <v>0</v>
      </c>
      <c r="K63" s="15">
        <v>0</v>
      </c>
      <c r="L63" s="15">
        <v>0</v>
      </c>
      <c r="M63" s="35">
        <f t="shared" si="0"/>
        <v>0</v>
      </c>
      <c r="N63" s="36"/>
      <c r="O63" s="9">
        <v>43480</v>
      </c>
      <c r="P63" s="10">
        <v>1674</v>
      </c>
    </row>
    <row r="64" spans="1:16">
      <c r="A64" s="9">
        <v>43468</v>
      </c>
      <c r="B64" s="13">
        <v>6</v>
      </c>
      <c r="C64" s="14">
        <v>43963.66015625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>
        <v>0</v>
      </c>
      <c r="J64" s="15">
        <v>0</v>
      </c>
      <c r="K64" s="15">
        <v>0</v>
      </c>
      <c r="L64" s="15">
        <v>0</v>
      </c>
      <c r="M64" s="35">
        <f t="shared" si="0"/>
        <v>0</v>
      </c>
      <c r="N64" s="36"/>
      <c r="O64" s="9">
        <v>43481</v>
      </c>
      <c r="P64" s="10">
        <v>1674</v>
      </c>
    </row>
    <row r="65" spans="1:16">
      <c r="A65" s="9">
        <v>43468</v>
      </c>
      <c r="B65" s="13">
        <v>7</v>
      </c>
      <c r="C65" s="14">
        <v>46522.26953125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>
        <v>0</v>
      </c>
      <c r="J65" s="15">
        <v>0</v>
      </c>
      <c r="K65" s="15">
        <v>0</v>
      </c>
      <c r="L65" s="15">
        <v>0</v>
      </c>
      <c r="M65" s="35">
        <f t="shared" si="0"/>
        <v>0</v>
      </c>
      <c r="N65" s="36"/>
      <c r="O65" s="9">
        <v>43482</v>
      </c>
      <c r="P65" s="10">
        <v>1674</v>
      </c>
    </row>
    <row r="66" spans="1:16">
      <c r="A66" s="9">
        <v>43468</v>
      </c>
      <c r="B66" s="13">
        <v>8</v>
      </c>
      <c r="C66" s="14">
        <v>48237.5390625</v>
      </c>
      <c r="D66" s="14">
        <v>1.5</v>
      </c>
      <c r="E66" s="14">
        <v>0.7</v>
      </c>
      <c r="F66" s="14">
        <v>0.68904355518899996</v>
      </c>
      <c r="G66" s="14">
        <v>0.80388124442300002</v>
      </c>
      <c r="H66" s="14">
        <v>0.11483768923400001</v>
      </c>
      <c r="I66" s="15">
        <v>4.1584154999999999E-4</v>
      </c>
      <c r="J66" s="15">
        <v>4.8444231999999999E-4</v>
      </c>
      <c r="K66" s="15">
        <v>6.2055701567197499E-5</v>
      </c>
      <c r="L66" s="15">
        <v>6.5450685846247501E-6</v>
      </c>
      <c r="M66" s="35">
        <f t="shared" si="0"/>
        <v>0</v>
      </c>
      <c r="N66" s="36"/>
      <c r="O66" s="9">
        <v>43483</v>
      </c>
      <c r="P66" s="10">
        <v>1674</v>
      </c>
    </row>
    <row r="67" spans="1:16">
      <c r="A67" s="9">
        <v>43468</v>
      </c>
      <c r="B67" s="13">
        <v>9</v>
      </c>
      <c r="C67" s="14">
        <v>48680.6640625</v>
      </c>
      <c r="D67" s="14">
        <v>145.1</v>
      </c>
      <c r="E67" s="14">
        <v>142.1</v>
      </c>
      <c r="F67" s="14">
        <v>286.46149186991101</v>
      </c>
      <c r="G67" s="14">
        <v>296.33130277960697</v>
      </c>
      <c r="H67" s="14">
        <v>9.8698109096949995</v>
      </c>
      <c r="I67" s="15">
        <v>9.0341280034999999E-2</v>
      </c>
      <c r="J67" s="15">
        <v>8.4445335644999994E-2</v>
      </c>
      <c r="K67" s="15">
        <v>9.2133394729999998E-2</v>
      </c>
      <c r="L67" s="15">
        <v>8.6237450339999994E-2</v>
      </c>
      <c r="M67" s="35">
        <f t="shared" si="0"/>
        <v>1</v>
      </c>
      <c r="N67" s="36"/>
      <c r="O67" s="9">
        <v>43484</v>
      </c>
      <c r="P67" s="10">
        <v>1674</v>
      </c>
    </row>
    <row r="68" spans="1:16">
      <c r="A68" s="9">
        <v>43468</v>
      </c>
      <c r="B68" s="13">
        <v>10</v>
      </c>
      <c r="C68" s="14">
        <v>48861.171875</v>
      </c>
      <c r="D68" s="14">
        <v>841.1</v>
      </c>
      <c r="E68" s="14">
        <v>834.8</v>
      </c>
      <c r="F68" s="14">
        <v>956.02528202275198</v>
      </c>
      <c r="G68" s="14">
        <v>1059.9219908315599</v>
      </c>
      <c r="H68" s="14">
        <v>103.896708808808</v>
      </c>
      <c r="I68" s="15">
        <v>0.13071803514399999</v>
      </c>
      <c r="J68" s="15">
        <v>6.8653095592999994E-2</v>
      </c>
      <c r="K68" s="15">
        <v>0.13448147600400001</v>
      </c>
      <c r="L68" s="15">
        <v>7.2416536453000002E-2</v>
      </c>
      <c r="M68" s="35">
        <f t="shared" si="0"/>
        <v>1</v>
      </c>
      <c r="N68" s="36"/>
      <c r="O68" s="9">
        <v>43485</v>
      </c>
      <c r="P68" s="10">
        <v>1674</v>
      </c>
    </row>
    <row r="69" spans="1:16">
      <c r="A69" s="9">
        <v>43468</v>
      </c>
      <c r="B69" s="13">
        <v>11</v>
      </c>
      <c r="C69" s="14">
        <v>48992.33203125</v>
      </c>
      <c r="D69" s="14">
        <v>1187.9000000000001</v>
      </c>
      <c r="E69" s="14">
        <v>1180.5</v>
      </c>
      <c r="F69" s="14">
        <v>1105.5802097850101</v>
      </c>
      <c r="G69" s="14">
        <v>1220.88109595325</v>
      </c>
      <c r="H69" s="14">
        <v>115.30088616824899</v>
      </c>
      <c r="I69" s="15">
        <v>1.9701968907999998E-2</v>
      </c>
      <c r="J69" s="15">
        <v>4.9175501920000003E-2</v>
      </c>
      <c r="K69" s="15">
        <v>2.4122518490000001E-2</v>
      </c>
      <c r="L69" s="15">
        <v>4.4754952337999997E-2</v>
      </c>
      <c r="M69" s="35">
        <f t="shared" si="0"/>
        <v>1</v>
      </c>
      <c r="N69" s="36"/>
      <c r="O69" s="9">
        <v>43486</v>
      </c>
      <c r="P69" s="10">
        <v>1674</v>
      </c>
    </row>
    <row r="70" spans="1:16">
      <c r="A70" s="9">
        <v>43468</v>
      </c>
      <c r="B70" s="13">
        <v>12</v>
      </c>
      <c r="C70" s="14">
        <v>48538.37109375</v>
      </c>
      <c r="D70" s="14">
        <v>1192.7</v>
      </c>
      <c r="E70" s="14">
        <v>1185.4000000000001</v>
      </c>
      <c r="F70" s="14">
        <v>1125.93865479447</v>
      </c>
      <c r="G70" s="14">
        <v>1229.8364635191999</v>
      </c>
      <c r="H70" s="14">
        <v>103.897808724729</v>
      </c>
      <c r="I70" s="15">
        <v>2.2184267335000001E-2</v>
      </c>
      <c r="J70" s="15">
        <v>3.9881329274000003E-2</v>
      </c>
      <c r="K70" s="15">
        <v>2.654507976E-2</v>
      </c>
      <c r="L70" s="15">
        <v>3.5520516848999997E-2</v>
      </c>
      <c r="M70" s="35">
        <f t="shared" si="0"/>
        <v>1</v>
      </c>
      <c r="N70" s="36"/>
      <c r="O70" s="9">
        <v>43487</v>
      </c>
      <c r="P70" s="10">
        <v>1674</v>
      </c>
    </row>
    <row r="71" spans="1:16">
      <c r="A71" s="9">
        <v>43468</v>
      </c>
      <c r="B71" s="13">
        <v>13</v>
      </c>
      <c r="C71" s="14">
        <v>47492.19921875</v>
      </c>
      <c r="D71" s="14">
        <v>1184</v>
      </c>
      <c r="E71" s="14">
        <v>1176.9000000000001</v>
      </c>
      <c r="F71" s="14">
        <v>1104.35014307959</v>
      </c>
      <c r="G71" s="14">
        <v>1195.6082743469899</v>
      </c>
      <c r="H71" s="14">
        <v>91.258131267400998</v>
      </c>
      <c r="I71" s="15">
        <v>6.9344530140000001E-3</v>
      </c>
      <c r="J71" s="15">
        <v>4.7580559688999997E-2</v>
      </c>
      <c r="K71" s="15">
        <v>1.1175791127E-2</v>
      </c>
      <c r="L71" s="15">
        <v>4.3339221577000001E-2</v>
      </c>
      <c r="M71" s="35">
        <f t="shared" si="0"/>
        <v>1</v>
      </c>
      <c r="N71" s="36"/>
      <c r="O71" s="9">
        <v>43488</v>
      </c>
      <c r="P71" s="10">
        <v>1674</v>
      </c>
    </row>
    <row r="72" spans="1:16">
      <c r="A72" s="9">
        <v>43468</v>
      </c>
      <c r="B72" s="13">
        <v>14</v>
      </c>
      <c r="C72" s="14">
        <v>46305.62890625</v>
      </c>
      <c r="D72" s="14">
        <v>1201.8</v>
      </c>
      <c r="E72" s="14">
        <v>1194.5999999999999</v>
      </c>
      <c r="F72" s="14">
        <v>1092.0031592621399</v>
      </c>
      <c r="G72" s="14">
        <v>1191.4826570243299</v>
      </c>
      <c r="H72" s="14">
        <v>99.479497762185005</v>
      </c>
      <c r="I72" s="15">
        <v>6.163287321E-3</v>
      </c>
      <c r="J72" s="15">
        <v>6.5589510596000003E-2</v>
      </c>
      <c r="K72" s="15">
        <v>1.862212052E-3</v>
      </c>
      <c r="L72" s="15">
        <v>6.1288435326999999E-2</v>
      </c>
      <c r="M72" s="35">
        <f t="shared" si="0"/>
        <v>1</v>
      </c>
      <c r="N72" s="36"/>
      <c r="O72" s="9">
        <v>43489</v>
      </c>
      <c r="P72" s="10">
        <v>1674</v>
      </c>
    </row>
    <row r="73" spans="1:16">
      <c r="A73" s="9">
        <v>43468</v>
      </c>
      <c r="B73" s="13">
        <v>15</v>
      </c>
      <c r="C73" s="14">
        <v>45219.99609375</v>
      </c>
      <c r="D73" s="14">
        <v>1253.3</v>
      </c>
      <c r="E73" s="14">
        <v>1245.8</v>
      </c>
      <c r="F73" s="14">
        <v>1127.6714409978599</v>
      </c>
      <c r="G73" s="14">
        <v>1238.6550902594499</v>
      </c>
      <c r="H73" s="14">
        <v>110.98364926159</v>
      </c>
      <c r="I73" s="15">
        <v>8.7484526519999994E-3</v>
      </c>
      <c r="J73" s="15">
        <v>7.5046928914E-2</v>
      </c>
      <c r="K73" s="15">
        <v>4.2681659139999998E-3</v>
      </c>
      <c r="L73" s="15">
        <v>7.0566642174999999E-2</v>
      </c>
      <c r="M73" s="35">
        <f t="shared" si="0"/>
        <v>1</v>
      </c>
      <c r="N73" s="36"/>
      <c r="O73" s="9">
        <v>43490</v>
      </c>
      <c r="P73" s="10">
        <v>1674</v>
      </c>
    </row>
    <row r="74" spans="1:16">
      <c r="A74" s="9">
        <v>43468</v>
      </c>
      <c r="B74" s="13">
        <v>16</v>
      </c>
      <c r="C74" s="14">
        <v>44506.28515625</v>
      </c>
      <c r="D74" s="14">
        <v>1228.3</v>
      </c>
      <c r="E74" s="14">
        <v>1220.9000000000001</v>
      </c>
      <c r="F74" s="14">
        <v>1121.2752813127499</v>
      </c>
      <c r="G74" s="14">
        <v>1245.31146194087</v>
      </c>
      <c r="H74" s="14">
        <v>124.03618062811999</v>
      </c>
      <c r="I74" s="15">
        <v>1.0162163643999999E-2</v>
      </c>
      <c r="J74" s="15">
        <v>6.3933523707999998E-2</v>
      </c>
      <c r="K74" s="15">
        <v>1.4582713226000001E-2</v>
      </c>
      <c r="L74" s="15">
        <v>5.9512974125999998E-2</v>
      </c>
      <c r="M74" s="35">
        <f t="shared" si="0"/>
        <v>1</v>
      </c>
      <c r="N74" s="36"/>
      <c r="O74" s="9">
        <v>43491</v>
      </c>
      <c r="P74" s="10">
        <v>1674</v>
      </c>
    </row>
    <row r="75" spans="1:16">
      <c r="A75" s="9">
        <v>43468</v>
      </c>
      <c r="B75" s="13">
        <v>17</v>
      </c>
      <c r="C75" s="14">
        <v>44723.33203125</v>
      </c>
      <c r="D75" s="14">
        <v>849</v>
      </c>
      <c r="E75" s="14">
        <v>842.2</v>
      </c>
      <c r="F75" s="14">
        <v>842.68869874432096</v>
      </c>
      <c r="G75" s="14">
        <v>954.63421852270801</v>
      </c>
      <c r="H75" s="14">
        <v>111.94551977838699</v>
      </c>
      <c r="I75" s="15">
        <v>6.3102878447999999E-2</v>
      </c>
      <c r="J75" s="15">
        <v>3.7701919089999998E-3</v>
      </c>
      <c r="K75" s="15">
        <v>6.7165005090999999E-2</v>
      </c>
      <c r="L75" s="15">
        <v>2.9193473299999999E-4</v>
      </c>
      <c r="M75" s="35">
        <f t="shared" si="0"/>
        <v>1</v>
      </c>
      <c r="N75" s="36"/>
      <c r="O75" s="9">
        <v>43492</v>
      </c>
      <c r="P75" s="10">
        <v>1674</v>
      </c>
    </row>
    <row r="76" spans="1:16">
      <c r="A76" s="9">
        <v>43468</v>
      </c>
      <c r="B76" s="13">
        <v>18</v>
      </c>
      <c r="C76" s="14">
        <v>46410.8203125</v>
      </c>
      <c r="D76" s="14">
        <v>153.30000000000001</v>
      </c>
      <c r="E76" s="14">
        <v>144.1</v>
      </c>
      <c r="F76" s="14">
        <v>137.965233579228</v>
      </c>
      <c r="G76" s="14">
        <v>137.965233579228</v>
      </c>
      <c r="H76" s="14">
        <v>0</v>
      </c>
      <c r="I76" s="15">
        <v>9.1605534170000006E-3</v>
      </c>
      <c r="J76" s="15">
        <v>9.1605534170000006E-3</v>
      </c>
      <c r="K76" s="15">
        <v>3.6647350180000001E-3</v>
      </c>
      <c r="L76" s="15">
        <v>3.6647350180000001E-3</v>
      </c>
      <c r="M76" s="35">
        <f t="shared" ref="M76:M139" si="1">IF(F76&gt;5,1,0)</f>
        <v>1</v>
      </c>
      <c r="N76" s="36"/>
      <c r="O76" s="9">
        <v>43493</v>
      </c>
      <c r="P76" s="10">
        <v>1674</v>
      </c>
    </row>
    <row r="77" spans="1:16">
      <c r="A77" s="9">
        <v>43468</v>
      </c>
      <c r="B77" s="13">
        <v>19</v>
      </c>
      <c r="C77" s="14">
        <v>48585.328125</v>
      </c>
      <c r="D77" s="14">
        <v>0</v>
      </c>
      <c r="E77" s="14">
        <v>0</v>
      </c>
      <c r="F77" s="14">
        <v>9.9598886249999997E-3</v>
      </c>
      <c r="G77" s="14">
        <v>9.9598886249999997E-3</v>
      </c>
      <c r="H77" s="14">
        <v>0</v>
      </c>
      <c r="I77" s="15">
        <v>5.94975425680407E-6</v>
      </c>
      <c r="J77" s="15">
        <v>5.9497542568040802E-6</v>
      </c>
      <c r="K77" s="15">
        <v>5.94975425680407E-6</v>
      </c>
      <c r="L77" s="15">
        <v>5.9497542568040802E-6</v>
      </c>
      <c r="M77" s="35">
        <f t="shared" si="1"/>
        <v>0</v>
      </c>
      <c r="N77" s="36"/>
      <c r="O77" s="9">
        <v>43494</v>
      </c>
      <c r="P77" s="10">
        <v>1674</v>
      </c>
    </row>
    <row r="78" spans="1:16">
      <c r="A78" s="9">
        <v>43468</v>
      </c>
      <c r="B78" s="13">
        <v>20</v>
      </c>
      <c r="C78" s="14">
        <v>48822.48046875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5">
        <v>0</v>
      </c>
      <c r="J78" s="15">
        <v>0</v>
      </c>
      <c r="K78" s="15">
        <v>0</v>
      </c>
      <c r="L78" s="15">
        <v>0</v>
      </c>
      <c r="M78" s="35">
        <f t="shared" si="1"/>
        <v>0</v>
      </c>
      <c r="N78" s="36"/>
      <c r="O78" s="9">
        <v>43495</v>
      </c>
      <c r="P78" s="10">
        <v>1674</v>
      </c>
    </row>
    <row r="79" spans="1:16">
      <c r="A79" s="9">
        <v>43468</v>
      </c>
      <c r="B79" s="13">
        <v>21</v>
      </c>
      <c r="C79" s="14">
        <v>48676.10546875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5">
        <v>0</v>
      </c>
      <c r="J79" s="15">
        <v>0</v>
      </c>
      <c r="K79" s="15">
        <v>0</v>
      </c>
      <c r="L79" s="15">
        <v>0</v>
      </c>
      <c r="M79" s="35">
        <f t="shared" si="1"/>
        <v>0</v>
      </c>
      <c r="N79" s="36"/>
      <c r="O79" s="9">
        <v>43496</v>
      </c>
      <c r="P79" s="10">
        <v>1674</v>
      </c>
    </row>
    <row r="80" spans="1:16">
      <c r="A80" s="9">
        <v>43468</v>
      </c>
      <c r="B80" s="13">
        <v>22</v>
      </c>
      <c r="C80" s="14">
        <v>47830.43359375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5">
        <v>0</v>
      </c>
      <c r="J80" s="15">
        <v>0</v>
      </c>
      <c r="K80" s="15">
        <v>0</v>
      </c>
      <c r="L80" s="15">
        <v>0</v>
      </c>
      <c r="M80" s="35">
        <f t="shared" si="1"/>
        <v>0</v>
      </c>
      <c r="N80" s="36"/>
    </row>
    <row r="81" spans="1:14">
      <c r="A81" s="9">
        <v>43468</v>
      </c>
      <c r="B81" s="13">
        <v>23</v>
      </c>
      <c r="C81" s="14">
        <v>46090.09375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5">
        <v>0</v>
      </c>
      <c r="J81" s="15">
        <v>0</v>
      </c>
      <c r="K81" s="15">
        <v>0</v>
      </c>
      <c r="L81" s="15">
        <v>0</v>
      </c>
      <c r="M81" s="35">
        <f t="shared" si="1"/>
        <v>0</v>
      </c>
      <c r="N81" s="36"/>
    </row>
    <row r="82" spans="1:14">
      <c r="A82" s="9">
        <v>43468</v>
      </c>
      <c r="B82" s="13">
        <v>24</v>
      </c>
      <c r="C82" s="14">
        <v>44350.52734375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5">
        <v>0</v>
      </c>
      <c r="J82" s="15">
        <v>0</v>
      </c>
      <c r="K82" s="15">
        <v>0</v>
      </c>
      <c r="L82" s="15">
        <v>0</v>
      </c>
      <c r="M82" s="35">
        <f t="shared" si="1"/>
        <v>0</v>
      </c>
      <c r="N82" s="36"/>
    </row>
    <row r="83" spans="1:14">
      <c r="A83" s="9">
        <v>43469</v>
      </c>
      <c r="B83" s="13">
        <v>1</v>
      </c>
      <c r="C83" s="14">
        <v>43088.69921875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5">
        <v>0</v>
      </c>
      <c r="J83" s="15">
        <v>0</v>
      </c>
      <c r="K83" s="15">
        <v>0</v>
      </c>
      <c r="L83" s="15">
        <v>0</v>
      </c>
      <c r="M83" s="35">
        <f t="shared" si="1"/>
        <v>0</v>
      </c>
      <c r="N83" s="36"/>
    </row>
    <row r="84" spans="1:14">
      <c r="A84" s="9">
        <v>43469</v>
      </c>
      <c r="B84" s="13">
        <v>2</v>
      </c>
      <c r="C84" s="14">
        <v>42529.17578125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5">
        <v>0</v>
      </c>
      <c r="J84" s="15">
        <v>0</v>
      </c>
      <c r="K84" s="15">
        <v>0</v>
      </c>
      <c r="L84" s="15">
        <v>0</v>
      </c>
      <c r="M84" s="35">
        <f t="shared" si="1"/>
        <v>0</v>
      </c>
      <c r="N84" s="36"/>
    </row>
    <row r="85" spans="1:14">
      <c r="A85" s="9">
        <v>43469</v>
      </c>
      <c r="B85" s="13">
        <v>3</v>
      </c>
      <c r="C85" s="14">
        <v>42372.40625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5">
        <v>0</v>
      </c>
      <c r="J85" s="15">
        <v>0</v>
      </c>
      <c r="K85" s="15">
        <v>0</v>
      </c>
      <c r="L85" s="15">
        <v>0</v>
      </c>
      <c r="M85" s="35">
        <f t="shared" si="1"/>
        <v>0</v>
      </c>
      <c r="N85" s="36"/>
    </row>
    <row r="86" spans="1:14">
      <c r="A86" s="9">
        <v>43469</v>
      </c>
      <c r="B86" s="13">
        <v>4</v>
      </c>
      <c r="C86" s="14">
        <v>42731.0625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5">
        <v>0</v>
      </c>
      <c r="J86" s="15">
        <v>0</v>
      </c>
      <c r="K86" s="15">
        <v>0</v>
      </c>
      <c r="L86" s="15">
        <v>0</v>
      </c>
      <c r="M86" s="35">
        <f t="shared" si="1"/>
        <v>0</v>
      </c>
      <c r="N86" s="36"/>
    </row>
    <row r="87" spans="1:14">
      <c r="A87" s="9">
        <v>43469</v>
      </c>
      <c r="B87" s="13">
        <v>5</v>
      </c>
      <c r="C87" s="14">
        <v>43688.14453125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5">
        <v>0</v>
      </c>
      <c r="J87" s="15">
        <v>0</v>
      </c>
      <c r="K87" s="15">
        <v>0</v>
      </c>
      <c r="L87" s="15">
        <v>0</v>
      </c>
      <c r="M87" s="35">
        <f t="shared" si="1"/>
        <v>0</v>
      </c>
      <c r="N87" s="36"/>
    </row>
    <row r="88" spans="1:14">
      <c r="A88" s="9">
        <v>43469</v>
      </c>
      <c r="B88" s="13">
        <v>6</v>
      </c>
      <c r="C88" s="14">
        <v>45949.3046875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5">
        <v>0</v>
      </c>
      <c r="J88" s="15">
        <v>0</v>
      </c>
      <c r="K88" s="15">
        <v>0</v>
      </c>
      <c r="L88" s="15">
        <v>0</v>
      </c>
      <c r="M88" s="35">
        <f t="shared" si="1"/>
        <v>0</v>
      </c>
      <c r="N88" s="36"/>
    </row>
    <row r="89" spans="1:14">
      <c r="A89" s="9">
        <v>43469</v>
      </c>
      <c r="B89" s="13">
        <v>7</v>
      </c>
      <c r="C89" s="14">
        <v>48756.0703125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5">
        <v>0</v>
      </c>
      <c r="J89" s="15">
        <v>0</v>
      </c>
      <c r="K89" s="15">
        <v>0</v>
      </c>
      <c r="L89" s="15">
        <v>0</v>
      </c>
      <c r="M89" s="35">
        <f t="shared" si="1"/>
        <v>0</v>
      </c>
      <c r="N89" s="36"/>
    </row>
    <row r="90" spans="1:14">
      <c r="A90" s="9">
        <v>43469</v>
      </c>
      <c r="B90" s="13">
        <v>8</v>
      </c>
      <c r="C90" s="14">
        <v>50158.65234375</v>
      </c>
      <c r="D90" s="14">
        <v>2.8</v>
      </c>
      <c r="E90" s="14">
        <v>1.2</v>
      </c>
      <c r="F90" s="14">
        <v>2.0553421483749998</v>
      </c>
      <c r="G90" s="14">
        <v>2.2374861281260001</v>
      </c>
      <c r="H90" s="14">
        <v>0.182143979751</v>
      </c>
      <c r="I90" s="15">
        <v>3.3602979199999998E-4</v>
      </c>
      <c r="J90" s="15">
        <v>4.4483742599999999E-4</v>
      </c>
      <c r="K90" s="15">
        <v>6.1976471200000005E-4</v>
      </c>
      <c r="L90" s="15">
        <v>5.1095707700000005E-4</v>
      </c>
      <c r="M90" s="35">
        <f t="shared" si="1"/>
        <v>0</v>
      </c>
      <c r="N90" s="36"/>
    </row>
    <row r="91" spans="1:14">
      <c r="A91" s="9">
        <v>43469</v>
      </c>
      <c r="B91" s="13">
        <v>9</v>
      </c>
      <c r="C91" s="14">
        <v>49327.05078125</v>
      </c>
      <c r="D91" s="14">
        <v>209.9</v>
      </c>
      <c r="E91" s="14">
        <v>208.8</v>
      </c>
      <c r="F91" s="14">
        <v>353.91169038924102</v>
      </c>
      <c r="G91" s="14">
        <v>364.86599221655899</v>
      </c>
      <c r="H91" s="14">
        <v>10.954301827318</v>
      </c>
      <c r="I91" s="15">
        <v>9.2572277309000001E-2</v>
      </c>
      <c r="J91" s="15">
        <v>8.6028488882000001E-2</v>
      </c>
      <c r="K91" s="15">
        <v>9.3229386031000006E-2</v>
      </c>
      <c r="L91" s="15">
        <v>8.6685597604000006E-2</v>
      </c>
      <c r="M91" s="35">
        <f t="shared" si="1"/>
        <v>1</v>
      </c>
      <c r="N91" s="36"/>
    </row>
    <row r="92" spans="1:14">
      <c r="A92" s="9">
        <v>43469</v>
      </c>
      <c r="B92" s="13">
        <v>10</v>
      </c>
      <c r="C92" s="14">
        <v>47094.3046875</v>
      </c>
      <c r="D92" s="14">
        <v>1063.2</v>
      </c>
      <c r="E92" s="14">
        <v>1057</v>
      </c>
      <c r="F92" s="14">
        <v>1119.3560944025401</v>
      </c>
      <c r="G92" s="14">
        <v>1209.1436703976699</v>
      </c>
      <c r="H92" s="14">
        <v>89.787575995127</v>
      </c>
      <c r="I92" s="15">
        <v>8.7182598803E-2</v>
      </c>
      <c r="J92" s="15">
        <v>3.3546054003000002E-2</v>
      </c>
      <c r="K92" s="15">
        <v>9.0886302507E-2</v>
      </c>
      <c r="L92" s="15">
        <v>3.7249757707000002E-2</v>
      </c>
      <c r="M92" s="35">
        <f t="shared" si="1"/>
        <v>1</v>
      </c>
      <c r="N92" s="36"/>
    </row>
    <row r="93" spans="1:14">
      <c r="A93" s="9">
        <v>43469</v>
      </c>
      <c r="B93" s="13">
        <v>11</v>
      </c>
      <c r="C93" s="14">
        <v>45037.1015625</v>
      </c>
      <c r="D93" s="14">
        <v>1376.8</v>
      </c>
      <c r="E93" s="14">
        <v>1369.3</v>
      </c>
      <c r="F93" s="14">
        <v>1240.52338116805</v>
      </c>
      <c r="G93" s="14">
        <v>1344.06711210516</v>
      </c>
      <c r="H93" s="14">
        <v>103.54373093711</v>
      </c>
      <c r="I93" s="15">
        <v>1.9553696472E-2</v>
      </c>
      <c r="J93" s="15">
        <v>8.1407777079999993E-2</v>
      </c>
      <c r="K93" s="15">
        <v>1.5073409734000001E-2</v>
      </c>
      <c r="L93" s="15">
        <v>7.6927490340999993E-2</v>
      </c>
      <c r="M93" s="35">
        <f t="shared" si="1"/>
        <v>1</v>
      </c>
      <c r="N93" s="36"/>
    </row>
    <row r="94" spans="1:14">
      <c r="A94" s="9">
        <v>43469</v>
      </c>
      <c r="B94" s="13">
        <v>12</v>
      </c>
      <c r="C94" s="14">
        <v>42835.3046875</v>
      </c>
      <c r="D94" s="14">
        <v>1368.1</v>
      </c>
      <c r="E94" s="14">
        <v>1360.8</v>
      </c>
      <c r="F94" s="14">
        <v>1237.29445757601</v>
      </c>
      <c r="G94" s="14">
        <v>1329.91211096499</v>
      </c>
      <c r="H94" s="14">
        <v>92.617653388977004</v>
      </c>
      <c r="I94" s="15">
        <v>2.2812359040999999E-2</v>
      </c>
      <c r="J94" s="15">
        <v>7.8139511603000006E-2</v>
      </c>
      <c r="K94" s="15">
        <v>1.8451546615000002E-2</v>
      </c>
      <c r="L94" s="15">
        <v>7.3778699178000007E-2</v>
      </c>
      <c r="M94" s="35">
        <f t="shared" si="1"/>
        <v>1</v>
      </c>
      <c r="N94" s="36"/>
    </row>
    <row r="95" spans="1:14">
      <c r="A95" s="9">
        <v>43469</v>
      </c>
      <c r="B95" s="13">
        <v>13</v>
      </c>
      <c r="C95" s="14">
        <v>40701.69921875</v>
      </c>
      <c r="D95" s="14">
        <v>1340.5</v>
      </c>
      <c r="E95" s="14">
        <v>1333.3</v>
      </c>
      <c r="F95" s="14">
        <v>1217.09292336358</v>
      </c>
      <c r="G95" s="14">
        <v>1297.5879773839299</v>
      </c>
      <c r="H95" s="14">
        <v>80.495054020351006</v>
      </c>
      <c r="I95" s="15">
        <v>2.5634422112E-2</v>
      </c>
      <c r="J95" s="15">
        <v>7.3719878515999995E-2</v>
      </c>
      <c r="K95" s="15">
        <v>2.1333346842999999E-2</v>
      </c>
      <c r="L95" s="15">
        <v>6.9418803247000005E-2</v>
      </c>
      <c r="M95" s="35">
        <f t="shared" si="1"/>
        <v>1</v>
      </c>
      <c r="N95" s="36"/>
    </row>
    <row r="96" spans="1:14">
      <c r="A96" s="9">
        <v>43469</v>
      </c>
      <c r="B96" s="13">
        <v>14</v>
      </c>
      <c r="C96" s="14">
        <v>39155.453125</v>
      </c>
      <c r="D96" s="14">
        <v>1344.7</v>
      </c>
      <c r="E96" s="14">
        <v>1337.5</v>
      </c>
      <c r="F96" s="14">
        <v>1221.1076689264501</v>
      </c>
      <c r="G96" s="14">
        <v>1298.5943338510699</v>
      </c>
      <c r="H96" s="14">
        <v>77.486664924620996</v>
      </c>
      <c r="I96" s="15">
        <v>2.7542213946999999E-2</v>
      </c>
      <c r="J96" s="15">
        <v>7.3830544248999999E-2</v>
      </c>
      <c r="K96" s="15">
        <v>2.3241138679E-2</v>
      </c>
      <c r="L96" s="15">
        <v>6.9529468979999995E-2</v>
      </c>
      <c r="M96" s="35">
        <f t="shared" si="1"/>
        <v>1</v>
      </c>
      <c r="N96" s="36"/>
    </row>
    <row r="97" spans="1:14">
      <c r="A97" s="9">
        <v>43469</v>
      </c>
      <c r="B97" s="13">
        <v>15</v>
      </c>
      <c r="C97" s="14">
        <v>37898.58203125</v>
      </c>
      <c r="D97" s="14">
        <v>1386.8</v>
      </c>
      <c r="E97" s="14">
        <v>1379.3</v>
      </c>
      <c r="F97" s="14">
        <v>1236.06525017738</v>
      </c>
      <c r="G97" s="14">
        <v>1328.23151498477</v>
      </c>
      <c r="H97" s="14">
        <v>92.166264807383001</v>
      </c>
      <c r="I97" s="15">
        <v>3.4987147559000002E-2</v>
      </c>
      <c r="J97" s="15">
        <v>9.0044653417999998E-2</v>
      </c>
      <c r="K97" s="15">
        <v>3.0506860821000001E-2</v>
      </c>
      <c r="L97" s="15">
        <v>8.5564366680000004E-2</v>
      </c>
      <c r="M97" s="35">
        <f t="shared" si="1"/>
        <v>1</v>
      </c>
      <c r="N97" s="36"/>
    </row>
    <row r="98" spans="1:14">
      <c r="A98" s="9">
        <v>43469</v>
      </c>
      <c r="B98" s="13">
        <v>16</v>
      </c>
      <c r="C98" s="14">
        <v>36984.671875</v>
      </c>
      <c r="D98" s="14">
        <v>1352.1</v>
      </c>
      <c r="E98" s="14">
        <v>1344.5</v>
      </c>
      <c r="F98" s="14">
        <v>1200.1117419237601</v>
      </c>
      <c r="G98" s="14">
        <v>1301.5296173408301</v>
      </c>
      <c r="H98" s="14">
        <v>101.417875417074</v>
      </c>
      <c r="I98" s="15">
        <v>3.0209308636999999E-2</v>
      </c>
      <c r="J98" s="15">
        <v>9.0793463604999999E-2</v>
      </c>
      <c r="K98" s="15">
        <v>2.5669284742E-2</v>
      </c>
      <c r="L98" s="15">
        <v>8.6253439710999996E-2</v>
      </c>
      <c r="M98" s="35">
        <f t="shared" si="1"/>
        <v>1</v>
      </c>
      <c r="N98" s="36"/>
    </row>
    <row r="99" spans="1:14">
      <c r="A99" s="9">
        <v>43469</v>
      </c>
      <c r="B99" s="13">
        <v>17</v>
      </c>
      <c r="C99" s="14">
        <v>36698.54296875</v>
      </c>
      <c r="D99" s="14">
        <v>919.8</v>
      </c>
      <c r="E99" s="14">
        <v>913.1</v>
      </c>
      <c r="F99" s="14">
        <v>919.56357724745999</v>
      </c>
      <c r="G99" s="14">
        <v>993.82150881263999</v>
      </c>
      <c r="H99" s="14">
        <v>74.257931565177998</v>
      </c>
      <c r="I99" s="15">
        <v>4.4218344570999997E-2</v>
      </c>
      <c r="J99" s="15">
        <v>1.4123222900000001E-4</v>
      </c>
      <c r="K99" s="15">
        <v>4.8220734057000003E-2</v>
      </c>
      <c r="L99" s="15">
        <v>3.8611572559999999E-3</v>
      </c>
      <c r="M99" s="35">
        <f t="shared" si="1"/>
        <v>1</v>
      </c>
      <c r="N99" s="36"/>
    </row>
    <row r="100" spans="1:14">
      <c r="A100" s="9">
        <v>43469</v>
      </c>
      <c r="B100" s="13">
        <v>18</v>
      </c>
      <c r="C100" s="14">
        <v>37874.03515625</v>
      </c>
      <c r="D100" s="14">
        <v>170.1</v>
      </c>
      <c r="E100" s="14">
        <v>162.19999999999999</v>
      </c>
      <c r="F100" s="14">
        <v>143.768116623905</v>
      </c>
      <c r="G100" s="14">
        <v>143.768116623905</v>
      </c>
      <c r="H100" s="14">
        <v>0</v>
      </c>
      <c r="I100" s="15">
        <v>1.5729918384000001E-2</v>
      </c>
      <c r="J100" s="15">
        <v>1.5729918384000001E-2</v>
      </c>
      <c r="K100" s="15">
        <v>1.101068302E-2</v>
      </c>
      <c r="L100" s="15">
        <v>1.101068302E-2</v>
      </c>
      <c r="M100" s="35">
        <f t="shared" si="1"/>
        <v>1</v>
      </c>
      <c r="N100" s="36"/>
    </row>
    <row r="101" spans="1:14">
      <c r="A101" s="9">
        <v>43469</v>
      </c>
      <c r="B101" s="13">
        <v>19</v>
      </c>
      <c r="C101" s="14">
        <v>40137.35546875</v>
      </c>
      <c r="D101" s="14">
        <v>0</v>
      </c>
      <c r="E101" s="14">
        <v>0</v>
      </c>
      <c r="F101" s="14">
        <v>1.1209094391000001E-2</v>
      </c>
      <c r="G101" s="14">
        <v>1.1209094391000001E-2</v>
      </c>
      <c r="H101" s="14">
        <v>0</v>
      </c>
      <c r="I101" s="15">
        <v>6.6959942604114597E-6</v>
      </c>
      <c r="J101" s="15">
        <v>6.6959942604114503E-6</v>
      </c>
      <c r="K101" s="15">
        <v>6.6959942604114597E-6</v>
      </c>
      <c r="L101" s="15">
        <v>6.6959942604114503E-6</v>
      </c>
      <c r="M101" s="35">
        <f t="shared" si="1"/>
        <v>0</v>
      </c>
      <c r="N101" s="36"/>
    </row>
    <row r="102" spans="1:14">
      <c r="A102" s="9">
        <v>43469</v>
      </c>
      <c r="B102" s="13">
        <v>20</v>
      </c>
      <c r="C102" s="14">
        <v>40525.3828125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5">
        <v>0</v>
      </c>
      <c r="J102" s="15">
        <v>0</v>
      </c>
      <c r="K102" s="15">
        <v>0</v>
      </c>
      <c r="L102" s="15">
        <v>0</v>
      </c>
      <c r="M102" s="35">
        <f t="shared" si="1"/>
        <v>0</v>
      </c>
      <c r="N102" s="36"/>
    </row>
    <row r="103" spans="1:14">
      <c r="A103" s="9">
        <v>43469</v>
      </c>
      <c r="B103" s="13">
        <v>21</v>
      </c>
      <c r="C103" s="14">
        <v>40713.39453125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5">
        <v>0</v>
      </c>
      <c r="J103" s="15">
        <v>0</v>
      </c>
      <c r="K103" s="15">
        <v>0</v>
      </c>
      <c r="L103" s="15">
        <v>0</v>
      </c>
      <c r="M103" s="35">
        <f t="shared" si="1"/>
        <v>0</v>
      </c>
      <c r="N103" s="36"/>
    </row>
    <row r="104" spans="1:14">
      <c r="A104" s="9">
        <v>43469</v>
      </c>
      <c r="B104" s="13">
        <v>22</v>
      </c>
      <c r="C104" s="14">
        <v>40580.05078125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5">
        <v>0</v>
      </c>
      <c r="J104" s="15">
        <v>0</v>
      </c>
      <c r="K104" s="15">
        <v>0</v>
      </c>
      <c r="L104" s="15">
        <v>0</v>
      </c>
      <c r="M104" s="35">
        <f t="shared" si="1"/>
        <v>0</v>
      </c>
      <c r="N104" s="36"/>
    </row>
    <row r="105" spans="1:14">
      <c r="A105" s="9">
        <v>43469</v>
      </c>
      <c r="B105" s="13">
        <v>23</v>
      </c>
      <c r="C105" s="14">
        <v>39801.6953125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5">
        <v>0</v>
      </c>
      <c r="J105" s="15">
        <v>0</v>
      </c>
      <c r="K105" s="15">
        <v>0</v>
      </c>
      <c r="L105" s="15">
        <v>0</v>
      </c>
      <c r="M105" s="35">
        <f t="shared" si="1"/>
        <v>0</v>
      </c>
      <c r="N105" s="36"/>
    </row>
    <row r="106" spans="1:14">
      <c r="A106" s="9">
        <v>43469</v>
      </c>
      <c r="B106" s="13">
        <v>24</v>
      </c>
      <c r="C106" s="14">
        <v>38656.71484375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5">
        <v>0</v>
      </c>
      <c r="J106" s="15">
        <v>0</v>
      </c>
      <c r="K106" s="15">
        <v>0</v>
      </c>
      <c r="L106" s="15">
        <v>0</v>
      </c>
      <c r="M106" s="35">
        <f t="shared" si="1"/>
        <v>0</v>
      </c>
      <c r="N106" s="36"/>
    </row>
    <row r="107" spans="1:14">
      <c r="A107" s="9">
        <v>43470</v>
      </c>
      <c r="B107" s="13">
        <v>1</v>
      </c>
      <c r="C107" s="14">
        <v>37800.21484375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5">
        <v>0</v>
      </c>
      <c r="J107" s="15">
        <v>0</v>
      </c>
      <c r="K107" s="15">
        <v>0</v>
      </c>
      <c r="L107" s="15">
        <v>0</v>
      </c>
      <c r="M107" s="35">
        <f t="shared" si="1"/>
        <v>0</v>
      </c>
      <c r="N107" s="36"/>
    </row>
    <row r="108" spans="1:14">
      <c r="A108" s="9">
        <v>43470</v>
      </c>
      <c r="B108" s="13">
        <v>2</v>
      </c>
      <c r="C108" s="14">
        <v>37489.2265625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5">
        <v>0</v>
      </c>
      <c r="J108" s="15">
        <v>0</v>
      </c>
      <c r="K108" s="15">
        <v>0</v>
      </c>
      <c r="L108" s="15">
        <v>0</v>
      </c>
      <c r="M108" s="35">
        <f t="shared" si="1"/>
        <v>0</v>
      </c>
      <c r="N108" s="36"/>
    </row>
    <row r="109" spans="1:14">
      <c r="A109" s="9">
        <v>43470</v>
      </c>
      <c r="B109" s="13">
        <v>3</v>
      </c>
      <c r="C109" s="14">
        <v>37566.7421875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5">
        <v>0</v>
      </c>
      <c r="J109" s="15">
        <v>0</v>
      </c>
      <c r="K109" s="15">
        <v>0</v>
      </c>
      <c r="L109" s="15">
        <v>0</v>
      </c>
      <c r="M109" s="35">
        <f t="shared" si="1"/>
        <v>0</v>
      </c>
      <c r="N109" s="36"/>
    </row>
    <row r="110" spans="1:14">
      <c r="A110" s="9">
        <v>43470</v>
      </c>
      <c r="B110" s="13">
        <v>4</v>
      </c>
      <c r="C110" s="14">
        <v>38048.671875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5">
        <v>0</v>
      </c>
      <c r="J110" s="15">
        <v>0</v>
      </c>
      <c r="K110" s="15">
        <v>0</v>
      </c>
      <c r="L110" s="15">
        <v>0</v>
      </c>
      <c r="M110" s="35">
        <f t="shared" si="1"/>
        <v>0</v>
      </c>
      <c r="N110" s="36"/>
    </row>
    <row r="111" spans="1:14">
      <c r="A111" s="9">
        <v>43470</v>
      </c>
      <c r="B111" s="13">
        <v>5</v>
      </c>
      <c r="C111" s="14">
        <v>38901.8125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5">
        <v>0</v>
      </c>
      <c r="J111" s="15">
        <v>0</v>
      </c>
      <c r="K111" s="15">
        <v>0</v>
      </c>
      <c r="L111" s="15">
        <v>0</v>
      </c>
      <c r="M111" s="35">
        <f t="shared" si="1"/>
        <v>0</v>
      </c>
      <c r="N111" s="36"/>
    </row>
    <row r="112" spans="1:14">
      <c r="A112" s="9">
        <v>43470</v>
      </c>
      <c r="B112" s="13">
        <v>6</v>
      </c>
      <c r="C112" s="14">
        <v>40359.13671875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5">
        <v>0</v>
      </c>
      <c r="J112" s="15">
        <v>0</v>
      </c>
      <c r="K112" s="15">
        <v>0</v>
      </c>
      <c r="L112" s="15">
        <v>0</v>
      </c>
      <c r="M112" s="35">
        <f t="shared" si="1"/>
        <v>0</v>
      </c>
      <c r="N112" s="36"/>
    </row>
    <row r="113" spans="1:14">
      <c r="A113" s="9">
        <v>43470</v>
      </c>
      <c r="B113" s="13">
        <v>7</v>
      </c>
      <c r="C113" s="14">
        <v>42265.69921875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5">
        <v>0</v>
      </c>
      <c r="J113" s="15">
        <v>0</v>
      </c>
      <c r="K113" s="15">
        <v>0</v>
      </c>
      <c r="L113" s="15">
        <v>0</v>
      </c>
      <c r="M113" s="35">
        <f t="shared" si="1"/>
        <v>0</v>
      </c>
      <c r="N113" s="36"/>
    </row>
    <row r="114" spans="1:14">
      <c r="A114" s="9">
        <v>43470</v>
      </c>
      <c r="B114" s="13">
        <v>8</v>
      </c>
      <c r="C114" s="14">
        <v>43882.05859375</v>
      </c>
      <c r="D114" s="14">
        <v>3.2</v>
      </c>
      <c r="E114" s="14">
        <v>1.6</v>
      </c>
      <c r="F114" s="14">
        <v>2.3457593536019998</v>
      </c>
      <c r="G114" s="14">
        <v>2.5417123066439999</v>
      </c>
      <c r="H114" s="14">
        <v>0.195952953042</v>
      </c>
      <c r="I114" s="15">
        <v>3.9324234899999999E-4</v>
      </c>
      <c r="J114" s="15">
        <v>5.1029907100000002E-4</v>
      </c>
      <c r="K114" s="15">
        <v>5.6255215400000005E-4</v>
      </c>
      <c r="L114" s="15">
        <v>4.4549543200000002E-4</v>
      </c>
      <c r="M114" s="35">
        <f t="shared" si="1"/>
        <v>0</v>
      </c>
      <c r="N114" s="36"/>
    </row>
    <row r="115" spans="1:14">
      <c r="A115" s="9">
        <v>43470</v>
      </c>
      <c r="B115" s="13">
        <v>9</v>
      </c>
      <c r="C115" s="14">
        <v>43888.26953125</v>
      </c>
      <c r="D115" s="14">
        <v>206.1</v>
      </c>
      <c r="E115" s="14">
        <v>205.2</v>
      </c>
      <c r="F115" s="14">
        <v>310.79676589013798</v>
      </c>
      <c r="G115" s="14">
        <v>317.94609899204602</v>
      </c>
      <c r="H115" s="14">
        <v>7.1493331019079998</v>
      </c>
      <c r="I115" s="15">
        <v>6.6813679205999996E-2</v>
      </c>
      <c r="J115" s="15">
        <v>6.2542870902000003E-2</v>
      </c>
      <c r="K115" s="15">
        <v>6.7351313615000005E-2</v>
      </c>
      <c r="L115" s="15">
        <v>6.3080505310000007E-2</v>
      </c>
      <c r="M115" s="35">
        <f t="shared" si="1"/>
        <v>1</v>
      </c>
      <c r="N115" s="36"/>
    </row>
    <row r="116" spans="1:14">
      <c r="A116" s="9">
        <v>43470</v>
      </c>
      <c r="B116" s="13">
        <v>10</v>
      </c>
      <c r="C116" s="14">
        <v>41996.74609375</v>
      </c>
      <c r="D116" s="14">
        <v>1038.2</v>
      </c>
      <c r="E116" s="14">
        <v>1031.7</v>
      </c>
      <c r="F116" s="14">
        <v>1078.3231161989099</v>
      </c>
      <c r="G116" s="14">
        <v>1156.3287143370801</v>
      </c>
      <c r="H116" s="14">
        <v>78.005598138172999</v>
      </c>
      <c r="I116" s="15">
        <v>7.0566734968000006E-2</v>
      </c>
      <c r="J116" s="15">
        <v>2.3968408720000001E-2</v>
      </c>
      <c r="K116" s="15">
        <v>7.4449650140999996E-2</v>
      </c>
      <c r="L116" s="15">
        <v>2.7851323894E-2</v>
      </c>
      <c r="M116" s="35">
        <f t="shared" si="1"/>
        <v>1</v>
      </c>
      <c r="N116" s="36"/>
    </row>
    <row r="117" spans="1:14">
      <c r="A117" s="9">
        <v>43470</v>
      </c>
      <c r="B117" s="13">
        <v>11</v>
      </c>
      <c r="C117" s="14">
        <v>39795.09765625</v>
      </c>
      <c r="D117" s="14">
        <v>1327</v>
      </c>
      <c r="E117" s="14">
        <v>1319.7</v>
      </c>
      <c r="F117" s="14">
        <v>1133.7117117781099</v>
      </c>
      <c r="G117" s="14">
        <v>1222.84412086116</v>
      </c>
      <c r="H117" s="14">
        <v>89.132409083048003</v>
      </c>
      <c r="I117" s="15">
        <v>6.2219760536E-2</v>
      </c>
      <c r="J117" s="15">
        <v>0.115464927253</v>
      </c>
      <c r="K117" s="15">
        <v>5.7858948111000001E-2</v>
      </c>
      <c r="L117" s="15">
        <v>0.111104114827</v>
      </c>
      <c r="M117" s="35">
        <f t="shared" si="1"/>
        <v>1</v>
      </c>
      <c r="N117" s="36"/>
    </row>
    <row r="118" spans="1:14">
      <c r="A118" s="9">
        <v>43470</v>
      </c>
      <c r="B118" s="13">
        <v>12</v>
      </c>
      <c r="C118" s="14">
        <v>37761.06640625</v>
      </c>
      <c r="D118" s="14">
        <v>1342.5</v>
      </c>
      <c r="E118" s="14">
        <v>1335.3</v>
      </c>
      <c r="F118" s="14">
        <v>1107.3225828509901</v>
      </c>
      <c r="G118" s="14">
        <v>1190.8946920416099</v>
      </c>
      <c r="H118" s="14">
        <v>83.572109190622001</v>
      </c>
      <c r="I118" s="15">
        <v>9.0564700094E-2</v>
      </c>
      <c r="J118" s="15">
        <v>0.140488301761</v>
      </c>
      <c r="K118" s="15">
        <v>8.6263624824999996E-2</v>
      </c>
      <c r="L118" s="15">
        <v>0.13618722649199999</v>
      </c>
      <c r="M118" s="35">
        <f t="shared" si="1"/>
        <v>1</v>
      </c>
      <c r="N118" s="36"/>
    </row>
    <row r="119" spans="1:14">
      <c r="A119" s="9">
        <v>43470</v>
      </c>
      <c r="B119" s="13">
        <v>13</v>
      </c>
      <c r="C119" s="14">
        <v>36173.93359375</v>
      </c>
      <c r="D119" s="14">
        <v>1335.6</v>
      </c>
      <c r="E119" s="14">
        <v>1328.7</v>
      </c>
      <c r="F119" s="14">
        <v>1099.97804591815</v>
      </c>
      <c r="G119" s="14">
        <v>1174.72484442923</v>
      </c>
      <c r="H119" s="14">
        <v>74.746798511080996</v>
      </c>
      <c r="I119" s="15">
        <v>9.6102243471000007E-2</v>
      </c>
      <c r="J119" s="15">
        <v>0.14075385548399999</v>
      </c>
      <c r="K119" s="15">
        <v>9.1980379671000007E-2</v>
      </c>
      <c r="L119" s="15">
        <v>0.13663199168500001</v>
      </c>
      <c r="M119" s="35">
        <f t="shared" si="1"/>
        <v>1</v>
      </c>
      <c r="N119" s="36"/>
    </row>
    <row r="120" spans="1:14">
      <c r="A120" s="9">
        <v>43470</v>
      </c>
      <c r="B120" s="13">
        <v>14</v>
      </c>
      <c r="C120" s="14">
        <v>35047.23828125</v>
      </c>
      <c r="D120" s="14">
        <v>1338.5</v>
      </c>
      <c r="E120" s="14">
        <v>1331.6</v>
      </c>
      <c r="F120" s="14">
        <v>1103.4507265679099</v>
      </c>
      <c r="G120" s="14">
        <v>1183.9300468926999</v>
      </c>
      <c r="H120" s="14">
        <v>80.479320324791004</v>
      </c>
      <c r="I120" s="15">
        <v>9.2335694807000004E-2</v>
      </c>
      <c r="J120" s="15">
        <v>0.14041175234799999</v>
      </c>
      <c r="K120" s="15">
        <v>8.8213831007000004E-2</v>
      </c>
      <c r="L120" s="15">
        <v>0.13628988854900001</v>
      </c>
      <c r="M120" s="35">
        <f t="shared" si="1"/>
        <v>1</v>
      </c>
      <c r="N120" s="36"/>
    </row>
    <row r="121" spans="1:14">
      <c r="A121" s="9">
        <v>43470</v>
      </c>
      <c r="B121" s="13">
        <v>15</v>
      </c>
      <c r="C121" s="14">
        <v>34305.3046875</v>
      </c>
      <c r="D121" s="14">
        <v>1372.7</v>
      </c>
      <c r="E121" s="14">
        <v>1365.7</v>
      </c>
      <c r="F121" s="14">
        <v>1115.74898487886</v>
      </c>
      <c r="G121" s="14">
        <v>1209.4843718417501</v>
      </c>
      <c r="H121" s="14">
        <v>93.735386962890004</v>
      </c>
      <c r="I121" s="15">
        <v>9.7500375242999995E-2</v>
      </c>
      <c r="J121" s="15">
        <v>0.15349523005999999</v>
      </c>
      <c r="K121" s="15">
        <v>9.3318774288000006E-2</v>
      </c>
      <c r="L121" s="15">
        <v>0.14931362910400001</v>
      </c>
      <c r="M121" s="35">
        <f t="shared" si="1"/>
        <v>1</v>
      </c>
      <c r="N121" s="36"/>
    </row>
    <row r="122" spans="1:14">
      <c r="A122" s="9">
        <v>43470</v>
      </c>
      <c r="B122" s="13">
        <v>16</v>
      </c>
      <c r="C122" s="14">
        <v>33914.56640625</v>
      </c>
      <c r="D122" s="14">
        <v>1308.4000000000001</v>
      </c>
      <c r="E122" s="14">
        <v>1302.5999999999999</v>
      </c>
      <c r="F122" s="14">
        <v>1063.1064912997399</v>
      </c>
      <c r="G122" s="14">
        <v>1167.1097224034199</v>
      </c>
      <c r="H122" s="14">
        <v>104.003231103685</v>
      </c>
      <c r="I122" s="15">
        <v>8.4402794263E-2</v>
      </c>
      <c r="J122" s="15">
        <v>0.14653136720400001</v>
      </c>
      <c r="K122" s="15">
        <v>8.0938039185000005E-2</v>
      </c>
      <c r="L122" s="15">
        <v>0.143066612126</v>
      </c>
      <c r="M122" s="35">
        <f t="shared" si="1"/>
        <v>1</v>
      </c>
      <c r="N122" s="36"/>
    </row>
    <row r="123" spans="1:14">
      <c r="A123" s="9">
        <v>43470</v>
      </c>
      <c r="B123" s="13">
        <v>17</v>
      </c>
      <c r="C123" s="14">
        <v>33860.140625</v>
      </c>
      <c r="D123" s="14">
        <v>879.7</v>
      </c>
      <c r="E123" s="14">
        <v>875.2</v>
      </c>
      <c r="F123" s="14">
        <v>780.13451508673495</v>
      </c>
      <c r="G123" s="14">
        <v>882.04091282248498</v>
      </c>
      <c r="H123" s="14">
        <v>101.90639773575001</v>
      </c>
      <c r="I123" s="15">
        <v>1.3983947560000001E-3</v>
      </c>
      <c r="J123" s="15">
        <v>5.9477589552999997E-2</v>
      </c>
      <c r="K123" s="15">
        <v>4.0865667989999997E-3</v>
      </c>
      <c r="L123" s="15">
        <v>5.6789417510000002E-2</v>
      </c>
      <c r="M123" s="35">
        <f t="shared" si="1"/>
        <v>1</v>
      </c>
      <c r="N123" s="36"/>
    </row>
    <row r="124" spans="1:14">
      <c r="A124" s="9">
        <v>43470</v>
      </c>
      <c r="B124" s="13">
        <v>18</v>
      </c>
      <c r="C124" s="14">
        <v>34776.1484375</v>
      </c>
      <c r="D124" s="14">
        <v>168.5</v>
      </c>
      <c r="E124" s="14">
        <v>160.30000000000001</v>
      </c>
      <c r="F124" s="14">
        <v>108.479859168373</v>
      </c>
      <c r="G124" s="14">
        <v>108.518904722248</v>
      </c>
      <c r="H124" s="14">
        <v>3.9045553874000001E-2</v>
      </c>
      <c r="I124" s="15">
        <v>3.5831000762999998E-2</v>
      </c>
      <c r="J124" s="15">
        <v>3.5854325466000002E-2</v>
      </c>
      <c r="K124" s="15">
        <v>3.0932553929E-2</v>
      </c>
      <c r="L124" s="15">
        <v>3.0955878632E-2</v>
      </c>
      <c r="M124" s="35">
        <f t="shared" si="1"/>
        <v>1</v>
      </c>
      <c r="N124" s="36"/>
    </row>
    <row r="125" spans="1:14">
      <c r="A125" s="9">
        <v>43470</v>
      </c>
      <c r="B125" s="13">
        <v>19</v>
      </c>
      <c r="C125" s="14">
        <v>36690.4140625</v>
      </c>
      <c r="D125" s="14">
        <v>0.1</v>
      </c>
      <c r="E125" s="14">
        <v>0</v>
      </c>
      <c r="F125" s="14">
        <v>4.88888877E-4</v>
      </c>
      <c r="G125" s="14">
        <v>4.88888877E-4</v>
      </c>
      <c r="H125" s="14">
        <v>0</v>
      </c>
      <c r="I125" s="15">
        <v>5.94451081971557E-5</v>
      </c>
      <c r="J125" s="15">
        <v>5.94451081971557E-5</v>
      </c>
      <c r="K125" s="15">
        <v>2.9204831419436701E-7</v>
      </c>
      <c r="L125" s="15">
        <v>2.9204831419436701E-7</v>
      </c>
      <c r="M125" s="35">
        <f t="shared" si="1"/>
        <v>0</v>
      </c>
      <c r="N125" s="36"/>
    </row>
    <row r="126" spans="1:14">
      <c r="A126" s="9">
        <v>43470</v>
      </c>
      <c r="B126" s="13">
        <v>20</v>
      </c>
      <c r="C126" s="14">
        <v>36757.1328125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5">
        <v>0</v>
      </c>
      <c r="J126" s="15">
        <v>0</v>
      </c>
      <c r="K126" s="15">
        <v>0</v>
      </c>
      <c r="L126" s="15">
        <v>0</v>
      </c>
      <c r="M126" s="35">
        <f t="shared" si="1"/>
        <v>0</v>
      </c>
      <c r="N126" s="36"/>
    </row>
    <row r="127" spans="1:14">
      <c r="A127" s="9">
        <v>43470</v>
      </c>
      <c r="B127" s="13">
        <v>21</v>
      </c>
      <c r="C127" s="14">
        <v>36343.703125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5">
        <v>0</v>
      </c>
      <c r="J127" s="15">
        <v>0</v>
      </c>
      <c r="K127" s="15">
        <v>0</v>
      </c>
      <c r="L127" s="15">
        <v>0</v>
      </c>
      <c r="M127" s="35">
        <f t="shared" si="1"/>
        <v>0</v>
      </c>
      <c r="N127" s="36"/>
    </row>
    <row r="128" spans="1:14">
      <c r="A128" s="9">
        <v>43470</v>
      </c>
      <c r="B128" s="13">
        <v>22</v>
      </c>
      <c r="C128" s="14">
        <v>36124.40625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5">
        <v>0</v>
      </c>
      <c r="J128" s="15">
        <v>0</v>
      </c>
      <c r="K128" s="15">
        <v>0</v>
      </c>
      <c r="L128" s="15">
        <v>0</v>
      </c>
      <c r="M128" s="35">
        <f t="shared" si="1"/>
        <v>0</v>
      </c>
      <c r="N128" s="36"/>
    </row>
    <row r="129" spans="1:14">
      <c r="A129" s="9">
        <v>43470</v>
      </c>
      <c r="B129" s="13">
        <v>23</v>
      </c>
      <c r="C129" s="14">
        <v>35381.4609375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5">
        <v>0</v>
      </c>
      <c r="J129" s="15">
        <v>0</v>
      </c>
      <c r="K129" s="15">
        <v>0</v>
      </c>
      <c r="L129" s="15">
        <v>0</v>
      </c>
      <c r="M129" s="35">
        <f t="shared" si="1"/>
        <v>0</v>
      </c>
      <c r="N129" s="36"/>
    </row>
    <row r="130" spans="1:14">
      <c r="A130" s="9">
        <v>43470</v>
      </c>
      <c r="B130" s="13">
        <v>24</v>
      </c>
      <c r="C130" s="14">
        <v>34592.10546875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5">
        <v>0</v>
      </c>
      <c r="J130" s="15">
        <v>0</v>
      </c>
      <c r="K130" s="15">
        <v>0</v>
      </c>
      <c r="L130" s="15">
        <v>0</v>
      </c>
      <c r="M130" s="35">
        <f t="shared" si="1"/>
        <v>0</v>
      </c>
      <c r="N130" s="36"/>
    </row>
    <row r="131" spans="1:14">
      <c r="A131" s="9">
        <v>43471</v>
      </c>
      <c r="B131" s="13">
        <v>1</v>
      </c>
      <c r="C131" s="14">
        <v>33548.3046875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5">
        <v>0</v>
      </c>
      <c r="J131" s="15">
        <v>0</v>
      </c>
      <c r="K131" s="15">
        <v>0</v>
      </c>
      <c r="L131" s="15">
        <v>0</v>
      </c>
      <c r="M131" s="35">
        <f t="shared" si="1"/>
        <v>0</v>
      </c>
      <c r="N131" s="36"/>
    </row>
    <row r="132" spans="1:14">
      <c r="A132" s="9">
        <v>43471</v>
      </c>
      <c r="B132" s="13">
        <v>2</v>
      </c>
      <c r="C132" s="14">
        <v>32959.83984375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5">
        <v>0</v>
      </c>
      <c r="J132" s="15">
        <v>0</v>
      </c>
      <c r="K132" s="15">
        <v>0</v>
      </c>
      <c r="L132" s="15">
        <v>0</v>
      </c>
      <c r="M132" s="35">
        <f t="shared" si="1"/>
        <v>0</v>
      </c>
      <c r="N132" s="36"/>
    </row>
    <row r="133" spans="1:14">
      <c r="A133" s="9">
        <v>43471</v>
      </c>
      <c r="B133" s="13">
        <v>3</v>
      </c>
      <c r="C133" s="14">
        <v>32732.28125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5">
        <v>0</v>
      </c>
      <c r="J133" s="15">
        <v>0</v>
      </c>
      <c r="K133" s="15">
        <v>0</v>
      </c>
      <c r="L133" s="15">
        <v>0</v>
      </c>
      <c r="M133" s="35">
        <f t="shared" si="1"/>
        <v>0</v>
      </c>
      <c r="N133" s="36"/>
    </row>
    <row r="134" spans="1:14">
      <c r="A134" s="9">
        <v>43471</v>
      </c>
      <c r="B134" s="13">
        <v>4</v>
      </c>
      <c r="C134" s="14">
        <v>32885.62109375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5">
        <v>0</v>
      </c>
      <c r="J134" s="15">
        <v>0</v>
      </c>
      <c r="K134" s="15">
        <v>0</v>
      </c>
      <c r="L134" s="15">
        <v>0</v>
      </c>
      <c r="M134" s="35">
        <f t="shared" si="1"/>
        <v>0</v>
      </c>
      <c r="N134" s="36"/>
    </row>
    <row r="135" spans="1:14">
      <c r="A135" s="9">
        <v>43471</v>
      </c>
      <c r="B135" s="13">
        <v>5</v>
      </c>
      <c r="C135" s="14">
        <v>33389.91015625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5">
        <v>0</v>
      </c>
      <c r="J135" s="15">
        <v>0</v>
      </c>
      <c r="K135" s="15">
        <v>0</v>
      </c>
      <c r="L135" s="15">
        <v>0</v>
      </c>
      <c r="M135" s="35">
        <f t="shared" si="1"/>
        <v>0</v>
      </c>
      <c r="N135" s="36"/>
    </row>
    <row r="136" spans="1:14">
      <c r="A136" s="9">
        <v>43471</v>
      </c>
      <c r="B136" s="13">
        <v>6</v>
      </c>
      <c r="C136" s="14">
        <v>34292.65625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5">
        <v>0</v>
      </c>
      <c r="J136" s="15">
        <v>0</v>
      </c>
      <c r="K136" s="15">
        <v>0</v>
      </c>
      <c r="L136" s="15">
        <v>0</v>
      </c>
      <c r="M136" s="35">
        <f t="shared" si="1"/>
        <v>0</v>
      </c>
      <c r="N136" s="36"/>
    </row>
    <row r="137" spans="1:14">
      <c r="A137" s="9">
        <v>43471</v>
      </c>
      <c r="B137" s="13">
        <v>7</v>
      </c>
      <c r="C137" s="14">
        <v>35653.1875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5">
        <v>0</v>
      </c>
      <c r="J137" s="15">
        <v>0</v>
      </c>
      <c r="K137" s="15">
        <v>0</v>
      </c>
      <c r="L137" s="15">
        <v>0</v>
      </c>
      <c r="M137" s="35">
        <f t="shared" si="1"/>
        <v>0</v>
      </c>
      <c r="N137" s="36"/>
    </row>
    <row r="138" spans="1:14">
      <c r="A138" s="9">
        <v>43471</v>
      </c>
      <c r="B138" s="13">
        <v>8</v>
      </c>
      <c r="C138" s="14">
        <v>36735.19140625</v>
      </c>
      <c r="D138" s="14">
        <v>1</v>
      </c>
      <c r="E138" s="14">
        <v>0.4</v>
      </c>
      <c r="F138" s="14">
        <v>0.986670832128</v>
      </c>
      <c r="G138" s="14">
        <v>0.986670832128</v>
      </c>
      <c r="H138" s="14">
        <v>0</v>
      </c>
      <c r="I138" s="15">
        <v>7.9624658727680305E-6</v>
      </c>
      <c r="J138" s="15">
        <v>7.9624658727666396E-6</v>
      </c>
      <c r="K138" s="15">
        <v>3.5046047299999998E-4</v>
      </c>
      <c r="L138" s="15">
        <v>3.5046047299999998E-4</v>
      </c>
      <c r="M138" s="35">
        <f t="shared" si="1"/>
        <v>0</v>
      </c>
      <c r="N138" s="36"/>
    </row>
    <row r="139" spans="1:14">
      <c r="A139" s="9">
        <v>43471</v>
      </c>
      <c r="B139" s="13">
        <v>9</v>
      </c>
      <c r="C139" s="14">
        <v>37349.671875</v>
      </c>
      <c r="D139" s="14">
        <v>119.1</v>
      </c>
      <c r="E139" s="14">
        <v>114</v>
      </c>
      <c r="F139" s="14">
        <v>99.984020577110002</v>
      </c>
      <c r="G139" s="14">
        <v>113.437559608424</v>
      </c>
      <c r="H139" s="14">
        <v>13.453539031312999</v>
      </c>
      <c r="I139" s="15">
        <v>3.382580879E-3</v>
      </c>
      <c r="J139" s="15">
        <v>1.1419342545999999E-2</v>
      </c>
      <c r="K139" s="15">
        <v>3.3598589600000001E-4</v>
      </c>
      <c r="L139" s="15">
        <v>8.3727475639999993E-3</v>
      </c>
      <c r="M139" s="35">
        <f t="shared" si="1"/>
        <v>1</v>
      </c>
      <c r="N139" s="36"/>
    </row>
    <row r="140" spans="1:14">
      <c r="A140" s="9">
        <v>43471</v>
      </c>
      <c r="B140" s="13">
        <v>10</v>
      </c>
      <c r="C140" s="14">
        <v>36962.15625</v>
      </c>
      <c r="D140" s="14">
        <v>562.9</v>
      </c>
      <c r="E140" s="14">
        <v>558.6</v>
      </c>
      <c r="F140" s="14">
        <v>438.35057525833503</v>
      </c>
      <c r="G140" s="14">
        <v>482.86569932818401</v>
      </c>
      <c r="H140" s="14">
        <v>44.515124069849001</v>
      </c>
      <c r="I140" s="15">
        <v>4.7810215454999999E-2</v>
      </c>
      <c r="J140" s="15">
        <v>7.4402284791000001E-2</v>
      </c>
      <c r="K140" s="15">
        <v>4.5241517724999999E-2</v>
      </c>
      <c r="L140" s="15">
        <v>7.1833587061000001E-2</v>
      </c>
      <c r="M140" s="35">
        <f t="shared" ref="M140:M203" si="2">IF(F140&gt;5,1,0)</f>
        <v>1</v>
      </c>
      <c r="N140" s="36"/>
    </row>
    <row r="141" spans="1:14">
      <c r="A141" s="9">
        <v>43471</v>
      </c>
      <c r="B141" s="13">
        <v>11</v>
      </c>
      <c r="C141" s="14">
        <v>36040.78515625</v>
      </c>
      <c r="D141" s="14">
        <v>857.2</v>
      </c>
      <c r="E141" s="14">
        <v>852.1</v>
      </c>
      <c r="F141" s="14">
        <v>639.35069744442899</v>
      </c>
      <c r="G141" s="14">
        <v>684.18130294866</v>
      </c>
      <c r="H141" s="14">
        <v>44.830605504231002</v>
      </c>
      <c r="I141" s="15">
        <v>0.103356449851</v>
      </c>
      <c r="J141" s="15">
        <v>0.130136978826</v>
      </c>
      <c r="K141" s="15">
        <v>0.100309854869</v>
      </c>
      <c r="L141" s="15">
        <v>0.12709038384400001</v>
      </c>
      <c r="M141" s="35">
        <f t="shared" si="2"/>
        <v>1</v>
      </c>
      <c r="N141" s="36"/>
    </row>
    <row r="142" spans="1:14">
      <c r="A142" s="9">
        <v>43471</v>
      </c>
      <c r="B142" s="13">
        <v>12</v>
      </c>
      <c r="C142" s="14">
        <v>35420.44140625</v>
      </c>
      <c r="D142" s="14">
        <v>941</v>
      </c>
      <c r="E142" s="14">
        <v>935.1</v>
      </c>
      <c r="F142" s="14">
        <v>500.633256392384</v>
      </c>
      <c r="G142" s="14">
        <v>699.67381793813604</v>
      </c>
      <c r="H142" s="14">
        <v>199.04056154575201</v>
      </c>
      <c r="I142" s="15">
        <v>0.14416139908100001</v>
      </c>
      <c r="J142" s="15">
        <v>0.26306257085200002</v>
      </c>
      <c r="K142" s="15">
        <v>0.140636906846</v>
      </c>
      <c r="L142" s="15">
        <v>0.25953807861799999</v>
      </c>
      <c r="M142" s="35">
        <f t="shared" si="2"/>
        <v>1</v>
      </c>
      <c r="N142" s="36"/>
    </row>
    <row r="143" spans="1:14">
      <c r="A143" s="9">
        <v>43471</v>
      </c>
      <c r="B143" s="13">
        <v>13</v>
      </c>
      <c r="C143" s="14">
        <v>34940.12890625</v>
      </c>
      <c r="D143" s="14">
        <v>984.7</v>
      </c>
      <c r="E143" s="14">
        <v>979</v>
      </c>
      <c r="F143" s="14">
        <v>429.14744783890097</v>
      </c>
      <c r="G143" s="14">
        <v>742.69618904815798</v>
      </c>
      <c r="H143" s="14">
        <v>313.548741209257</v>
      </c>
      <c r="I143" s="15">
        <v>0.14456619531100001</v>
      </c>
      <c r="J143" s="15">
        <v>0.33187129758700001</v>
      </c>
      <c r="K143" s="15">
        <v>0.14116117739</v>
      </c>
      <c r="L143" s="15">
        <v>0.32846627966600001</v>
      </c>
      <c r="M143" s="35">
        <f t="shared" si="2"/>
        <v>1</v>
      </c>
      <c r="N143" s="36"/>
    </row>
    <row r="144" spans="1:14">
      <c r="A144" s="9">
        <v>43471</v>
      </c>
      <c r="B144" s="13">
        <v>14</v>
      </c>
      <c r="C144" s="14">
        <v>34622.8359375</v>
      </c>
      <c r="D144" s="14">
        <v>990.2</v>
      </c>
      <c r="E144" s="14">
        <v>984.6</v>
      </c>
      <c r="F144" s="14">
        <v>407.47554754329201</v>
      </c>
      <c r="G144" s="14">
        <v>821.28825360139194</v>
      </c>
      <c r="H144" s="14">
        <v>413.81270605809999</v>
      </c>
      <c r="I144" s="15">
        <v>0.100903074312</v>
      </c>
      <c r="J144" s="15">
        <v>0.34810301819299999</v>
      </c>
      <c r="K144" s="15">
        <v>9.7557793547000005E-2</v>
      </c>
      <c r="L144" s="15">
        <v>0.34475773742900001</v>
      </c>
      <c r="M144" s="35">
        <f t="shared" si="2"/>
        <v>1</v>
      </c>
      <c r="N144" s="36"/>
    </row>
    <row r="145" spans="1:14">
      <c r="A145" s="9">
        <v>43471</v>
      </c>
      <c r="B145" s="13">
        <v>15</v>
      </c>
      <c r="C145" s="14">
        <v>34259.04296875</v>
      </c>
      <c r="D145" s="14">
        <v>946.9</v>
      </c>
      <c r="E145" s="14">
        <v>941.8</v>
      </c>
      <c r="F145" s="14">
        <v>358.87210554330898</v>
      </c>
      <c r="G145" s="14">
        <v>675.53453490098298</v>
      </c>
      <c r="H145" s="14">
        <v>316.662429357674</v>
      </c>
      <c r="I145" s="15">
        <v>0.162106012603</v>
      </c>
      <c r="J145" s="15">
        <v>0.35127114364099998</v>
      </c>
      <c r="K145" s="15">
        <v>0.15905941762100001</v>
      </c>
      <c r="L145" s="15">
        <v>0.34822454865899999</v>
      </c>
      <c r="M145" s="35">
        <f t="shared" si="2"/>
        <v>1</v>
      </c>
      <c r="N145" s="36"/>
    </row>
    <row r="146" spans="1:14">
      <c r="A146" s="9">
        <v>43471</v>
      </c>
      <c r="B146" s="13">
        <v>16</v>
      </c>
      <c r="C146" s="14">
        <v>34115.125</v>
      </c>
      <c r="D146" s="14">
        <v>816.3</v>
      </c>
      <c r="E146" s="14">
        <v>812.6</v>
      </c>
      <c r="F146" s="14">
        <v>338.99583582077503</v>
      </c>
      <c r="G146" s="14">
        <v>688.71855840523199</v>
      </c>
      <c r="H146" s="14">
        <v>349.72272258445702</v>
      </c>
      <c r="I146" s="15">
        <v>7.6213525443999994E-2</v>
      </c>
      <c r="J146" s="15">
        <v>0.28512793558999999</v>
      </c>
      <c r="K146" s="15">
        <v>7.4003250652999994E-2</v>
      </c>
      <c r="L146" s="15">
        <v>0.28291766080000003</v>
      </c>
      <c r="M146" s="35">
        <f t="shared" si="2"/>
        <v>1</v>
      </c>
      <c r="N146" s="36"/>
    </row>
    <row r="147" spans="1:14">
      <c r="A147" s="9">
        <v>43471</v>
      </c>
      <c r="B147" s="13">
        <v>17</v>
      </c>
      <c r="C147" s="14">
        <v>34313.84765625</v>
      </c>
      <c r="D147" s="14">
        <v>508.8</v>
      </c>
      <c r="E147" s="14">
        <v>506.8</v>
      </c>
      <c r="F147" s="14">
        <v>213.04289707493299</v>
      </c>
      <c r="G147" s="14">
        <v>380.45915759984001</v>
      </c>
      <c r="H147" s="14">
        <v>167.41626052490699</v>
      </c>
      <c r="I147" s="15">
        <v>7.6667169891999995E-2</v>
      </c>
      <c r="J147" s="15">
        <v>0.176676883467</v>
      </c>
      <c r="K147" s="15">
        <v>7.5472426762E-2</v>
      </c>
      <c r="L147" s="15">
        <v>0.17548214033699999</v>
      </c>
      <c r="M147" s="35">
        <f t="shared" si="2"/>
        <v>1</v>
      </c>
      <c r="N147" s="36"/>
    </row>
    <row r="148" spans="1:14">
      <c r="A148" s="9">
        <v>43471</v>
      </c>
      <c r="B148" s="13">
        <v>18</v>
      </c>
      <c r="C148" s="14">
        <v>35353.46875</v>
      </c>
      <c r="D148" s="14">
        <v>90.3</v>
      </c>
      <c r="E148" s="14">
        <v>79.2</v>
      </c>
      <c r="F148" s="14">
        <v>31.551115023735001</v>
      </c>
      <c r="G148" s="14">
        <v>48.428508729210002</v>
      </c>
      <c r="H148" s="14">
        <v>16.877393705473999</v>
      </c>
      <c r="I148" s="15">
        <v>2.5012838273999999E-2</v>
      </c>
      <c r="J148" s="15">
        <v>3.5094913366E-2</v>
      </c>
      <c r="K148" s="15">
        <v>1.8382013900999999E-2</v>
      </c>
      <c r="L148" s="15">
        <v>2.8464088993999999E-2</v>
      </c>
      <c r="M148" s="35">
        <f t="shared" si="2"/>
        <v>1</v>
      </c>
      <c r="N148" s="36"/>
    </row>
    <row r="149" spans="1:14">
      <c r="A149" s="9">
        <v>43471</v>
      </c>
      <c r="B149" s="13">
        <v>19</v>
      </c>
      <c r="C149" s="14">
        <v>37214.32421875</v>
      </c>
      <c r="D149" s="14">
        <v>0</v>
      </c>
      <c r="E149" s="14">
        <v>0</v>
      </c>
      <c r="F149" s="14">
        <v>0</v>
      </c>
      <c r="G149" s="14">
        <v>5.0879687399999996E-3</v>
      </c>
      <c r="H149" s="14">
        <v>5.0879687399999996E-3</v>
      </c>
      <c r="I149" s="15">
        <v>3.0394078498899301E-6</v>
      </c>
      <c r="J149" s="15">
        <v>0</v>
      </c>
      <c r="K149" s="15">
        <v>3.0394078498899301E-6</v>
      </c>
      <c r="L149" s="15">
        <v>0</v>
      </c>
      <c r="M149" s="35">
        <f t="shared" si="2"/>
        <v>0</v>
      </c>
      <c r="N149" s="36"/>
    </row>
    <row r="150" spans="1:14">
      <c r="A150" s="9">
        <v>43471</v>
      </c>
      <c r="B150" s="13">
        <v>20</v>
      </c>
      <c r="C150" s="14">
        <v>37203.01953125</v>
      </c>
      <c r="D150" s="14">
        <v>0</v>
      </c>
      <c r="E150" s="14">
        <v>0</v>
      </c>
      <c r="F150" s="14">
        <v>0</v>
      </c>
      <c r="G150" s="14">
        <v>4.9328564040000003E-3</v>
      </c>
      <c r="H150" s="14">
        <v>4.9328564040000003E-3</v>
      </c>
      <c r="I150" s="15">
        <v>2.94674815054695E-6</v>
      </c>
      <c r="J150" s="15">
        <v>0</v>
      </c>
      <c r="K150" s="15">
        <v>2.94674815054695E-6</v>
      </c>
      <c r="L150" s="15">
        <v>0</v>
      </c>
      <c r="M150" s="35">
        <f t="shared" si="2"/>
        <v>0</v>
      </c>
      <c r="N150" s="36"/>
    </row>
    <row r="151" spans="1:14">
      <c r="A151" s="9">
        <v>43471</v>
      </c>
      <c r="B151" s="13">
        <v>21</v>
      </c>
      <c r="C151" s="14">
        <v>36590.703125</v>
      </c>
      <c r="D151" s="14">
        <v>0</v>
      </c>
      <c r="E151" s="14">
        <v>0</v>
      </c>
      <c r="F151" s="14">
        <v>0</v>
      </c>
      <c r="G151" s="14">
        <v>4.496857321E-3</v>
      </c>
      <c r="H151" s="14">
        <v>4.496857321E-3</v>
      </c>
      <c r="I151" s="15">
        <v>2.6862946959956901E-6</v>
      </c>
      <c r="J151" s="15">
        <v>0</v>
      </c>
      <c r="K151" s="15">
        <v>2.6862946959956901E-6</v>
      </c>
      <c r="L151" s="15">
        <v>0</v>
      </c>
      <c r="M151" s="35">
        <f t="shared" si="2"/>
        <v>0</v>
      </c>
      <c r="N151" s="36"/>
    </row>
    <row r="152" spans="1:14">
      <c r="A152" s="9">
        <v>43471</v>
      </c>
      <c r="B152" s="13">
        <v>22</v>
      </c>
      <c r="C152" s="14">
        <v>35481.5</v>
      </c>
      <c r="D152" s="14">
        <v>0</v>
      </c>
      <c r="E152" s="14">
        <v>0</v>
      </c>
      <c r="F152" s="14">
        <v>0</v>
      </c>
      <c r="G152" s="14">
        <v>5.0300202840000002E-3</v>
      </c>
      <c r="H152" s="14">
        <v>5.0300202840000002E-3</v>
      </c>
      <c r="I152" s="15">
        <v>3.0047910898843699E-6</v>
      </c>
      <c r="J152" s="15">
        <v>0</v>
      </c>
      <c r="K152" s="15">
        <v>3.0047910898843699E-6</v>
      </c>
      <c r="L152" s="15">
        <v>0</v>
      </c>
      <c r="M152" s="35">
        <f t="shared" si="2"/>
        <v>0</v>
      </c>
      <c r="N152" s="36"/>
    </row>
    <row r="153" spans="1:14">
      <c r="A153" s="9">
        <v>43471</v>
      </c>
      <c r="B153" s="13">
        <v>23</v>
      </c>
      <c r="C153" s="14">
        <v>33628.2265625</v>
      </c>
      <c r="D153" s="14">
        <v>0</v>
      </c>
      <c r="E153" s="14">
        <v>0</v>
      </c>
      <c r="F153" s="14">
        <v>0</v>
      </c>
      <c r="G153" s="14">
        <v>5.5023388120000001E-3</v>
      </c>
      <c r="H153" s="14">
        <v>5.5023388120000001E-3</v>
      </c>
      <c r="I153" s="15">
        <v>3.28694074850474E-6</v>
      </c>
      <c r="J153" s="15">
        <v>0</v>
      </c>
      <c r="K153" s="15">
        <v>3.28694074850474E-6</v>
      </c>
      <c r="L153" s="15">
        <v>0</v>
      </c>
      <c r="M153" s="35">
        <f t="shared" si="2"/>
        <v>0</v>
      </c>
      <c r="N153" s="36"/>
    </row>
    <row r="154" spans="1:14">
      <c r="A154" s="9">
        <v>43471</v>
      </c>
      <c r="B154" s="13">
        <v>24</v>
      </c>
      <c r="C154" s="14">
        <v>31567.296875</v>
      </c>
      <c r="D154" s="14">
        <v>0</v>
      </c>
      <c r="E154" s="14">
        <v>0</v>
      </c>
      <c r="F154" s="14">
        <v>0</v>
      </c>
      <c r="G154" s="14">
        <v>4.6639617289999996E-3</v>
      </c>
      <c r="H154" s="14">
        <v>4.6639617289999996E-3</v>
      </c>
      <c r="I154" s="15">
        <v>2.7861181182593202E-6</v>
      </c>
      <c r="J154" s="15">
        <v>0</v>
      </c>
      <c r="K154" s="15">
        <v>2.7861181182593202E-6</v>
      </c>
      <c r="L154" s="15">
        <v>0</v>
      </c>
      <c r="M154" s="35">
        <f t="shared" si="2"/>
        <v>0</v>
      </c>
      <c r="N154" s="36"/>
    </row>
    <row r="155" spans="1:14">
      <c r="A155" s="9">
        <v>43472</v>
      </c>
      <c r="B155" s="13">
        <v>1</v>
      </c>
      <c r="C155" s="14">
        <v>30065.96484375</v>
      </c>
      <c r="D155" s="14">
        <v>0</v>
      </c>
      <c r="E155" s="14">
        <v>0</v>
      </c>
      <c r="F155" s="14">
        <v>0</v>
      </c>
      <c r="G155" s="14">
        <v>4.7664154130000001E-3</v>
      </c>
      <c r="H155" s="14">
        <v>4.7664154130000001E-3</v>
      </c>
      <c r="I155" s="15">
        <v>2.8473210358342199E-6</v>
      </c>
      <c r="J155" s="15">
        <v>0</v>
      </c>
      <c r="K155" s="15">
        <v>2.8473210358342199E-6</v>
      </c>
      <c r="L155" s="15">
        <v>0</v>
      </c>
      <c r="M155" s="35">
        <f t="shared" si="2"/>
        <v>0</v>
      </c>
      <c r="N155" s="36"/>
    </row>
    <row r="156" spans="1:14">
      <c r="A156" s="9">
        <v>43472</v>
      </c>
      <c r="B156" s="13">
        <v>2</v>
      </c>
      <c r="C156" s="14">
        <v>28982.3984375</v>
      </c>
      <c r="D156" s="14">
        <v>0</v>
      </c>
      <c r="E156" s="14">
        <v>0</v>
      </c>
      <c r="F156" s="14">
        <v>0</v>
      </c>
      <c r="G156" s="14">
        <v>5.0215395670000001E-3</v>
      </c>
      <c r="H156" s="14">
        <v>5.0215395670000001E-3</v>
      </c>
      <c r="I156" s="15">
        <v>2.9997249508429201E-6</v>
      </c>
      <c r="J156" s="15">
        <v>0</v>
      </c>
      <c r="K156" s="15">
        <v>2.9997249508429201E-6</v>
      </c>
      <c r="L156" s="15">
        <v>0</v>
      </c>
      <c r="M156" s="35">
        <f t="shared" si="2"/>
        <v>0</v>
      </c>
      <c r="N156" s="36"/>
    </row>
    <row r="157" spans="1:14">
      <c r="A157" s="9">
        <v>43472</v>
      </c>
      <c r="B157" s="13">
        <v>3</v>
      </c>
      <c r="C157" s="14">
        <v>28589.748046875</v>
      </c>
      <c r="D157" s="14">
        <v>0</v>
      </c>
      <c r="E157" s="14">
        <v>0</v>
      </c>
      <c r="F157" s="14">
        <v>0</v>
      </c>
      <c r="G157" s="14">
        <v>4.8259196439999997E-3</v>
      </c>
      <c r="H157" s="14">
        <v>4.8259196439999997E-3</v>
      </c>
      <c r="I157" s="15">
        <v>2.8828671712047101E-6</v>
      </c>
      <c r="J157" s="15">
        <v>0</v>
      </c>
      <c r="K157" s="15">
        <v>2.8828671712047101E-6</v>
      </c>
      <c r="L157" s="15">
        <v>0</v>
      </c>
      <c r="M157" s="35">
        <f t="shared" si="2"/>
        <v>0</v>
      </c>
      <c r="N157" s="36"/>
    </row>
    <row r="158" spans="1:14">
      <c r="A158" s="9">
        <v>43472</v>
      </c>
      <c r="B158" s="13">
        <v>4</v>
      </c>
      <c r="C158" s="14">
        <v>28514.736328125</v>
      </c>
      <c r="D158" s="14">
        <v>0</v>
      </c>
      <c r="E158" s="14">
        <v>0</v>
      </c>
      <c r="F158" s="14">
        <v>0</v>
      </c>
      <c r="G158" s="14">
        <v>4.8513775469999996E-3</v>
      </c>
      <c r="H158" s="14">
        <v>4.8513775469999996E-3</v>
      </c>
      <c r="I158" s="15">
        <v>2.89807499876078E-6</v>
      </c>
      <c r="J158" s="15">
        <v>0</v>
      </c>
      <c r="K158" s="15">
        <v>2.89807499876078E-6</v>
      </c>
      <c r="L158" s="15">
        <v>0</v>
      </c>
      <c r="M158" s="35">
        <f t="shared" si="2"/>
        <v>0</v>
      </c>
      <c r="N158" s="36"/>
    </row>
    <row r="159" spans="1:14">
      <c r="A159" s="9">
        <v>43472</v>
      </c>
      <c r="B159" s="13">
        <v>5</v>
      </c>
      <c r="C159" s="14">
        <v>29256.25390625</v>
      </c>
      <c r="D159" s="14">
        <v>0</v>
      </c>
      <c r="E159" s="14">
        <v>0</v>
      </c>
      <c r="F159" s="14">
        <v>0</v>
      </c>
      <c r="G159" s="14">
        <v>5.3072576629999996E-3</v>
      </c>
      <c r="H159" s="14">
        <v>5.3072576629999996E-3</v>
      </c>
      <c r="I159" s="15">
        <v>3.1704048171281402E-6</v>
      </c>
      <c r="J159" s="15">
        <v>0</v>
      </c>
      <c r="K159" s="15">
        <v>3.1704048171281402E-6</v>
      </c>
      <c r="L159" s="15">
        <v>0</v>
      </c>
      <c r="M159" s="35">
        <f t="shared" si="2"/>
        <v>0</v>
      </c>
      <c r="N159" s="36"/>
    </row>
    <row r="160" spans="1:14">
      <c r="A160" s="9">
        <v>43472</v>
      </c>
      <c r="B160" s="13">
        <v>6</v>
      </c>
      <c r="C160" s="14">
        <v>31138.6484375</v>
      </c>
      <c r="D160" s="14">
        <v>0</v>
      </c>
      <c r="E160" s="14">
        <v>0</v>
      </c>
      <c r="F160" s="14">
        <v>0</v>
      </c>
      <c r="G160" s="14">
        <v>5.8040913380000003E-3</v>
      </c>
      <c r="H160" s="14">
        <v>5.8040913380000003E-3</v>
      </c>
      <c r="I160" s="15">
        <v>3.4671991269926202E-6</v>
      </c>
      <c r="J160" s="15">
        <v>0</v>
      </c>
      <c r="K160" s="15">
        <v>3.4671991269926202E-6</v>
      </c>
      <c r="L160" s="15">
        <v>0</v>
      </c>
      <c r="M160" s="35">
        <f t="shared" si="2"/>
        <v>0</v>
      </c>
      <c r="N160" s="36"/>
    </row>
    <row r="161" spans="1:14">
      <c r="A161" s="9">
        <v>43472</v>
      </c>
      <c r="B161" s="13">
        <v>7</v>
      </c>
      <c r="C161" s="14">
        <v>34114.0859375</v>
      </c>
      <c r="D161" s="14">
        <v>0</v>
      </c>
      <c r="E161" s="14">
        <v>0</v>
      </c>
      <c r="F161" s="14">
        <v>0</v>
      </c>
      <c r="G161" s="14">
        <v>5.6074697269999996E-3</v>
      </c>
      <c r="H161" s="14">
        <v>5.6074697269999996E-3</v>
      </c>
      <c r="I161" s="15">
        <v>3.3497429675003898E-6</v>
      </c>
      <c r="J161" s="15">
        <v>0</v>
      </c>
      <c r="K161" s="15">
        <v>3.3497429675003898E-6</v>
      </c>
      <c r="L161" s="15">
        <v>0</v>
      </c>
      <c r="M161" s="35">
        <f t="shared" si="2"/>
        <v>0</v>
      </c>
      <c r="N161" s="36"/>
    </row>
    <row r="162" spans="1:14">
      <c r="A162" s="9">
        <v>43472</v>
      </c>
      <c r="B162" s="13">
        <v>8</v>
      </c>
      <c r="C162" s="14">
        <v>35642.75</v>
      </c>
      <c r="D162" s="14">
        <v>0.6</v>
      </c>
      <c r="E162" s="14">
        <v>0.3</v>
      </c>
      <c r="F162" s="14">
        <v>0.25690812988400002</v>
      </c>
      <c r="G162" s="14">
        <v>0.260573422956</v>
      </c>
      <c r="H162" s="14">
        <v>3.6652930710000002E-3</v>
      </c>
      <c r="I162" s="15">
        <v>2.0276378499999999E-4</v>
      </c>
      <c r="J162" s="15">
        <v>2.0495332700000001E-4</v>
      </c>
      <c r="K162" s="15">
        <v>2.3552316035719198E-5</v>
      </c>
      <c r="L162" s="15">
        <v>2.5741857894471699E-5</v>
      </c>
      <c r="M162" s="35">
        <f t="shared" si="2"/>
        <v>0</v>
      </c>
      <c r="N162" s="36"/>
    </row>
    <row r="163" spans="1:14">
      <c r="A163" s="9">
        <v>43472</v>
      </c>
      <c r="B163" s="13">
        <v>9</v>
      </c>
      <c r="C163" s="14">
        <v>35869.88671875</v>
      </c>
      <c r="D163" s="14">
        <v>105.1</v>
      </c>
      <c r="E163" s="14">
        <v>101.2</v>
      </c>
      <c r="F163" s="14">
        <v>196.95882190434301</v>
      </c>
      <c r="G163" s="14">
        <v>197.01993325069299</v>
      </c>
      <c r="H163" s="14">
        <v>6.1111346349999998E-2</v>
      </c>
      <c r="I163" s="15">
        <v>5.4910354390999998E-2</v>
      </c>
      <c r="J163" s="15">
        <v>5.4873848209999999E-2</v>
      </c>
      <c r="K163" s="15">
        <v>5.7240103495E-2</v>
      </c>
      <c r="L163" s="15">
        <v>5.7203597314000001E-2</v>
      </c>
      <c r="M163" s="35">
        <f t="shared" si="2"/>
        <v>1</v>
      </c>
      <c r="N163" s="36"/>
    </row>
    <row r="164" spans="1:14">
      <c r="A164" s="9">
        <v>43472</v>
      </c>
      <c r="B164" s="13">
        <v>10</v>
      </c>
      <c r="C164" s="14">
        <v>36207.58203125</v>
      </c>
      <c r="D164" s="14">
        <v>644.6</v>
      </c>
      <c r="E164" s="14">
        <v>640.70000000000005</v>
      </c>
      <c r="F164" s="14">
        <v>889.93362194730298</v>
      </c>
      <c r="G164" s="14">
        <v>940.65243324524897</v>
      </c>
      <c r="H164" s="14">
        <v>50.718811297945997</v>
      </c>
      <c r="I164" s="15">
        <v>0.17685330540300001</v>
      </c>
      <c r="J164" s="15">
        <v>0.146555329717</v>
      </c>
      <c r="K164" s="15">
        <v>0.17918305450700001</v>
      </c>
      <c r="L164" s="15">
        <v>0.14888507882099999</v>
      </c>
      <c r="M164" s="35">
        <f t="shared" si="2"/>
        <v>1</v>
      </c>
      <c r="N164" s="36"/>
    </row>
    <row r="165" spans="1:14">
      <c r="A165" s="9">
        <v>43472</v>
      </c>
      <c r="B165" s="13">
        <v>11</v>
      </c>
      <c r="C165" s="14">
        <v>36675.43359375</v>
      </c>
      <c r="D165" s="14">
        <v>893.6</v>
      </c>
      <c r="E165" s="14">
        <v>888.1</v>
      </c>
      <c r="F165" s="14">
        <v>1071.23122665498</v>
      </c>
      <c r="G165" s="14">
        <v>1158.32564713942</v>
      </c>
      <c r="H165" s="14">
        <v>87.094420484436</v>
      </c>
      <c r="I165" s="15">
        <v>0.158139574157</v>
      </c>
      <c r="J165" s="15">
        <v>0.106111843879</v>
      </c>
      <c r="K165" s="15">
        <v>0.16142511776499999</v>
      </c>
      <c r="L165" s="15">
        <v>0.109397387488</v>
      </c>
      <c r="M165" s="35">
        <f t="shared" si="2"/>
        <v>1</v>
      </c>
      <c r="N165" s="36"/>
    </row>
    <row r="166" spans="1:14">
      <c r="A166" s="9">
        <v>43472</v>
      </c>
      <c r="B166" s="13">
        <v>12</v>
      </c>
      <c r="C166" s="14">
        <v>36897.09765625</v>
      </c>
      <c r="D166" s="14">
        <v>956.1</v>
      </c>
      <c r="E166" s="14">
        <v>950.4</v>
      </c>
      <c r="F166" s="14">
        <v>1052.5069482178201</v>
      </c>
      <c r="G166" s="14">
        <v>1137.2600907378701</v>
      </c>
      <c r="H166" s="14">
        <v>84.753142520056002</v>
      </c>
      <c r="I166" s="15">
        <v>0.10821988694</v>
      </c>
      <c r="J166" s="15">
        <v>5.7590769543999998E-2</v>
      </c>
      <c r="K166" s="15">
        <v>0.111624904861</v>
      </c>
      <c r="L166" s="15">
        <v>6.0995787465E-2</v>
      </c>
      <c r="M166" s="35">
        <f t="shared" si="2"/>
        <v>1</v>
      </c>
      <c r="N166" s="36"/>
    </row>
    <row r="167" spans="1:14">
      <c r="A167" s="9">
        <v>43472</v>
      </c>
      <c r="B167" s="13">
        <v>13</v>
      </c>
      <c r="C167" s="14">
        <v>37061.3984375</v>
      </c>
      <c r="D167" s="14">
        <v>1107.2</v>
      </c>
      <c r="E167" s="14">
        <v>1100.7</v>
      </c>
      <c r="F167" s="14">
        <v>1032.38321886619</v>
      </c>
      <c r="G167" s="14">
        <v>1078.5131622793899</v>
      </c>
      <c r="H167" s="14">
        <v>46.129943413204003</v>
      </c>
      <c r="I167" s="15">
        <v>1.7136701147E-2</v>
      </c>
      <c r="J167" s="15">
        <v>4.4693417642000001E-2</v>
      </c>
      <c r="K167" s="15">
        <v>1.3253785973999999E-2</v>
      </c>
      <c r="L167" s="15">
        <v>4.0810502468999997E-2</v>
      </c>
      <c r="M167" s="35">
        <f t="shared" si="2"/>
        <v>1</v>
      </c>
      <c r="N167" s="36"/>
    </row>
    <row r="168" spans="1:14">
      <c r="A168" s="9">
        <v>43472</v>
      </c>
      <c r="B168" s="13">
        <v>14</v>
      </c>
      <c r="C168" s="14">
        <v>37332.9765625</v>
      </c>
      <c r="D168" s="14">
        <v>1125</v>
      </c>
      <c r="E168" s="14">
        <v>1118.7</v>
      </c>
      <c r="F168" s="14">
        <v>966.51571828948101</v>
      </c>
      <c r="G168" s="14">
        <v>986.123729251226</v>
      </c>
      <c r="H168" s="14">
        <v>19.608010961744</v>
      </c>
      <c r="I168" s="15">
        <v>8.2960735214000006E-2</v>
      </c>
      <c r="J168" s="15">
        <v>9.4674003411000004E-2</v>
      </c>
      <c r="K168" s="15">
        <v>7.9197294353999997E-2</v>
      </c>
      <c r="L168" s="15">
        <v>9.0910562550999996E-2</v>
      </c>
      <c r="M168" s="35">
        <f t="shared" si="2"/>
        <v>1</v>
      </c>
      <c r="N168" s="36"/>
    </row>
    <row r="169" spans="1:14">
      <c r="A169" s="9">
        <v>43472</v>
      </c>
      <c r="B169" s="13">
        <v>15</v>
      </c>
      <c r="C169" s="14">
        <v>37359.30078125</v>
      </c>
      <c r="D169" s="14">
        <v>1153.7</v>
      </c>
      <c r="E169" s="14">
        <v>1147.4000000000001</v>
      </c>
      <c r="F169" s="14">
        <v>988.449165776217</v>
      </c>
      <c r="G169" s="14">
        <v>1088.5418122614799</v>
      </c>
      <c r="H169" s="14">
        <v>100.092646485259</v>
      </c>
      <c r="I169" s="15">
        <v>3.8923648589E-2</v>
      </c>
      <c r="J169" s="15">
        <v>9.8716149476000006E-2</v>
      </c>
      <c r="K169" s="15">
        <v>3.5160207728999998E-2</v>
      </c>
      <c r="L169" s="15">
        <v>9.4952708615999998E-2</v>
      </c>
      <c r="M169" s="35">
        <f t="shared" si="2"/>
        <v>1</v>
      </c>
      <c r="N169" s="36"/>
    </row>
    <row r="170" spans="1:14">
      <c r="A170" s="9">
        <v>43472</v>
      </c>
      <c r="B170" s="13">
        <v>16</v>
      </c>
      <c r="C170" s="14">
        <v>37223.5234375</v>
      </c>
      <c r="D170" s="14">
        <v>1017.8</v>
      </c>
      <c r="E170" s="14">
        <v>1012.1</v>
      </c>
      <c r="F170" s="14">
        <v>1075.7481277757199</v>
      </c>
      <c r="G170" s="14">
        <v>1183.11453649945</v>
      </c>
      <c r="H170" s="14">
        <v>107.366408723725</v>
      </c>
      <c r="I170" s="15">
        <v>9.8754203403999999E-2</v>
      </c>
      <c r="J170" s="15">
        <v>3.4616563784E-2</v>
      </c>
      <c r="K170" s="15">
        <v>0.10215922132499999</v>
      </c>
      <c r="L170" s="15">
        <v>3.8021581705000002E-2</v>
      </c>
      <c r="M170" s="35">
        <f t="shared" si="2"/>
        <v>1</v>
      </c>
      <c r="N170" s="36"/>
    </row>
    <row r="171" spans="1:14">
      <c r="A171" s="9">
        <v>43472</v>
      </c>
      <c r="B171" s="13">
        <v>17</v>
      </c>
      <c r="C171" s="14">
        <v>37047.12109375</v>
      </c>
      <c r="D171" s="14">
        <v>674.1</v>
      </c>
      <c r="E171" s="14">
        <v>669.1</v>
      </c>
      <c r="F171" s="14">
        <v>852.57035445292695</v>
      </c>
      <c r="G171" s="14">
        <v>926.54571945375801</v>
      </c>
      <c r="H171" s="14">
        <v>73.975365000829996</v>
      </c>
      <c r="I171" s="15">
        <v>0.15080389453599999</v>
      </c>
      <c r="J171" s="15">
        <v>0.10661311496500001</v>
      </c>
      <c r="K171" s="15">
        <v>0.15379075236100001</v>
      </c>
      <c r="L171" s="15">
        <v>0.10959997279100001</v>
      </c>
      <c r="M171" s="35">
        <f t="shared" si="2"/>
        <v>1</v>
      </c>
      <c r="N171" s="36"/>
    </row>
    <row r="172" spans="1:14">
      <c r="A172" s="9">
        <v>43472</v>
      </c>
      <c r="B172" s="13">
        <v>18</v>
      </c>
      <c r="C172" s="14">
        <v>37637.1640625</v>
      </c>
      <c r="D172" s="14">
        <v>126.6</v>
      </c>
      <c r="E172" s="14">
        <v>118.5</v>
      </c>
      <c r="F172" s="14">
        <v>143.125604973485</v>
      </c>
      <c r="G172" s="14">
        <v>143.125604973485</v>
      </c>
      <c r="H172" s="14">
        <v>0</v>
      </c>
      <c r="I172" s="15">
        <v>9.8719265070000006E-3</v>
      </c>
      <c r="J172" s="15">
        <v>9.8719265070000006E-3</v>
      </c>
      <c r="K172" s="15">
        <v>1.4710636184E-2</v>
      </c>
      <c r="L172" s="15">
        <v>1.4710636184E-2</v>
      </c>
      <c r="M172" s="35">
        <f t="shared" si="2"/>
        <v>1</v>
      </c>
      <c r="N172" s="36"/>
    </row>
    <row r="173" spans="1:14">
      <c r="A173" s="9">
        <v>43472</v>
      </c>
      <c r="B173" s="13">
        <v>19</v>
      </c>
      <c r="C173" s="14">
        <v>39364.5390625</v>
      </c>
      <c r="D173" s="14">
        <v>0.2</v>
      </c>
      <c r="E173" s="14">
        <v>0.2</v>
      </c>
      <c r="F173" s="14">
        <v>3.5715443495999998E-2</v>
      </c>
      <c r="G173" s="14">
        <v>3.5715443495999998E-2</v>
      </c>
      <c r="H173" s="14">
        <v>0</v>
      </c>
      <c r="I173" s="15">
        <v>9.8138922642727005E-5</v>
      </c>
      <c r="J173" s="15">
        <v>9.8138922642727005E-5</v>
      </c>
      <c r="K173" s="15">
        <v>9.8138922642727005E-5</v>
      </c>
      <c r="L173" s="15">
        <v>9.8138922642727005E-5</v>
      </c>
      <c r="M173" s="35">
        <f t="shared" si="2"/>
        <v>0</v>
      </c>
      <c r="N173" s="36"/>
    </row>
    <row r="174" spans="1:14">
      <c r="A174" s="9">
        <v>43472</v>
      </c>
      <c r="B174" s="13">
        <v>20</v>
      </c>
      <c r="C174" s="14">
        <v>39102.9921875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5">
        <v>0</v>
      </c>
      <c r="J174" s="15">
        <v>0</v>
      </c>
      <c r="K174" s="15">
        <v>0</v>
      </c>
      <c r="L174" s="15">
        <v>0</v>
      </c>
      <c r="M174" s="35">
        <f t="shared" si="2"/>
        <v>0</v>
      </c>
      <c r="N174" s="36"/>
    </row>
    <row r="175" spans="1:14">
      <c r="A175" s="9">
        <v>43472</v>
      </c>
      <c r="B175" s="13">
        <v>21</v>
      </c>
      <c r="C175" s="14">
        <v>38188.26953125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5">
        <v>0</v>
      </c>
      <c r="J175" s="15">
        <v>0</v>
      </c>
      <c r="K175" s="15">
        <v>0</v>
      </c>
      <c r="L175" s="15">
        <v>0</v>
      </c>
      <c r="M175" s="35">
        <f t="shared" si="2"/>
        <v>0</v>
      </c>
      <c r="N175" s="36"/>
    </row>
    <row r="176" spans="1:14">
      <c r="A176" s="9">
        <v>43472</v>
      </c>
      <c r="B176" s="13">
        <v>22</v>
      </c>
      <c r="C176" s="14">
        <v>36797.32421875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5">
        <v>0</v>
      </c>
      <c r="J176" s="15">
        <v>0</v>
      </c>
      <c r="K176" s="15">
        <v>0</v>
      </c>
      <c r="L176" s="15">
        <v>0</v>
      </c>
      <c r="M176" s="35">
        <f t="shared" si="2"/>
        <v>0</v>
      </c>
      <c r="N176" s="36"/>
    </row>
    <row r="177" spans="1:14">
      <c r="A177" s="9">
        <v>43472</v>
      </c>
      <c r="B177" s="13">
        <v>23</v>
      </c>
      <c r="C177" s="14">
        <v>34606.546875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5">
        <v>0</v>
      </c>
      <c r="J177" s="15">
        <v>0</v>
      </c>
      <c r="K177" s="15">
        <v>0</v>
      </c>
      <c r="L177" s="15">
        <v>0</v>
      </c>
      <c r="M177" s="35">
        <f t="shared" si="2"/>
        <v>0</v>
      </c>
      <c r="N177" s="36"/>
    </row>
    <row r="178" spans="1:14">
      <c r="A178" s="9">
        <v>43472</v>
      </c>
      <c r="B178" s="13">
        <v>24</v>
      </c>
      <c r="C178" s="14">
        <v>32290.734375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5">
        <v>0</v>
      </c>
      <c r="J178" s="15">
        <v>0</v>
      </c>
      <c r="K178" s="15">
        <v>0</v>
      </c>
      <c r="L178" s="15">
        <v>0</v>
      </c>
      <c r="M178" s="35">
        <f t="shared" si="2"/>
        <v>0</v>
      </c>
      <c r="N178" s="36"/>
    </row>
    <row r="179" spans="1:14">
      <c r="A179" s="9">
        <v>43473</v>
      </c>
      <c r="B179" s="13">
        <v>1</v>
      </c>
      <c r="C179" s="14">
        <v>30609.388671875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5">
        <v>0</v>
      </c>
      <c r="J179" s="15">
        <v>0</v>
      </c>
      <c r="K179" s="15">
        <v>0</v>
      </c>
      <c r="L179" s="15">
        <v>0</v>
      </c>
      <c r="M179" s="35">
        <f t="shared" si="2"/>
        <v>0</v>
      </c>
      <c r="N179" s="36"/>
    </row>
    <row r="180" spans="1:14">
      <c r="A180" s="9">
        <v>43473</v>
      </c>
      <c r="B180" s="13">
        <v>2</v>
      </c>
      <c r="C180" s="14">
        <v>29716.05859375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5">
        <v>0</v>
      </c>
      <c r="J180" s="15">
        <v>0</v>
      </c>
      <c r="K180" s="15">
        <v>0</v>
      </c>
      <c r="L180" s="15">
        <v>0</v>
      </c>
      <c r="M180" s="35">
        <f t="shared" si="2"/>
        <v>0</v>
      </c>
      <c r="N180" s="36"/>
    </row>
    <row r="181" spans="1:14">
      <c r="A181" s="9">
        <v>43473</v>
      </c>
      <c r="B181" s="13">
        <v>3</v>
      </c>
      <c r="C181" s="14">
        <v>29402.025390625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5">
        <v>0</v>
      </c>
      <c r="J181" s="15">
        <v>0</v>
      </c>
      <c r="K181" s="15">
        <v>0</v>
      </c>
      <c r="L181" s="15">
        <v>0</v>
      </c>
      <c r="M181" s="35">
        <f t="shared" si="2"/>
        <v>0</v>
      </c>
      <c r="N181" s="36"/>
    </row>
    <row r="182" spans="1:14">
      <c r="A182" s="9">
        <v>43473</v>
      </c>
      <c r="B182" s="13">
        <v>4</v>
      </c>
      <c r="C182" s="14">
        <v>29487.119140625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5">
        <v>0</v>
      </c>
      <c r="J182" s="15">
        <v>0</v>
      </c>
      <c r="K182" s="15">
        <v>0</v>
      </c>
      <c r="L182" s="15">
        <v>0</v>
      </c>
      <c r="M182" s="35">
        <f t="shared" si="2"/>
        <v>0</v>
      </c>
      <c r="N182" s="36"/>
    </row>
    <row r="183" spans="1:14">
      <c r="A183" s="9">
        <v>43473</v>
      </c>
      <c r="B183" s="13">
        <v>5</v>
      </c>
      <c r="C183" s="14">
        <v>30271.818359375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5">
        <v>0</v>
      </c>
      <c r="J183" s="15">
        <v>0</v>
      </c>
      <c r="K183" s="15">
        <v>0</v>
      </c>
      <c r="L183" s="15">
        <v>0</v>
      </c>
      <c r="M183" s="35">
        <f t="shared" si="2"/>
        <v>0</v>
      </c>
      <c r="N183" s="36"/>
    </row>
    <row r="184" spans="1:14">
      <c r="A184" s="9">
        <v>43473</v>
      </c>
      <c r="B184" s="13">
        <v>6</v>
      </c>
      <c r="C184" s="14">
        <v>32619.0625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5">
        <v>0</v>
      </c>
      <c r="J184" s="15">
        <v>0</v>
      </c>
      <c r="K184" s="15">
        <v>0</v>
      </c>
      <c r="L184" s="15">
        <v>0</v>
      </c>
      <c r="M184" s="35">
        <f t="shared" si="2"/>
        <v>0</v>
      </c>
      <c r="N184" s="36"/>
    </row>
    <row r="185" spans="1:14">
      <c r="A185" s="9">
        <v>43473</v>
      </c>
      <c r="B185" s="13">
        <v>7</v>
      </c>
      <c r="C185" s="14">
        <v>36320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5">
        <v>0</v>
      </c>
      <c r="J185" s="15">
        <v>0</v>
      </c>
      <c r="K185" s="15">
        <v>0</v>
      </c>
      <c r="L185" s="15">
        <v>0</v>
      </c>
      <c r="M185" s="35">
        <f t="shared" si="2"/>
        <v>0</v>
      </c>
      <c r="N185" s="36"/>
    </row>
    <row r="186" spans="1:14">
      <c r="A186" s="9">
        <v>43473</v>
      </c>
      <c r="B186" s="13">
        <v>8</v>
      </c>
      <c r="C186" s="14">
        <v>37994.4765625</v>
      </c>
      <c r="D186" s="14">
        <v>0.9</v>
      </c>
      <c r="E186" s="14">
        <v>0.4</v>
      </c>
      <c r="F186" s="14">
        <v>1.503257238372</v>
      </c>
      <c r="G186" s="14">
        <v>1.503257238372</v>
      </c>
      <c r="H186" s="14">
        <v>0</v>
      </c>
      <c r="I186" s="15">
        <v>3.6036872000000001E-4</v>
      </c>
      <c r="J186" s="15">
        <v>3.6036872000000001E-4</v>
      </c>
      <c r="K186" s="15">
        <v>6.5905450300000001E-4</v>
      </c>
      <c r="L186" s="15">
        <v>6.5905450300000001E-4</v>
      </c>
      <c r="M186" s="35">
        <f t="shared" si="2"/>
        <v>0</v>
      </c>
      <c r="N186" s="36"/>
    </row>
    <row r="187" spans="1:14">
      <c r="A187" s="9">
        <v>43473</v>
      </c>
      <c r="B187" s="13">
        <v>9</v>
      </c>
      <c r="C187" s="14">
        <v>37584.22265625</v>
      </c>
      <c r="D187" s="14">
        <v>110.3</v>
      </c>
      <c r="E187" s="14">
        <v>100.5</v>
      </c>
      <c r="F187" s="14">
        <v>129.734032286114</v>
      </c>
      <c r="G187" s="14">
        <v>129.734032286114</v>
      </c>
      <c r="H187" s="14">
        <v>0</v>
      </c>
      <c r="I187" s="15">
        <v>1.1609338283E-2</v>
      </c>
      <c r="J187" s="15">
        <v>1.1609338283E-2</v>
      </c>
      <c r="K187" s="15">
        <v>1.7463579621000001E-2</v>
      </c>
      <c r="L187" s="15">
        <v>1.7463579621000001E-2</v>
      </c>
      <c r="M187" s="35">
        <f t="shared" si="2"/>
        <v>1</v>
      </c>
      <c r="N187" s="36"/>
    </row>
    <row r="188" spans="1:14">
      <c r="A188" s="9">
        <v>43473</v>
      </c>
      <c r="B188" s="13">
        <v>10</v>
      </c>
      <c r="C188" s="14">
        <v>37445.4453125</v>
      </c>
      <c r="D188" s="14">
        <v>600.1</v>
      </c>
      <c r="E188" s="14">
        <v>596.6</v>
      </c>
      <c r="F188" s="14">
        <v>338.69914491842201</v>
      </c>
      <c r="G188" s="14">
        <v>341.60013876362001</v>
      </c>
      <c r="H188" s="14">
        <v>2.9009938451970001</v>
      </c>
      <c r="I188" s="15">
        <v>0.154420466688</v>
      </c>
      <c r="J188" s="15">
        <v>0.15615343792200001</v>
      </c>
      <c r="K188" s="15">
        <v>0.15232966620999999</v>
      </c>
      <c r="L188" s="15">
        <v>0.15406263744400001</v>
      </c>
      <c r="M188" s="35">
        <f t="shared" si="2"/>
        <v>1</v>
      </c>
      <c r="N188" s="36"/>
    </row>
    <row r="189" spans="1:14">
      <c r="A189" s="9">
        <v>43473</v>
      </c>
      <c r="B189" s="13">
        <v>11</v>
      </c>
      <c r="C189" s="14">
        <v>37576.62890625</v>
      </c>
      <c r="D189" s="14">
        <v>871.9</v>
      </c>
      <c r="E189" s="14">
        <v>866.7</v>
      </c>
      <c r="F189" s="14">
        <v>513.45569619920502</v>
      </c>
      <c r="G189" s="14">
        <v>550.01506646368205</v>
      </c>
      <c r="H189" s="14">
        <v>36.559370264477003</v>
      </c>
      <c r="I189" s="15">
        <v>0.19228490653300001</v>
      </c>
      <c r="J189" s="15">
        <v>0.21412443476699999</v>
      </c>
      <c r="K189" s="15">
        <v>0.18917857439399999</v>
      </c>
      <c r="L189" s="15">
        <v>0.211018102628</v>
      </c>
      <c r="M189" s="35">
        <f t="shared" si="2"/>
        <v>1</v>
      </c>
      <c r="N189" s="36"/>
    </row>
    <row r="190" spans="1:14">
      <c r="A190" s="9">
        <v>43473</v>
      </c>
      <c r="B190" s="13">
        <v>12</v>
      </c>
      <c r="C190" s="14">
        <v>37593.3828125</v>
      </c>
      <c r="D190" s="14">
        <v>969.7</v>
      </c>
      <c r="E190" s="14">
        <v>964.5</v>
      </c>
      <c r="F190" s="14">
        <v>733.23665924045804</v>
      </c>
      <c r="G190" s="14">
        <v>816.95353449530103</v>
      </c>
      <c r="H190" s="14">
        <v>83.716875254843004</v>
      </c>
      <c r="I190" s="15">
        <v>9.1246395164000002E-2</v>
      </c>
      <c r="J190" s="15">
        <v>0.14125647596099999</v>
      </c>
      <c r="K190" s="15">
        <v>8.8140063025000007E-2</v>
      </c>
      <c r="L190" s="15">
        <v>0.138150143822</v>
      </c>
      <c r="M190" s="35">
        <f t="shared" si="2"/>
        <v>1</v>
      </c>
      <c r="N190" s="36"/>
    </row>
    <row r="191" spans="1:14">
      <c r="A191" s="9">
        <v>43473</v>
      </c>
      <c r="B191" s="13">
        <v>13</v>
      </c>
      <c r="C191" s="14">
        <v>37567.921875</v>
      </c>
      <c r="D191" s="14">
        <v>1034</v>
      </c>
      <c r="E191" s="14">
        <v>1028.7</v>
      </c>
      <c r="F191" s="14">
        <v>853.386438325776</v>
      </c>
      <c r="G191" s="14">
        <v>966.78602400302896</v>
      </c>
      <c r="H191" s="14">
        <v>113.399585677253</v>
      </c>
      <c r="I191" s="15">
        <v>4.0151718038000002E-2</v>
      </c>
      <c r="J191" s="15">
        <v>0.107893406018</v>
      </c>
      <c r="K191" s="15">
        <v>3.6985648742999998E-2</v>
      </c>
      <c r="L191" s="15">
        <v>0.10472733672200001</v>
      </c>
      <c r="M191" s="35">
        <f t="shared" si="2"/>
        <v>1</v>
      </c>
      <c r="N191" s="36"/>
    </row>
    <row r="192" spans="1:14">
      <c r="A192" s="9">
        <v>43473</v>
      </c>
      <c r="B192" s="13">
        <v>14</v>
      </c>
      <c r="C192" s="14">
        <v>37557.99609375</v>
      </c>
      <c r="D192" s="14">
        <v>1029.9000000000001</v>
      </c>
      <c r="E192" s="14">
        <v>1024.5999999999999</v>
      </c>
      <c r="F192" s="14">
        <v>958.80491301303198</v>
      </c>
      <c r="G192" s="14">
        <v>1055.88591488666</v>
      </c>
      <c r="H192" s="14">
        <v>97.081001873627997</v>
      </c>
      <c r="I192" s="15">
        <v>1.5523246645999999E-2</v>
      </c>
      <c r="J192" s="15">
        <v>4.2470183384999999E-2</v>
      </c>
      <c r="K192" s="15">
        <v>1.8689315941000002E-2</v>
      </c>
      <c r="L192" s="15">
        <v>3.9304114090000002E-2</v>
      </c>
      <c r="M192" s="35">
        <f t="shared" si="2"/>
        <v>1</v>
      </c>
      <c r="N192" s="36"/>
    </row>
    <row r="193" spans="1:14">
      <c r="A193" s="9">
        <v>43473</v>
      </c>
      <c r="B193" s="13">
        <v>15</v>
      </c>
      <c r="C193" s="14">
        <v>37409.9140625</v>
      </c>
      <c r="D193" s="14">
        <v>997.3</v>
      </c>
      <c r="E193" s="14">
        <v>991.6</v>
      </c>
      <c r="F193" s="14">
        <v>1005.9431419701</v>
      </c>
      <c r="G193" s="14">
        <v>1114.54193460941</v>
      </c>
      <c r="H193" s="14">
        <v>108.598792639308</v>
      </c>
      <c r="I193" s="15">
        <v>7.0036997973999995E-2</v>
      </c>
      <c r="J193" s="15">
        <v>5.1631672459999996E-3</v>
      </c>
      <c r="K193" s="15">
        <v>7.3442015895000004E-2</v>
      </c>
      <c r="L193" s="15">
        <v>8.5681851669999996E-3</v>
      </c>
      <c r="M193" s="35">
        <f t="shared" si="2"/>
        <v>1</v>
      </c>
      <c r="N193" s="36"/>
    </row>
    <row r="194" spans="1:14">
      <c r="A194" s="9">
        <v>43473</v>
      </c>
      <c r="B194" s="13">
        <v>16</v>
      </c>
      <c r="C194" s="14">
        <v>37094.9296875</v>
      </c>
      <c r="D194" s="14">
        <v>869.2</v>
      </c>
      <c r="E194" s="14">
        <v>863.7</v>
      </c>
      <c r="F194" s="14">
        <v>834.650142344203</v>
      </c>
      <c r="G194" s="14">
        <v>1016.21825122012</v>
      </c>
      <c r="H194" s="14">
        <v>181.56810887591701</v>
      </c>
      <c r="I194" s="15">
        <v>8.7824522830999993E-2</v>
      </c>
      <c r="J194" s="15">
        <v>2.0639102542E-2</v>
      </c>
      <c r="K194" s="15">
        <v>9.1110066439000006E-2</v>
      </c>
      <c r="L194" s="15">
        <v>1.7353558934E-2</v>
      </c>
      <c r="M194" s="35">
        <f t="shared" si="2"/>
        <v>1</v>
      </c>
      <c r="N194" s="36"/>
    </row>
    <row r="195" spans="1:14">
      <c r="A195" s="9">
        <v>43473</v>
      </c>
      <c r="B195" s="13">
        <v>17</v>
      </c>
      <c r="C195" s="14">
        <v>37008.66796875</v>
      </c>
      <c r="D195" s="14">
        <v>540.70000000000005</v>
      </c>
      <c r="E195" s="14">
        <v>535.79999999999995</v>
      </c>
      <c r="F195" s="14">
        <v>595.20250041683505</v>
      </c>
      <c r="G195" s="14">
        <v>642.07037708110295</v>
      </c>
      <c r="H195" s="14">
        <v>46.867876664267001</v>
      </c>
      <c r="I195" s="15">
        <v>6.0555780812999997E-2</v>
      </c>
      <c r="J195" s="15">
        <v>3.2558243975999997E-2</v>
      </c>
      <c r="K195" s="15">
        <v>6.3482901482000004E-2</v>
      </c>
      <c r="L195" s="15">
        <v>3.5485364645000003E-2</v>
      </c>
      <c r="M195" s="35">
        <f t="shared" si="2"/>
        <v>1</v>
      </c>
      <c r="N195" s="36"/>
    </row>
    <row r="196" spans="1:14">
      <c r="A196" s="9">
        <v>43473</v>
      </c>
      <c r="B196" s="13">
        <v>18</v>
      </c>
      <c r="C196" s="14">
        <v>37911.29296875</v>
      </c>
      <c r="D196" s="14">
        <v>103.9</v>
      </c>
      <c r="E196" s="14">
        <v>93.9</v>
      </c>
      <c r="F196" s="14">
        <v>53.643530276820002</v>
      </c>
      <c r="G196" s="14">
        <v>53.643530276820002</v>
      </c>
      <c r="H196" s="14">
        <v>0</v>
      </c>
      <c r="I196" s="15">
        <v>3.0021785975E-2</v>
      </c>
      <c r="J196" s="15">
        <v>3.0021785975E-2</v>
      </c>
      <c r="K196" s="15">
        <v>2.4048070324000002E-2</v>
      </c>
      <c r="L196" s="15">
        <v>2.4048070324000002E-2</v>
      </c>
      <c r="M196" s="35">
        <f t="shared" si="2"/>
        <v>1</v>
      </c>
      <c r="N196" s="36"/>
    </row>
    <row r="197" spans="1:14">
      <c r="A197" s="9">
        <v>43473</v>
      </c>
      <c r="B197" s="13">
        <v>19</v>
      </c>
      <c r="C197" s="14">
        <v>39785.3203125</v>
      </c>
      <c r="D197" s="14">
        <v>0.1</v>
      </c>
      <c r="E197" s="14">
        <v>0.1</v>
      </c>
      <c r="F197" s="14">
        <v>0</v>
      </c>
      <c r="G197" s="14">
        <v>0</v>
      </c>
      <c r="H197" s="14">
        <v>0</v>
      </c>
      <c r="I197" s="15">
        <v>5.9737156511350098E-5</v>
      </c>
      <c r="J197" s="15">
        <v>5.9737156511350098E-5</v>
      </c>
      <c r="K197" s="15">
        <v>5.9737156511350098E-5</v>
      </c>
      <c r="L197" s="15">
        <v>5.9737156511350098E-5</v>
      </c>
      <c r="M197" s="35">
        <f t="shared" si="2"/>
        <v>0</v>
      </c>
      <c r="N197" s="36"/>
    </row>
    <row r="198" spans="1:14">
      <c r="A198" s="9">
        <v>43473</v>
      </c>
      <c r="B198" s="13">
        <v>20</v>
      </c>
      <c r="C198" s="14">
        <v>39730.30859375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5">
        <v>0</v>
      </c>
      <c r="J198" s="15">
        <v>0</v>
      </c>
      <c r="K198" s="15">
        <v>0</v>
      </c>
      <c r="L198" s="15">
        <v>0</v>
      </c>
      <c r="M198" s="35">
        <f t="shared" si="2"/>
        <v>0</v>
      </c>
      <c r="N198" s="36"/>
    </row>
    <row r="199" spans="1:14">
      <c r="A199" s="9">
        <v>43473</v>
      </c>
      <c r="B199" s="13">
        <v>21</v>
      </c>
      <c r="C199" s="14">
        <v>39084.77734375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5">
        <v>0</v>
      </c>
      <c r="J199" s="15">
        <v>0</v>
      </c>
      <c r="K199" s="15">
        <v>0</v>
      </c>
      <c r="L199" s="15">
        <v>0</v>
      </c>
      <c r="M199" s="35">
        <f t="shared" si="2"/>
        <v>0</v>
      </c>
      <c r="N199" s="36"/>
    </row>
    <row r="200" spans="1:14">
      <c r="A200" s="9">
        <v>43473</v>
      </c>
      <c r="B200" s="13">
        <v>22</v>
      </c>
      <c r="C200" s="14">
        <v>37661.38671875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5">
        <v>0</v>
      </c>
      <c r="J200" s="15">
        <v>0</v>
      </c>
      <c r="K200" s="15">
        <v>0</v>
      </c>
      <c r="L200" s="15">
        <v>0</v>
      </c>
      <c r="M200" s="35">
        <f t="shared" si="2"/>
        <v>0</v>
      </c>
      <c r="N200" s="36"/>
    </row>
    <row r="201" spans="1:14">
      <c r="A201" s="9">
        <v>43473</v>
      </c>
      <c r="B201" s="13">
        <v>23</v>
      </c>
      <c r="C201" s="14">
        <v>35427.703125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5">
        <v>0</v>
      </c>
      <c r="J201" s="15">
        <v>0</v>
      </c>
      <c r="K201" s="15">
        <v>0</v>
      </c>
      <c r="L201" s="15">
        <v>0</v>
      </c>
      <c r="M201" s="35">
        <f t="shared" si="2"/>
        <v>0</v>
      </c>
      <c r="N201" s="36"/>
    </row>
    <row r="202" spans="1:14">
      <c r="A202" s="9">
        <v>43473</v>
      </c>
      <c r="B202" s="13">
        <v>24</v>
      </c>
      <c r="C202" s="14">
        <v>32913.04296875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5">
        <v>0</v>
      </c>
      <c r="J202" s="15">
        <v>0</v>
      </c>
      <c r="K202" s="15">
        <v>0</v>
      </c>
      <c r="L202" s="15">
        <v>0</v>
      </c>
      <c r="M202" s="35">
        <f t="shared" si="2"/>
        <v>0</v>
      </c>
      <c r="N202" s="36"/>
    </row>
    <row r="203" spans="1:14">
      <c r="A203" s="9">
        <v>43474</v>
      </c>
      <c r="B203" s="13">
        <v>1</v>
      </c>
      <c r="C203" s="14">
        <v>31855.37890625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5">
        <v>0</v>
      </c>
      <c r="J203" s="15">
        <v>0</v>
      </c>
      <c r="K203" s="15">
        <v>0</v>
      </c>
      <c r="L203" s="15">
        <v>0</v>
      </c>
      <c r="M203" s="35">
        <f t="shared" si="2"/>
        <v>0</v>
      </c>
      <c r="N203" s="36"/>
    </row>
    <row r="204" spans="1:14">
      <c r="A204" s="9">
        <v>43474</v>
      </c>
      <c r="B204" s="13">
        <v>2</v>
      </c>
      <c r="C204" s="14">
        <v>31162.05859375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5">
        <v>0</v>
      </c>
      <c r="J204" s="15">
        <v>0</v>
      </c>
      <c r="K204" s="15">
        <v>0</v>
      </c>
      <c r="L204" s="15">
        <v>0</v>
      </c>
      <c r="M204" s="35">
        <f t="shared" ref="M204:M267" si="3">IF(F204&gt;5,1,0)</f>
        <v>0</v>
      </c>
      <c r="N204" s="36"/>
    </row>
    <row r="205" spans="1:14">
      <c r="A205" s="9">
        <v>43474</v>
      </c>
      <c r="B205" s="13">
        <v>3</v>
      </c>
      <c r="C205" s="14">
        <v>31063.203125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5">
        <v>0</v>
      </c>
      <c r="J205" s="15">
        <v>0</v>
      </c>
      <c r="K205" s="15">
        <v>0</v>
      </c>
      <c r="L205" s="15">
        <v>0</v>
      </c>
      <c r="M205" s="35">
        <f t="shared" si="3"/>
        <v>0</v>
      </c>
      <c r="N205" s="36"/>
    </row>
    <row r="206" spans="1:14">
      <c r="A206" s="9">
        <v>43474</v>
      </c>
      <c r="B206" s="13">
        <v>4</v>
      </c>
      <c r="C206" s="14">
        <v>31296.673828125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5">
        <v>0</v>
      </c>
      <c r="J206" s="15">
        <v>0</v>
      </c>
      <c r="K206" s="15">
        <v>0</v>
      </c>
      <c r="L206" s="15">
        <v>0</v>
      </c>
      <c r="M206" s="35">
        <f t="shared" si="3"/>
        <v>0</v>
      </c>
      <c r="N206" s="36"/>
    </row>
    <row r="207" spans="1:14">
      <c r="A207" s="9">
        <v>43474</v>
      </c>
      <c r="B207" s="13">
        <v>5</v>
      </c>
      <c r="C207" s="14">
        <v>32191.837890625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5">
        <v>0</v>
      </c>
      <c r="J207" s="15">
        <v>0</v>
      </c>
      <c r="K207" s="15">
        <v>0</v>
      </c>
      <c r="L207" s="15">
        <v>0</v>
      </c>
      <c r="M207" s="35">
        <f t="shared" si="3"/>
        <v>0</v>
      </c>
      <c r="N207" s="36"/>
    </row>
    <row r="208" spans="1:14">
      <c r="A208" s="9">
        <v>43474</v>
      </c>
      <c r="B208" s="13">
        <v>6</v>
      </c>
      <c r="C208" s="14">
        <v>34652.19921875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5">
        <v>0</v>
      </c>
      <c r="J208" s="15">
        <v>0</v>
      </c>
      <c r="K208" s="15">
        <v>0</v>
      </c>
      <c r="L208" s="15">
        <v>0</v>
      </c>
      <c r="M208" s="35">
        <f t="shared" si="3"/>
        <v>0</v>
      </c>
      <c r="N208" s="36"/>
    </row>
    <row r="209" spans="1:14">
      <c r="A209" s="9">
        <v>43474</v>
      </c>
      <c r="B209" s="13">
        <v>7</v>
      </c>
      <c r="C209" s="14">
        <v>38847.78125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5">
        <v>0</v>
      </c>
      <c r="J209" s="15">
        <v>0</v>
      </c>
      <c r="K209" s="15">
        <v>0</v>
      </c>
      <c r="L209" s="15">
        <v>0</v>
      </c>
      <c r="M209" s="35">
        <f t="shared" si="3"/>
        <v>0</v>
      </c>
      <c r="N209" s="36"/>
    </row>
    <row r="210" spans="1:14">
      <c r="A210" s="9">
        <v>43474</v>
      </c>
      <c r="B210" s="13">
        <v>8</v>
      </c>
      <c r="C210" s="14">
        <v>40612.1484375</v>
      </c>
      <c r="D210" s="14">
        <v>0.8</v>
      </c>
      <c r="E210" s="14">
        <v>0.4</v>
      </c>
      <c r="F210" s="14">
        <v>1.178668721804</v>
      </c>
      <c r="G210" s="14">
        <v>1.178668721804</v>
      </c>
      <c r="H210" s="14">
        <v>0</v>
      </c>
      <c r="I210" s="15">
        <v>2.26205927E-4</v>
      </c>
      <c r="J210" s="15">
        <v>2.26205927E-4</v>
      </c>
      <c r="K210" s="15">
        <v>4.6515455300000003E-4</v>
      </c>
      <c r="L210" s="15">
        <v>4.6515455300000003E-4</v>
      </c>
      <c r="M210" s="35">
        <f t="shared" si="3"/>
        <v>0</v>
      </c>
      <c r="N210" s="36"/>
    </row>
    <row r="211" spans="1:14">
      <c r="A211" s="9">
        <v>43474</v>
      </c>
      <c r="B211" s="13">
        <v>9</v>
      </c>
      <c r="C211" s="14">
        <v>40238.40625</v>
      </c>
      <c r="D211" s="14">
        <v>77.400000000000006</v>
      </c>
      <c r="E211" s="14">
        <v>69.3</v>
      </c>
      <c r="F211" s="14">
        <v>80.494460440314</v>
      </c>
      <c r="G211" s="14">
        <v>81.137949318723003</v>
      </c>
      <c r="H211" s="14">
        <v>0.64348887840900004</v>
      </c>
      <c r="I211" s="15">
        <v>2.2329446339999998E-3</v>
      </c>
      <c r="J211" s="15">
        <v>1.848542676E-3</v>
      </c>
      <c r="K211" s="15">
        <v>7.0716543119999998E-3</v>
      </c>
      <c r="L211" s="15">
        <v>6.6872523530000002E-3</v>
      </c>
      <c r="M211" s="35">
        <f t="shared" si="3"/>
        <v>1</v>
      </c>
      <c r="N211" s="36"/>
    </row>
    <row r="212" spans="1:14">
      <c r="A212" s="9">
        <v>43474</v>
      </c>
      <c r="B212" s="13">
        <v>10</v>
      </c>
      <c r="C212" s="14">
        <v>39903.65625</v>
      </c>
      <c r="D212" s="14">
        <v>301.3</v>
      </c>
      <c r="E212" s="14">
        <v>296.60000000000002</v>
      </c>
      <c r="F212" s="14">
        <v>268.56513956209801</v>
      </c>
      <c r="G212" s="14">
        <v>276.19831719934899</v>
      </c>
      <c r="H212" s="14">
        <v>7.6331776372500002</v>
      </c>
      <c r="I212" s="15">
        <v>1.4995031541000001E-2</v>
      </c>
      <c r="J212" s="15">
        <v>1.9554874813000001E-2</v>
      </c>
      <c r="K212" s="15">
        <v>1.2187385185E-2</v>
      </c>
      <c r="L212" s="15">
        <v>1.6747228457E-2</v>
      </c>
      <c r="M212" s="35">
        <f t="shared" si="3"/>
        <v>1</v>
      </c>
      <c r="N212" s="36"/>
    </row>
    <row r="213" spans="1:14">
      <c r="A213" s="9">
        <v>43474</v>
      </c>
      <c r="B213" s="13">
        <v>11</v>
      </c>
      <c r="C213" s="14">
        <v>39431.8984375</v>
      </c>
      <c r="D213" s="14">
        <v>461.8</v>
      </c>
      <c r="E213" s="14">
        <v>458.4</v>
      </c>
      <c r="F213" s="14">
        <v>433.750942873425</v>
      </c>
      <c r="G213" s="14">
        <v>440.56844272348599</v>
      </c>
      <c r="H213" s="14">
        <v>6.817499850061</v>
      </c>
      <c r="I213" s="15">
        <v>1.2683128599999999E-2</v>
      </c>
      <c r="J213" s="15">
        <v>1.6755709155E-2</v>
      </c>
      <c r="K213" s="15">
        <v>1.0652065278E-2</v>
      </c>
      <c r="L213" s="15">
        <v>1.4724645834000001E-2</v>
      </c>
      <c r="M213" s="35">
        <f t="shared" si="3"/>
        <v>1</v>
      </c>
      <c r="N213" s="36"/>
    </row>
    <row r="214" spans="1:14">
      <c r="A214" s="9">
        <v>43474</v>
      </c>
      <c r="B214" s="13">
        <v>12</v>
      </c>
      <c r="C214" s="14">
        <v>38650.46875</v>
      </c>
      <c r="D214" s="14">
        <v>566.79999999999995</v>
      </c>
      <c r="E214" s="14">
        <v>562.29999999999995</v>
      </c>
      <c r="F214" s="14">
        <v>543.17128747582399</v>
      </c>
      <c r="G214" s="14">
        <v>543.17128747582399</v>
      </c>
      <c r="H214" s="14">
        <v>0</v>
      </c>
      <c r="I214" s="15">
        <v>1.4115120982000001E-2</v>
      </c>
      <c r="J214" s="15">
        <v>1.4115120982000001E-2</v>
      </c>
      <c r="K214" s="15">
        <v>1.1426948939E-2</v>
      </c>
      <c r="L214" s="15">
        <v>1.1426948939E-2</v>
      </c>
      <c r="M214" s="35">
        <f t="shared" si="3"/>
        <v>1</v>
      </c>
      <c r="N214" s="36"/>
    </row>
    <row r="215" spans="1:14">
      <c r="A215" s="9">
        <v>43474</v>
      </c>
      <c r="B215" s="13">
        <v>13</v>
      </c>
      <c r="C215" s="14">
        <v>37761.12109375</v>
      </c>
      <c r="D215" s="14">
        <v>600</v>
      </c>
      <c r="E215" s="14">
        <v>595.1</v>
      </c>
      <c r="F215" s="14">
        <v>622.16389866232896</v>
      </c>
      <c r="G215" s="14">
        <v>622.16389866232896</v>
      </c>
      <c r="H215" s="14">
        <v>0</v>
      </c>
      <c r="I215" s="15">
        <v>1.3240082832E-2</v>
      </c>
      <c r="J215" s="15">
        <v>1.3240082832E-2</v>
      </c>
      <c r="K215" s="15">
        <v>1.6167203501E-2</v>
      </c>
      <c r="L215" s="15">
        <v>1.6167203501E-2</v>
      </c>
      <c r="M215" s="35">
        <f t="shared" si="3"/>
        <v>1</v>
      </c>
      <c r="N215" s="36"/>
    </row>
    <row r="216" spans="1:14">
      <c r="A216" s="9">
        <v>43474</v>
      </c>
      <c r="B216" s="13">
        <v>14</v>
      </c>
      <c r="C216" s="14">
        <v>37200.5859375</v>
      </c>
      <c r="D216" s="14">
        <v>571.9</v>
      </c>
      <c r="E216" s="14">
        <v>568</v>
      </c>
      <c r="F216" s="14">
        <v>697.59246765242699</v>
      </c>
      <c r="G216" s="14">
        <v>697.71825650215101</v>
      </c>
      <c r="H216" s="14">
        <v>0.12578884972400001</v>
      </c>
      <c r="I216" s="15">
        <v>7.5160248806000002E-2</v>
      </c>
      <c r="J216" s="15">
        <v>7.5085106124000003E-2</v>
      </c>
      <c r="K216" s="15">
        <v>7.7489997909999997E-2</v>
      </c>
      <c r="L216" s="15">
        <v>7.7414855227999999E-2</v>
      </c>
      <c r="M216" s="35">
        <f t="shared" si="3"/>
        <v>1</v>
      </c>
      <c r="N216" s="36"/>
    </row>
    <row r="217" spans="1:14">
      <c r="A217" s="9">
        <v>43474</v>
      </c>
      <c r="B217" s="13">
        <v>15</v>
      </c>
      <c r="C217" s="14">
        <v>36692.03515625</v>
      </c>
      <c r="D217" s="14">
        <v>551.70000000000005</v>
      </c>
      <c r="E217" s="14">
        <v>546.5</v>
      </c>
      <c r="F217" s="14">
        <v>596.24133707867702</v>
      </c>
      <c r="G217" s="14">
        <v>596.26238148344896</v>
      </c>
      <c r="H217" s="14">
        <v>2.1044404770999999E-2</v>
      </c>
      <c r="I217" s="15">
        <v>2.6620299571000001E-2</v>
      </c>
      <c r="J217" s="15">
        <v>2.6607728242000001E-2</v>
      </c>
      <c r="K217" s="15">
        <v>2.972663171E-2</v>
      </c>
      <c r="L217" s="15">
        <v>2.9714060380999999E-2</v>
      </c>
      <c r="M217" s="35">
        <f t="shared" si="3"/>
        <v>1</v>
      </c>
      <c r="N217" s="36"/>
    </row>
    <row r="218" spans="1:14">
      <c r="A218" s="9">
        <v>43474</v>
      </c>
      <c r="B218" s="13">
        <v>16</v>
      </c>
      <c r="C218" s="14">
        <v>36360.7890625</v>
      </c>
      <c r="D218" s="14">
        <v>454.5</v>
      </c>
      <c r="E218" s="14">
        <v>449.6</v>
      </c>
      <c r="F218" s="14">
        <v>462.23071565985703</v>
      </c>
      <c r="G218" s="14">
        <v>477.276126337449</v>
      </c>
      <c r="H218" s="14">
        <v>15.045410677592001</v>
      </c>
      <c r="I218" s="15">
        <v>1.3605810237000001E-2</v>
      </c>
      <c r="J218" s="15">
        <v>4.6181097129999998E-3</v>
      </c>
      <c r="K218" s="15">
        <v>1.6532930905999998E-2</v>
      </c>
      <c r="L218" s="15">
        <v>7.5452303820000002E-3</v>
      </c>
      <c r="M218" s="35">
        <f t="shared" si="3"/>
        <v>1</v>
      </c>
      <c r="N218" s="36"/>
    </row>
    <row r="219" spans="1:14">
      <c r="A219" s="9">
        <v>43474</v>
      </c>
      <c r="B219" s="13">
        <v>17</v>
      </c>
      <c r="C219" s="14">
        <v>36643.00390625</v>
      </c>
      <c r="D219" s="14">
        <v>268.39999999999998</v>
      </c>
      <c r="E219" s="14">
        <v>262.7</v>
      </c>
      <c r="F219" s="14">
        <v>197.23362600137801</v>
      </c>
      <c r="G219" s="14">
        <v>197.23362600137801</v>
      </c>
      <c r="H219" s="14">
        <v>0</v>
      </c>
      <c r="I219" s="15">
        <v>4.2512768218999998E-2</v>
      </c>
      <c r="J219" s="15">
        <v>4.2512768218999998E-2</v>
      </c>
      <c r="K219" s="15">
        <v>3.9107750296999998E-2</v>
      </c>
      <c r="L219" s="15">
        <v>3.9107750296999998E-2</v>
      </c>
      <c r="M219" s="35">
        <f t="shared" si="3"/>
        <v>1</v>
      </c>
      <c r="N219" s="36"/>
    </row>
    <row r="220" spans="1:14">
      <c r="A220" s="9">
        <v>43474</v>
      </c>
      <c r="B220" s="13">
        <v>18</v>
      </c>
      <c r="C220" s="14">
        <v>38087.69921875</v>
      </c>
      <c r="D220" s="14">
        <v>53.6</v>
      </c>
      <c r="E220" s="14">
        <v>41.5</v>
      </c>
      <c r="F220" s="14">
        <v>39.287548600354</v>
      </c>
      <c r="G220" s="14">
        <v>39.287548600354</v>
      </c>
      <c r="H220" s="14">
        <v>0</v>
      </c>
      <c r="I220" s="15">
        <v>8.5498514929999991E-3</v>
      </c>
      <c r="J220" s="15">
        <v>8.5498514929999991E-3</v>
      </c>
      <c r="K220" s="15">
        <v>1.3216555550000001E-3</v>
      </c>
      <c r="L220" s="15">
        <v>1.3216555550000001E-3</v>
      </c>
      <c r="M220" s="35">
        <f t="shared" si="3"/>
        <v>1</v>
      </c>
      <c r="N220" s="36"/>
    </row>
    <row r="221" spans="1:14">
      <c r="A221" s="9">
        <v>43474</v>
      </c>
      <c r="B221" s="13">
        <v>19</v>
      </c>
      <c r="C221" s="14">
        <v>40572.07421875</v>
      </c>
      <c r="D221" s="14">
        <v>0.1</v>
      </c>
      <c r="E221" s="14">
        <v>0.1</v>
      </c>
      <c r="F221" s="14">
        <v>0</v>
      </c>
      <c r="G221" s="14">
        <v>0</v>
      </c>
      <c r="H221" s="14">
        <v>0</v>
      </c>
      <c r="I221" s="15">
        <v>5.9737156511350098E-5</v>
      </c>
      <c r="J221" s="15">
        <v>5.9737156511350098E-5</v>
      </c>
      <c r="K221" s="15">
        <v>5.9737156511350098E-5</v>
      </c>
      <c r="L221" s="15">
        <v>5.9737156511350098E-5</v>
      </c>
      <c r="M221" s="35">
        <f t="shared" si="3"/>
        <v>0</v>
      </c>
      <c r="N221" s="36"/>
    </row>
    <row r="222" spans="1:14">
      <c r="A222" s="9">
        <v>43474</v>
      </c>
      <c r="B222" s="13">
        <v>20</v>
      </c>
      <c r="C222" s="14">
        <v>41028.20703125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I222" s="15">
        <v>0</v>
      </c>
      <c r="J222" s="15">
        <v>0</v>
      </c>
      <c r="K222" s="15">
        <v>0</v>
      </c>
      <c r="L222" s="15">
        <v>0</v>
      </c>
      <c r="M222" s="35">
        <f t="shared" si="3"/>
        <v>0</v>
      </c>
      <c r="N222" s="36"/>
    </row>
    <row r="223" spans="1:14">
      <c r="A223" s="9">
        <v>43474</v>
      </c>
      <c r="B223" s="13">
        <v>21</v>
      </c>
      <c r="C223" s="14">
        <v>40889.09765625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5">
        <v>0</v>
      </c>
      <c r="J223" s="15">
        <v>0</v>
      </c>
      <c r="K223" s="15">
        <v>0</v>
      </c>
      <c r="L223" s="15">
        <v>0</v>
      </c>
      <c r="M223" s="35">
        <f t="shared" si="3"/>
        <v>0</v>
      </c>
      <c r="N223" s="36"/>
    </row>
    <row r="224" spans="1:14">
      <c r="A224" s="9">
        <v>43474</v>
      </c>
      <c r="B224" s="13">
        <v>22</v>
      </c>
      <c r="C224" s="14">
        <v>39956.34375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5">
        <v>0</v>
      </c>
      <c r="J224" s="15">
        <v>0</v>
      </c>
      <c r="K224" s="15">
        <v>0</v>
      </c>
      <c r="L224" s="15">
        <v>0</v>
      </c>
      <c r="M224" s="35">
        <f t="shared" si="3"/>
        <v>0</v>
      </c>
      <c r="N224" s="36"/>
    </row>
    <row r="225" spans="1:14">
      <c r="A225" s="9">
        <v>43474</v>
      </c>
      <c r="B225" s="13">
        <v>23</v>
      </c>
      <c r="C225" s="14">
        <v>37907.44921875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5">
        <v>0</v>
      </c>
      <c r="J225" s="15">
        <v>0</v>
      </c>
      <c r="K225" s="15">
        <v>0</v>
      </c>
      <c r="L225" s="15">
        <v>0</v>
      </c>
      <c r="M225" s="35">
        <f t="shared" si="3"/>
        <v>0</v>
      </c>
      <c r="N225" s="36"/>
    </row>
    <row r="226" spans="1:14">
      <c r="A226" s="9">
        <v>43474</v>
      </c>
      <c r="B226" s="13">
        <v>24</v>
      </c>
      <c r="C226" s="14">
        <v>36010.3203125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5">
        <v>0</v>
      </c>
      <c r="J226" s="15">
        <v>0</v>
      </c>
      <c r="K226" s="15">
        <v>0</v>
      </c>
      <c r="L226" s="15">
        <v>0</v>
      </c>
      <c r="M226" s="35">
        <f t="shared" si="3"/>
        <v>0</v>
      </c>
      <c r="N226" s="36"/>
    </row>
    <row r="227" spans="1:14">
      <c r="A227" s="9">
        <v>43475</v>
      </c>
      <c r="B227" s="13">
        <v>1</v>
      </c>
      <c r="C227" s="14">
        <v>34663.3125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5">
        <v>0</v>
      </c>
      <c r="J227" s="15">
        <v>0</v>
      </c>
      <c r="K227" s="15">
        <v>0</v>
      </c>
      <c r="L227" s="15">
        <v>0</v>
      </c>
      <c r="M227" s="35">
        <f t="shared" si="3"/>
        <v>0</v>
      </c>
      <c r="N227" s="36"/>
    </row>
    <row r="228" spans="1:14">
      <c r="A228" s="9">
        <v>43475</v>
      </c>
      <c r="B228" s="13">
        <v>2</v>
      </c>
      <c r="C228" s="14">
        <v>34095.43359375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5">
        <v>0</v>
      </c>
      <c r="J228" s="15">
        <v>0</v>
      </c>
      <c r="K228" s="15">
        <v>0</v>
      </c>
      <c r="L228" s="15">
        <v>0</v>
      </c>
      <c r="M228" s="35">
        <f t="shared" si="3"/>
        <v>0</v>
      </c>
      <c r="N228" s="36"/>
    </row>
    <row r="229" spans="1:14">
      <c r="A229" s="9">
        <v>43475</v>
      </c>
      <c r="B229" s="13">
        <v>3</v>
      </c>
      <c r="C229" s="14">
        <v>33908.83984375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5">
        <v>0</v>
      </c>
      <c r="J229" s="15">
        <v>0</v>
      </c>
      <c r="K229" s="15">
        <v>0</v>
      </c>
      <c r="L229" s="15">
        <v>0</v>
      </c>
      <c r="M229" s="35">
        <f t="shared" si="3"/>
        <v>0</v>
      </c>
      <c r="N229" s="36"/>
    </row>
    <row r="230" spans="1:14">
      <c r="A230" s="9">
        <v>43475</v>
      </c>
      <c r="B230" s="13">
        <v>4</v>
      </c>
      <c r="C230" s="14">
        <v>34188.49609375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5">
        <v>0</v>
      </c>
      <c r="J230" s="15">
        <v>0</v>
      </c>
      <c r="K230" s="15">
        <v>0</v>
      </c>
      <c r="L230" s="15">
        <v>0</v>
      </c>
      <c r="M230" s="35">
        <f t="shared" si="3"/>
        <v>0</v>
      </c>
      <c r="N230" s="36"/>
    </row>
    <row r="231" spans="1:14">
      <c r="A231" s="9">
        <v>43475</v>
      </c>
      <c r="B231" s="13">
        <v>5</v>
      </c>
      <c r="C231" s="14">
        <v>35228.37890625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5">
        <v>0</v>
      </c>
      <c r="J231" s="15">
        <v>0</v>
      </c>
      <c r="K231" s="15">
        <v>0</v>
      </c>
      <c r="L231" s="15">
        <v>0</v>
      </c>
      <c r="M231" s="35">
        <f t="shared" si="3"/>
        <v>0</v>
      </c>
      <c r="N231" s="36"/>
    </row>
    <row r="232" spans="1:14">
      <c r="A232" s="9">
        <v>43475</v>
      </c>
      <c r="B232" s="13">
        <v>6</v>
      </c>
      <c r="C232" s="14">
        <v>37830.53515625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5">
        <v>0</v>
      </c>
      <c r="J232" s="15">
        <v>0</v>
      </c>
      <c r="K232" s="15">
        <v>0</v>
      </c>
      <c r="L232" s="15">
        <v>0</v>
      </c>
      <c r="M232" s="35">
        <f t="shared" si="3"/>
        <v>0</v>
      </c>
      <c r="N232" s="36"/>
    </row>
    <row r="233" spans="1:14">
      <c r="A233" s="9">
        <v>43475</v>
      </c>
      <c r="B233" s="13">
        <v>7</v>
      </c>
      <c r="C233" s="14">
        <v>41912.078125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5">
        <v>0</v>
      </c>
      <c r="J233" s="15">
        <v>0</v>
      </c>
      <c r="K233" s="15">
        <v>0</v>
      </c>
      <c r="L233" s="15">
        <v>0</v>
      </c>
      <c r="M233" s="35">
        <f t="shared" si="3"/>
        <v>0</v>
      </c>
      <c r="N233" s="36"/>
    </row>
    <row r="234" spans="1:14">
      <c r="A234" s="9">
        <v>43475</v>
      </c>
      <c r="B234" s="13">
        <v>8</v>
      </c>
      <c r="C234" s="14">
        <v>43378.44921875</v>
      </c>
      <c r="D234" s="14">
        <v>0.6</v>
      </c>
      <c r="E234" s="14">
        <v>0.4</v>
      </c>
      <c r="F234" s="14">
        <v>0.46578087580200001</v>
      </c>
      <c r="G234" s="14">
        <v>0.46578087580200001</v>
      </c>
      <c r="H234" s="14">
        <v>0</v>
      </c>
      <c r="I234" s="15">
        <v>8.0178688289804401E-5</v>
      </c>
      <c r="J234" s="15">
        <v>8.0178688289804401E-5</v>
      </c>
      <c r="K234" s="15">
        <v>3.9295624732895701E-5</v>
      </c>
      <c r="L234" s="15">
        <v>3.9295624732895701E-5</v>
      </c>
      <c r="M234" s="35">
        <f t="shared" si="3"/>
        <v>0</v>
      </c>
      <c r="N234" s="36"/>
    </row>
    <row r="235" spans="1:14">
      <c r="A235" s="9">
        <v>43475</v>
      </c>
      <c r="B235" s="13">
        <v>9</v>
      </c>
      <c r="C235" s="14">
        <v>42607.78515625</v>
      </c>
      <c r="D235" s="14">
        <v>125.8</v>
      </c>
      <c r="E235" s="14">
        <v>120.7</v>
      </c>
      <c r="F235" s="14">
        <v>109.505222089783</v>
      </c>
      <c r="G235" s="14">
        <v>109.505222089783</v>
      </c>
      <c r="H235" s="14">
        <v>0</v>
      </c>
      <c r="I235" s="15">
        <v>9.7340369830000006E-3</v>
      </c>
      <c r="J235" s="15">
        <v>9.7340369830000006E-3</v>
      </c>
      <c r="K235" s="15">
        <v>6.6874420009999996E-3</v>
      </c>
      <c r="L235" s="15">
        <v>6.6874420009999996E-3</v>
      </c>
      <c r="M235" s="35">
        <f t="shared" si="3"/>
        <v>1</v>
      </c>
      <c r="N235" s="36"/>
    </row>
    <row r="236" spans="1:14">
      <c r="A236" s="9">
        <v>43475</v>
      </c>
      <c r="B236" s="13">
        <v>10</v>
      </c>
      <c r="C236" s="14">
        <v>42000.95703125</v>
      </c>
      <c r="D236" s="14">
        <v>653.5</v>
      </c>
      <c r="E236" s="14">
        <v>646.20000000000005</v>
      </c>
      <c r="F236" s="14">
        <v>609.11852681885</v>
      </c>
      <c r="G236" s="14">
        <v>683.66128069771696</v>
      </c>
      <c r="H236" s="14">
        <v>74.542753878867003</v>
      </c>
      <c r="I236" s="15">
        <v>1.8017491456000002E-2</v>
      </c>
      <c r="J236" s="15">
        <v>2.6512230096000001E-2</v>
      </c>
      <c r="K236" s="15">
        <v>2.2378303881000001E-2</v>
      </c>
      <c r="L236" s="15">
        <v>2.215141767E-2</v>
      </c>
      <c r="M236" s="35">
        <f t="shared" si="3"/>
        <v>1</v>
      </c>
      <c r="N236" s="36"/>
    </row>
    <row r="237" spans="1:14">
      <c r="A237" s="9">
        <v>43475</v>
      </c>
      <c r="B237" s="13">
        <v>11</v>
      </c>
      <c r="C237" s="14">
        <v>41389.32421875</v>
      </c>
      <c r="D237" s="14">
        <v>940.7</v>
      </c>
      <c r="E237" s="14">
        <v>931.1</v>
      </c>
      <c r="F237" s="14">
        <v>860.72222074623699</v>
      </c>
      <c r="G237" s="14">
        <v>962.83122973786499</v>
      </c>
      <c r="H237" s="14">
        <v>102.10900899162699</v>
      </c>
      <c r="I237" s="15">
        <v>1.3220567346E-2</v>
      </c>
      <c r="J237" s="15">
        <v>4.7776451167000002E-2</v>
      </c>
      <c r="K237" s="15">
        <v>1.8955334370999999E-2</v>
      </c>
      <c r="L237" s="15">
        <v>4.2041684141999998E-2</v>
      </c>
      <c r="M237" s="35">
        <f t="shared" si="3"/>
        <v>1</v>
      </c>
      <c r="N237" s="36"/>
    </row>
    <row r="238" spans="1:14">
      <c r="A238" s="9">
        <v>43475</v>
      </c>
      <c r="B238" s="13">
        <v>12</v>
      </c>
      <c r="C238" s="14">
        <v>40599.59375</v>
      </c>
      <c r="D238" s="14">
        <v>1005</v>
      </c>
      <c r="E238" s="14">
        <v>998.3</v>
      </c>
      <c r="F238" s="14">
        <v>943.13424917091902</v>
      </c>
      <c r="G238" s="14">
        <v>1039.8686582636799</v>
      </c>
      <c r="H238" s="14">
        <v>96.734409092763997</v>
      </c>
      <c r="I238" s="15">
        <v>2.0829544960000002E-2</v>
      </c>
      <c r="J238" s="15">
        <v>3.6956840398999997E-2</v>
      </c>
      <c r="K238" s="15">
        <v>2.4831934446000001E-2</v>
      </c>
      <c r="L238" s="15">
        <v>3.2954450912999998E-2</v>
      </c>
      <c r="M238" s="35">
        <f t="shared" si="3"/>
        <v>1</v>
      </c>
      <c r="N238" s="36"/>
    </row>
    <row r="239" spans="1:14">
      <c r="A239" s="9">
        <v>43475</v>
      </c>
      <c r="B239" s="13">
        <v>13</v>
      </c>
      <c r="C239" s="14">
        <v>39719.125</v>
      </c>
      <c r="D239" s="14">
        <v>1053.3</v>
      </c>
      <c r="E239" s="14">
        <v>1046.5</v>
      </c>
      <c r="F239" s="14">
        <v>943.42121931941199</v>
      </c>
      <c r="G239" s="14">
        <v>1025.8654175040499</v>
      </c>
      <c r="H239" s="14">
        <v>82.444198184634004</v>
      </c>
      <c r="I239" s="15">
        <v>1.6388639483000001E-2</v>
      </c>
      <c r="J239" s="15">
        <v>6.5638459186999995E-2</v>
      </c>
      <c r="K239" s="15">
        <v>1.2326512841E-2</v>
      </c>
      <c r="L239" s="15">
        <v>6.1576332545000001E-2</v>
      </c>
      <c r="M239" s="35">
        <f t="shared" si="3"/>
        <v>1</v>
      </c>
      <c r="N239" s="36"/>
    </row>
    <row r="240" spans="1:14">
      <c r="A240" s="9">
        <v>43475</v>
      </c>
      <c r="B240" s="13">
        <v>14</v>
      </c>
      <c r="C240" s="14">
        <v>38989.26171875</v>
      </c>
      <c r="D240" s="14">
        <v>1062.5</v>
      </c>
      <c r="E240" s="14">
        <v>1055.9000000000001</v>
      </c>
      <c r="F240" s="14">
        <v>944.48710492336102</v>
      </c>
      <c r="G240" s="14">
        <v>1010.61633691443</v>
      </c>
      <c r="H240" s="14">
        <v>66.129231991072004</v>
      </c>
      <c r="I240" s="15">
        <v>3.0993825021E-2</v>
      </c>
      <c r="J240" s="15">
        <v>7.0497547834999993E-2</v>
      </c>
      <c r="K240" s="15">
        <v>2.7051172690999999E-2</v>
      </c>
      <c r="L240" s="15">
        <v>6.6554895505000003E-2</v>
      </c>
      <c r="M240" s="35">
        <f t="shared" si="3"/>
        <v>1</v>
      </c>
      <c r="N240" s="36"/>
    </row>
    <row r="241" spans="1:14">
      <c r="A241" s="9">
        <v>43475</v>
      </c>
      <c r="B241" s="13">
        <v>15</v>
      </c>
      <c r="C241" s="14">
        <v>38392.0390625</v>
      </c>
      <c r="D241" s="14">
        <v>1081.7</v>
      </c>
      <c r="E241" s="14">
        <v>1074.7</v>
      </c>
      <c r="F241" s="14">
        <v>874.631276805261</v>
      </c>
      <c r="G241" s="14">
        <v>974.46731905142406</v>
      </c>
      <c r="H241" s="14">
        <v>99.836042246163998</v>
      </c>
      <c r="I241" s="15">
        <v>6.4057754448999998E-2</v>
      </c>
      <c r="J241" s="15">
        <v>0.12369696726</v>
      </c>
      <c r="K241" s="15">
        <v>5.9876153493000003E-2</v>
      </c>
      <c r="L241" s="15">
        <v>0.119515366305</v>
      </c>
      <c r="M241" s="35">
        <f t="shared" si="3"/>
        <v>1</v>
      </c>
      <c r="N241" s="36"/>
    </row>
    <row r="242" spans="1:14">
      <c r="A242" s="9">
        <v>43475</v>
      </c>
      <c r="B242" s="13">
        <v>16</v>
      </c>
      <c r="C242" s="14">
        <v>38126.73046875</v>
      </c>
      <c r="D242" s="14">
        <v>1026</v>
      </c>
      <c r="E242" s="14">
        <v>1019.2</v>
      </c>
      <c r="F242" s="14">
        <v>685.40824049771504</v>
      </c>
      <c r="G242" s="14">
        <v>773.40473847389205</v>
      </c>
      <c r="H242" s="14">
        <v>87.996497976176997</v>
      </c>
      <c r="I242" s="15">
        <v>0.15089322671800001</v>
      </c>
      <c r="J242" s="15">
        <v>0.203459832438</v>
      </c>
      <c r="K242" s="15">
        <v>0.146831100075</v>
      </c>
      <c r="L242" s="15">
        <v>0.19939770579499999</v>
      </c>
      <c r="M242" s="35">
        <f t="shared" si="3"/>
        <v>1</v>
      </c>
      <c r="N242" s="36"/>
    </row>
    <row r="243" spans="1:14">
      <c r="A243" s="9">
        <v>43475</v>
      </c>
      <c r="B243" s="13">
        <v>17</v>
      </c>
      <c r="C243" s="14">
        <v>38546.94140625</v>
      </c>
      <c r="D243" s="14">
        <v>690.3</v>
      </c>
      <c r="E243" s="14">
        <v>684.5</v>
      </c>
      <c r="F243" s="14">
        <v>367.36182579782297</v>
      </c>
      <c r="G243" s="14">
        <v>374.300225637224</v>
      </c>
      <c r="H243" s="14">
        <v>6.9383998394009998</v>
      </c>
      <c r="I243" s="15">
        <v>0.188769279786</v>
      </c>
      <c r="J243" s="15">
        <v>0.19291408255799999</v>
      </c>
      <c r="K243" s="15">
        <v>0.18530452470799999</v>
      </c>
      <c r="L243" s="15">
        <v>0.18944932748000001</v>
      </c>
      <c r="M243" s="35">
        <f t="shared" si="3"/>
        <v>1</v>
      </c>
      <c r="N243" s="36"/>
    </row>
    <row r="244" spans="1:14">
      <c r="A244" s="9">
        <v>43475</v>
      </c>
      <c r="B244" s="13">
        <v>18</v>
      </c>
      <c r="C244" s="14">
        <v>39730.88671875</v>
      </c>
      <c r="D244" s="14">
        <v>143.1</v>
      </c>
      <c r="E244" s="14">
        <v>136.80000000000001</v>
      </c>
      <c r="F244" s="14">
        <v>59.157870883234999</v>
      </c>
      <c r="G244" s="14">
        <v>59.157870883234999</v>
      </c>
      <c r="H244" s="14">
        <v>0</v>
      </c>
      <c r="I244" s="15">
        <v>5.0144641049000002E-2</v>
      </c>
      <c r="J244" s="15">
        <v>5.0144641049000002E-2</v>
      </c>
      <c r="K244" s="15">
        <v>4.6381200189000001E-2</v>
      </c>
      <c r="L244" s="15">
        <v>4.6381200189000001E-2</v>
      </c>
      <c r="M244" s="35">
        <f t="shared" si="3"/>
        <v>1</v>
      </c>
      <c r="N244" s="36"/>
    </row>
    <row r="245" spans="1:14">
      <c r="A245" s="9">
        <v>43475</v>
      </c>
      <c r="B245" s="13">
        <v>19</v>
      </c>
      <c r="C245" s="14">
        <v>41692.76953125</v>
      </c>
      <c r="D245" s="14">
        <v>0.3</v>
      </c>
      <c r="E245" s="14">
        <v>0.1</v>
      </c>
      <c r="F245" s="14">
        <v>3.310522145E-2</v>
      </c>
      <c r="G245" s="14">
        <v>3.310522145E-2</v>
      </c>
      <c r="H245" s="14">
        <v>0</v>
      </c>
      <c r="I245" s="15">
        <v>1.5943535099999999E-4</v>
      </c>
      <c r="J245" s="15">
        <v>1.5943535099999999E-4</v>
      </c>
      <c r="K245" s="15">
        <v>3.9961038559890902E-5</v>
      </c>
      <c r="L245" s="15">
        <v>3.9961038559890902E-5</v>
      </c>
      <c r="M245" s="35">
        <f t="shared" si="3"/>
        <v>0</v>
      </c>
      <c r="N245" s="36"/>
    </row>
    <row r="246" spans="1:14">
      <c r="A246" s="9">
        <v>43475</v>
      </c>
      <c r="B246" s="13">
        <v>20</v>
      </c>
      <c r="C246" s="14">
        <v>41878.6875</v>
      </c>
      <c r="D246" s="14">
        <v>0</v>
      </c>
      <c r="E246" s="14">
        <v>0</v>
      </c>
      <c r="F246" s="14">
        <v>0</v>
      </c>
      <c r="G246" s="14">
        <v>0</v>
      </c>
      <c r="H246" s="14">
        <v>0</v>
      </c>
      <c r="I246" s="15">
        <v>0</v>
      </c>
      <c r="J246" s="15">
        <v>0</v>
      </c>
      <c r="K246" s="15">
        <v>0</v>
      </c>
      <c r="L246" s="15">
        <v>0</v>
      </c>
      <c r="M246" s="35">
        <f t="shared" si="3"/>
        <v>0</v>
      </c>
      <c r="N246" s="36"/>
    </row>
    <row r="247" spans="1:14">
      <c r="A247" s="9">
        <v>43475</v>
      </c>
      <c r="B247" s="13">
        <v>21</v>
      </c>
      <c r="C247" s="14">
        <v>41528.640625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5">
        <v>0</v>
      </c>
      <c r="J247" s="15">
        <v>0</v>
      </c>
      <c r="K247" s="15">
        <v>0</v>
      </c>
      <c r="L247" s="15">
        <v>0</v>
      </c>
      <c r="M247" s="35">
        <f t="shared" si="3"/>
        <v>0</v>
      </c>
      <c r="N247" s="36"/>
    </row>
    <row r="248" spans="1:14">
      <c r="A248" s="9">
        <v>43475</v>
      </c>
      <c r="B248" s="13">
        <v>22</v>
      </c>
      <c r="C248" s="14">
        <v>40339.2734375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5">
        <v>0</v>
      </c>
      <c r="J248" s="15">
        <v>0</v>
      </c>
      <c r="K248" s="15">
        <v>0</v>
      </c>
      <c r="L248" s="15">
        <v>0</v>
      </c>
      <c r="M248" s="35">
        <f t="shared" si="3"/>
        <v>0</v>
      </c>
      <c r="N248" s="36"/>
    </row>
    <row r="249" spans="1:14">
      <c r="A249" s="9">
        <v>43475</v>
      </c>
      <c r="B249" s="13">
        <v>23</v>
      </c>
      <c r="C249" s="14">
        <v>38087.91015625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I249" s="15">
        <v>0</v>
      </c>
      <c r="J249" s="15">
        <v>0</v>
      </c>
      <c r="K249" s="15">
        <v>0</v>
      </c>
      <c r="L249" s="15">
        <v>0</v>
      </c>
      <c r="M249" s="35">
        <f t="shared" si="3"/>
        <v>0</v>
      </c>
      <c r="N249" s="36"/>
    </row>
    <row r="250" spans="1:14">
      <c r="A250" s="9">
        <v>43475</v>
      </c>
      <c r="B250" s="13">
        <v>24</v>
      </c>
      <c r="C250" s="14">
        <v>35947.21875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5">
        <v>0</v>
      </c>
      <c r="J250" s="15">
        <v>0</v>
      </c>
      <c r="K250" s="15">
        <v>0</v>
      </c>
      <c r="L250" s="15">
        <v>0</v>
      </c>
      <c r="M250" s="35">
        <f t="shared" si="3"/>
        <v>0</v>
      </c>
      <c r="N250" s="36"/>
    </row>
    <row r="251" spans="1:14">
      <c r="A251" s="9">
        <v>43476</v>
      </c>
      <c r="B251" s="13">
        <v>1</v>
      </c>
      <c r="C251" s="14">
        <v>34492.80859375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5">
        <v>0</v>
      </c>
      <c r="J251" s="15">
        <v>0</v>
      </c>
      <c r="K251" s="15">
        <v>0</v>
      </c>
      <c r="L251" s="15">
        <v>0</v>
      </c>
      <c r="M251" s="35">
        <f t="shared" si="3"/>
        <v>0</v>
      </c>
      <c r="N251" s="36"/>
    </row>
    <row r="252" spans="1:14">
      <c r="A252" s="9">
        <v>43476</v>
      </c>
      <c r="B252" s="13">
        <v>2</v>
      </c>
      <c r="C252" s="14">
        <v>33703.74609375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5">
        <v>0</v>
      </c>
      <c r="J252" s="15">
        <v>0</v>
      </c>
      <c r="K252" s="15">
        <v>0</v>
      </c>
      <c r="L252" s="15">
        <v>0</v>
      </c>
      <c r="M252" s="35">
        <f t="shared" si="3"/>
        <v>0</v>
      </c>
      <c r="N252" s="36"/>
    </row>
    <row r="253" spans="1:14">
      <c r="A253" s="9">
        <v>43476</v>
      </c>
      <c r="B253" s="13">
        <v>3</v>
      </c>
      <c r="C253" s="14">
        <v>33353.03125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5">
        <v>0</v>
      </c>
      <c r="J253" s="15">
        <v>0</v>
      </c>
      <c r="K253" s="15">
        <v>0</v>
      </c>
      <c r="L253" s="15">
        <v>0</v>
      </c>
      <c r="M253" s="35">
        <f t="shared" si="3"/>
        <v>0</v>
      </c>
      <c r="N253" s="36"/>
    </row>
    <row r="254" spans="1:14">
      <c r="A254" s="9">
        <v>43476</v>
      </c>
      <c r="B254" s="13">
        <v>4</v>
      </c>
      <c r="C254" s="14">
        <v>33412.7890625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5">
        <v>0</v>
      </c>
      <c r="J254" s="15">
        <v>0</v>
      </c>
      <c r="K254" s="15">
        <v>0</v>
      </c>
      <c r="L254" s="15">
        <v>0</v>
      </c>
      <c r="M254" s="35">
        <f t="shared" si="3"/>
        <v>0</v>
      </c>
      <c r="N254" s="36"/>
    </row>
    <row r="255" spans="1:14">
      <c r="A255" s="9">
        <v>43476</v>
      </c>
      <c r="B255" s="13">
        <v>5</v>
      </c>
      <c r="C255" s="14">
        <v>34331.6796875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5">
        <v>0</v>
      </c>
      <c r="J255" s="15">
        <v>0</v>
      </c>
      <c r="K255" s="15">
        <v>0</v>
      </c>
      <c r="L255" s="15">
        <v>0</v>
      </c>
      <c r="M255" s="35">
        <f t="shared" si="3"/>
        <v>0</v>
      </c>
      <c r="N255" s="36"/>
    </row>
    <row r="256" spans="1:14">
      <c r="A256" s="9">
        <v>43476</v>
      </c>
      <c r="B256" s="13">
        <v>6</v>
      </c>
      <c r="C256" s="14">
        <v>36629.91015625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5">
        <v>0</v>
      </c>
      <c r="J256" s="15">
        <v>0</v>
      </c>
      <c r="K256" s="15">
        <v>0</v>
      </c>
      <c r="L256" s="15">
        <v>0</v>
      </c>
      <c r="M256" s="35">
        <f t="shared" si="3"/>
        <v>0</v>
      </c>
      <c r="N256" s="36"/>
    </row>
    <row r="257" spans="1:14">
      <c r="A257" s="9">
        <v>43476</v>
      </c>
      <c r="B257" s="13">
        <v>7</v>
      </c>
      <c r="C257" s="14">
        <v>40326.6328125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5">
        <v>0</v>
      </c>
      <c r="J257" s="15">
        <v>0</v>
      </c>
      <c r="K257" s="15">
        <v>0</v>
      </c>
      <c r="L257" s="15">
        <v>0</v>
      </c>
      <c r="M257" s="35">
        <f t="shared" si="3"/>
        <v>0</v>
      </c>
      <c r="N257" s="36"/>
    </row>
    <row r="258" spans="1:14">
      <c r="A258" s="9">
        <v>43476</v>
      </c>
      <c r="B258" s="13">
        <v>8</v>
      </c>
      <c r="C258" s="14">
        <v>41842.5703125</v>
      </c>
      <c r="D258" s="14">
        <v>0.3</v>
      </c>
      <c r="E258" s="14">
        <v>0.2</v>
      </c>
      <c r="F258" s="14">
        <v>3.7417816364000003E-2</v>
      </c>
      <c r="G258" s="14">
        <v>3.7417816364000003E-2</v>
      </c>
      <c r="H258" s="14">
        <v>0</v>
      </c>
      <c r="I258" s="15">
        <v>1.5685912999999999E-4</v>
      </c>
      <c r="J258" s="15">
        <v>1.5685912999999999E-4</v>
      </c>
      <c r="K258" s="15">
        <v>9.7121973497899203E-5</v>
      </c>
      <c r="L258" s="15">
        <v>9.7121973497899094E-5</v>
      </c>
      <c r="M258" s="35">
        <f t="shared" si="3"/>
        <v>0</v>
      </c>
      <c r="N258" s="36"/>
    </row>
    <row r="259" spans="1:14">
      <c r="A259" s="9">
        <v>43476</v>
      </c>
      <c r="B259" s="13">
        <v>9</v>
      </c>
      <c r="C259" s="14">
        <v>41438.91796875</v>
      </c>
      <c r="D259" s="14">
        <v>59.6</v>
      </c>
      <c r="E259" s="14">
        <v>50.6</v>
      </c>
      <c r="F259" s="14">
        <v>21.062261192333999</v>
      </c>
      <c r="G259" s="14">
        <v>21.099265635179002</v>
      </c>
      <c r="H259" s="14">
        <v>3.7004442844999999E-2</v>
      </c>
      <c r="I259" s="15">
        <v>2.2999243945000001E-2</v>
      </c>
      <c r="J259" s="15">
        <v>2.3021349347000002E-2</v>
      </c>
      <c r="K259" s="15">
        <v>1.7622899859E-2</v>
      </c>
      <c r="L259" s="15">
        <v>1.7645005261000001E-2</v>
      </c>
      <c r="M259" s="35">
        <f t="shared" si="3"/>
        <v>1</v>
      </c>
      <c r="N259" s="36"/>
    </row>
    <row r="260" spans="1:14">
      <c r="A260" s="9">
        <v>43476</v>
      </c>
      <c r="B260" s="13">
        <v>10</v>
      </c>
      <c r="C260" s="14">
        <v>41401.875</v>
      </c>
      <c r="D260" s="14">
        <v>239.6</v>
      </c>
      <c r="E260" s="14">
        <v>233.6</v>
      </c>
      <c r="F260" s="14">
        <v>74.786138241553999</v>
      </c>
      <c r="G260" s="14">
        <v>74.786138241553999</v>
      </c>
      <c r="H260" s="14">
        <v>0</v>
      </c>
      <c r="I260" s="15">
        <v>9.8455114551000006E-2</v>
      </c>
      <c r="J260" s="15">
        <v>9.8455114551000006E-2</v>
      </c>
      <c r="K260" s="15">
        <v>9.4870885160000001E-2</v>
      </c>
      <c r="L260" s="15">
        <v>9.4870885160000001E-2</v>
      </c>
      <c r="M260" s="35">
        <f t="shared" si="3"/>
        <v>1</v>
      </c>
      <c r="N260" s="36"/>
    </row>
    <row r="261" spans="1:14">
      <c r="A261" s="9">
        <v>43476</v>
      </c>
      <c r="B261" s="13">
        <v>11</v>
      </c>
      <c r="C261" s="14">
        <v>41338.015625</v>
      </c>
      <c r="D261" s="14">
        <v>351.2</v>
      </c>
      <c r="E261" s="14">
        <v>344</v>
      </c>
      <c r="F261" s="14">
        <v>132.79376907398299</v>
      </c>
      <c r="G261" s="14">
        <v>132.79376907398299</v>
      </c>
      <c r="H261" s="14">
        <v>0</v>
      </c>
      <c r="I261" s="15">
        <v>0.130469671998</v>
      </c>
      <c r="J261" s="15">
        <v>0.130469671998</v>
      </c>
      <c r="K261" s="15">
        <v>0.12616859672899999</v>
      </c>
      <c r="L261" s="15">
        <v>0.12616859672899999</v>
      </c>
      <c r="M261" s="35">
        <f t="shared" si="3"/>
        <v>1</v>
      </c>
      <c r="N261" s="36"/>
    </row>
    <row r="262" spans="1:14">
      <c r="A262" s="9">
        <v>43476</v>
      </c>
      <c r="B262" s="13">
        <v>12</v>
      </c>
      <c r="C262" s="14">
        <v>40792.42578125</v>
      </c>
      <c r="D262" s="14">
        <v>481.9</v>
      </c>
      <c r="E262" s="14">
        <v>478.5</v>
      </c>
      <c r="F262" s="14">
        <v>256.88374145487899</v>
      </c>
      <c r="G262" s="14">
        <v>256.89297482152801</v>
      </c>
      <c r="H262" s="14">
        <v>9.2333666480000007E-3</v>
      </c>
      <c r="I262" s="15">
        <v>0.13441279879199999</v>
      </c>
      <c r="J262" s="15">
        <v>0.13441831454299999</v>
      </c>
      <c r="K262" s="15">
        <v>0.13238173547099999</v>
      </c>
      <c r="L262" s="15">
        <v>0.13238725122100001</v>
      </c>
      <c r="M262" s="35">
        <f t="shared" si="3"/>
        <v>1</v>
      </c>
      <c r="N262" s="36"/>
    </row>
    <row r="263" spans="1:14">
      <c r="A263" s="9">
        <v>43476</v>
      </c>
      <c r="B263" s="13">
        <v>13</v>
      </c>
      <c r="C263" s="14">
        <v>40050.390625</v>
      </c>
      <c r="D263" s="14">
        <v>699.5</v>
      </c>
      <c r="E263" s="14">
        <v>694</v>
      </c>
      <c r="F263" s="14">
        <v>371.219047562149</v>
      </c>
      <c r="G263" s="14">
        <v>371.219047562149</v>
      </c>
      <c r="H263" s="14">
        <v>0</v>
      </c>
      <c r="I263" s="15">
        <v>0.19610570635399999</v>
      </c>
      <c r="J263" s="15">
        <v>0.19610570635399999</v>
      </c>
      <c r="K263" s="15">
        <v>0.192820162746</v>
      </c>
      <c r="L263" s="15">
        <v>0.192820162746</v>
      </c>
      <c r="M263" s="35">
        <f t="shared" si="3"/>
        <v>1</v>
      </c>
      <c r="N263" s="36"/>
    </row>
    <row r="264" spans="1:14">
      <c r="A264" s="9">
        <v>43476</v>
      </c>
      <c r="B264" s="13">
        <v>14</v>
      </c>
      <c r="C264" s="14">
        <v>39548.62109375</v>
      </c>
      <c r="D264" s="14">
        <v>738.8</v>
      </c>
      <c r="E264" s="14">
        <v>733.2</v>
      </c>
      <c r="F264" s="14">
        <v>450.10075331575302</v>
      </c>
      <c r="G264" s="14">
        <v>464.86340860148198</v>
      </c>
      <c r="H264" s="14">
        <v>14.762655285729</v>
      </c>
      <c r="I264" s="15">
        <v>0.16364193034499999</v>
      </c>
      <c r="J264" s="15">
        <v>0.17246072083799999</v>
      </c>
      <c r="K264" s="15">
        <v>0.16029664958000001</v>
      </c>
      <c r="L264" s="15">
        <v>0.16911544007400001</v>
      </c>
      <c r="M264" s="35">
        <f t="shared" si="3"/>
        <v>1</v>
      </c>
      <c r="N264" s="36"/>
    </row>
    <row r="265" spans="1:14">
      <c r="A265" s="9">
        <v>43476</v>
      </c>
      <c r="B265" s="13">
        <v>15</v>
      </c>
      <c r="C265" s="14">
        <v>39244.87109375</v>
      </c>
      <c r="D265" s="14">
        <v>724.9</v>
      </c>
      <c r="E265" s="14">
        <v>719</v>
      </c>
      <c r="F265" s="14">
        <v>513.63954474144498</v>
      </c>
      <c r="G265" s="14">
        <v>575.60580979254496</v>
      </c>
      <c r="H265" s="14">
        <v>61.966265051100002</v>
      </c>
      <c r="I265" s="15">
        <v>8.9184104065999997E-2</v>
      </c>
      <c r="J265" s="15">
        <v>0.12620098880399999</v>
      </c>
      <c r="K265" s="15">
        <v>8.5659611831999993E-2</v>
      </c>
      <c r="L265" s="15">
        <v>0.12267649657</v>
      </c>
      <c r="M265" s="35">
        <f t="shared" si="3"/>
        <v>1</v>
      </c>
      <c r="N265" s="36"/>
    </row>
    <row r="266" spans="1:14">
      <c r="A266" s="9">
        <v>43476</v>
      </c>
      <c r="B266" s="13">
        <v>16</v>
      </c>
      <c r="C266" s="14">
        <v>39016.8203125</v>
      </c>
      <c r="D266" s="14">
        <v>710.6</v>
      </c>
      <c r="E266" s="14">
        <v>701.7</v>
      </c>
      <c r="F266" s="14">
        <v>578.05000469608399</v>
      </c>
      <c r="G266" s="14">
        <v>613.24081507182802</v>
      </c>
      <c r="H266" s="14">
        <v>35.190810375742998</v>
      </c>
      <c r="I266" s="15">
        <v>5.8159608677999998E-2</v>
      </c>
      <c r="J266" s="15">
        <v>7.9181598150000004E-2</v>
      </c>
      <c r="K266" s="15">
        <v>5.2843001749000001E-2</v>
      </c>
      <c r="L266" s="15">
        <v>7.3864991219999995E-2</v>
      </c>
      <c r="M266" s="35">
        <f t="shared" si="3"/>
        <v>1</v>
      </c>
      <c r="N266" s="36"/>
    </row>
    <row r="267" spans="1:14">
      <c r="A267" s="9">
        <v>43476</v>
      </c>
      <c r="B267" s="13">
        <v>17</v>
      </c>
      <c r="C267" s="14">
        <v>39253.34765625</v>
      </c>
      <c r="D267" s="14">
        <v>552</v>
      </c>
      <c r="E267" s="14">
        <v>543.79999999999995</v>
      </c>
      <c r="F267" s="14">
        <v>492.70814496174398</v>
      </c>
      <c r="G267" s="14">
        <v>556.57114350982897</v>
      </c>
      <c r="H267" s="14">
        <v>63.862998548082999</v>
      </c>
      <c r="I267" s="15">
        <v>2.7306711519999999E-3</v>
      </c>
      <c r="J267" s="15">
        <v>3.5419268242E-2</v>
      </c>
      <c r="K267" s="15">
        <v>7.6291179859999999E-3</v>
      </c>
      <c r="L267" s="15">
        <v>3.0520821407999998E-2</v>
      </c>
      <c r="M267" s="35">
        <f t="shared" si="3"/>
        <v>1</v>
      </c>
      <c r="N267" s="36"/>
    </row>
    <row r="268" spans="1:14">
      <c r="A268" s="9">
        <v>43476</v>
      </c>
      <c r="B268" s="13">
        <v>18</v>
      </c>
      <c r="C268" s="14">
        <v>40139.21875</v>
      </c>
      <c r="D268" s="14">
        <v>127.1</v>
      </c>
      <c r="E268" s="14">
        <v>118.8</v>
      </c>
      <c r="F268" s="14">
        <v>197.30814836333599</v>
      </c>
      <c r="G268" s="14">
        <v>199.20771491200099</v>
      </c>
      <c r="H268" s="14">
        <v>1.899566548665</v>
      </c>
      <c r="I268" s="15">
        <v>4.3075098513000003E-2</v>
      </c>
      <c r="J268" s="15">
        <v>4.1940351470999997E-2</v>
      </c>
      <c r="K268" s="15">
        <v>4.8033282503999998E-2</v>
      </c>
      <c r="L268" s="15">
        <v>4.6898535461E-2</v>
      </c>
      <c r="M268" s="35">
        <f t="shared" ref="M268:M331" si="4">IF(F268&gt;5,1,0)</f>
        <v>1</v>
      </c>
      <c r="N268" s="36"/>
    </row>
    <row r="269" spans="1:14">
      <c r="A269" s="9">
        <v>43476</v>
      </c>
      <c r="B269" s="13">
        <v>19</v>
      </c>
      <c r="C269" s="14">
        <v>40860.2421875</v>
      </c>
      <c r="D269" s="14">
        <v>0.7</v>
      </c>
      <c r="E269" s="14">
        <v>0.4</v>
      </c>
      <c r="F269" s="14">
        <v>0.175088824714</v>
      </c>
      <c r="G269" s="14">
        <v>0.175088824714</v>
      </c>
      <c r="H269" s="14">
        <v>0</v>
      </c>
      <c r="I269" s="15">
        <v>3.1356701000000002E-4</v>
      </c>
      <c r="J269" s="15">
        <v>3.1356701000000002E-4</v>
      </c>
      <c r="K269" s="15">
        <v>1.3435553999999999E-4</v>
      </c>
      <c r="L269" s="15">
        <v>1.3435553999999999E-4</v>
      </c>
      <c r="M269" s="35">
        <f t="shared" si="4"/>
        <v>0</v>
      </c>
      <c r="N269" s="36"/>
    </row>
    <row r="270" spans="1:14">
      <c r="A270" s="9">
        <v>43476</v>
      </c>
      <c r="B270" s="13">
        <v>20</v>
      </c>
      <c r="C270" s="14">
        <v>40144.08984375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5">
        <v>0</v>
      </c>
      <c r="J270" s="15">
        <v>0</v>
      </c>
      <c r="K270" s="15">
        <v>0</v>
      </c>
      <c r="L270" s="15">
        <v>0</v>
      </c>
      <c r="M270" s="35">
        <f t="shared" si="4"/>
        <v>0</v>
      </c>
      <c r="N270" s="36"/>
    </row>
    <row r="271" spans="1:14">
      <c r="A271" s="9">
        <v>43476</v>
      </c>
      <c r="B271" s="13">
        <v>21</v>
      </c>
      <c r="C271" s="14">
        <v>39304.90625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5">
        <v>0</v>
      </c>
      <c r="J271" s="15">
        <v>0</v>
      </c>
      <c r="K271" s="15">
        <v>0</v>
      </c>
      <c r="L271" s="15">
        <v>0</v>
      </c>
      <c r="M271" s="35">
        <f t="shared" si="4"/>
        <v>0</v>
      </c>
      <c r="N271" s="36"/>
    </row>
    <row r="272" spans="1:14">
      <c r="A272" s="9">
        <v>43476</v>
      </c>
      <c r="B272" s="13">
        <v>22</v>
      </c>
      <c r="C272" s="14">
        <v>38061.84765625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5">
        <v>0</v>
      </c>
      <c r="J272" s="15">
        <v>0</v>
      </c>
      <c r="K272" s="15">
        <v>0</v>
      </c>
      <c r="L272" s="15">
        <v>0</v>
      </c>
      <c r="M272" s="35">
        <f t="shared" si="4"/>
        <v>0</v>
      </c>
      <c r="N272" s="36"/>
    </row>
    <row r="273" spans="1:14">
      <c r="A273" s="9">
        <v>43476</v>
      </c>
      <c r="B273" s="13">
        <v>23</v>
      </c>
      <c r="C273" s="14">
        <v>36360.203125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5">
        <v>0</v>
      </c>
      <c r="J273" s="15">
        <v>0</v>
      </c>
      <c r="K273" s="15">
        <v>0</v>
      </c>
      <c r="L273" s="15">
        <v>0</v>
      </c>
      <c r="M273" s="35">
        <f t="shared" si="4"/>
        <v>0</v>
      </c>
      <c r="N273" s="36"/>
    </row>
    <row r="274" spans="1:14">
      <c r="A274" s="9">
        <v>43476</v>
      </c>
      <c r="B274" s="13">
        <v>24</v>
      </c>
      <c r="C274" s="14">
        <v>34526.7734375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5">
        <v>0</v>
      </c>
      <c r="J274" s="15">
        <v>0</v>
      </c>
      <c r="K274" s="15">
        <v>0</v>
      </c>
      <c r="L274" s="15">
        <v>0</v>
      </c>
      <c r="M274" s="35">
        <f t="shared" si="4"/>
        <v>0</v>
      </c>
      <c r="N274" s="36"/>
    </row>
    <row r="275" spans="1:14">
      <c r="A275" s="9">
        <v>43477</v>
      </c>
      <c r="B275" s="13">
        <v>1</v>
      </c>
      <c r="C275" s="14">
        <v>32895.98046875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5">
        <v>0</v>
      </c>
      <c r="J275" s="15">
        <v>0</v>
      </c>
      <c r="K275" s="15">
        <v>0</v>
      </c>
      <c r="L275" s="15">
        <v>0</v>
      </c>
      <c r="M275" s="35">
        <f t="shared" si="4"/>
        <v>0</v>
      </c>
      <c r="N275" s="36"/>
    </row>
    <row r="276" spans="1:14">
      <c r="A276" s="9">
        <v>43477</v>
      </c>
      <c r="B276" s="13">
        <v>2</v>
      </c>
      <c r="C276" s="14">
        <v>31834.427734375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5">
        <v>0</v>
      </c>
      <c r="J276" s="15">
        <v>0</v>
      </c>
      <c r="K276" s="15">
        <v>0</v>
      </c>
      <c r="L276" s="15">
        <v>0</v>
      </c>
      <c r="M276" s="35">
        <f t="shared" si="4"/>
        <v>0</v>
      </c>
      <c r="N276" s="36"/>
    </row>
    <row r="277" spans="1:14">
      <c r="A277" s="9">
        <v>43477</v>
      </c>
      <c r="B277" s="13">
        <v>3</v>
      </c>
      <c r="C277" s="14">
        <v>31231.6953125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5">
        <v>0</v>
      </c>
      <c r="J277" s="15">
        <v>0</v>
      </c>
      <c r="K277" s="15">
        <v>0</v>
      </c>
      <c r="L277" s="15">
        <v>0</v>
      </c>
      <c r="M277" s="35">
        <f t="shared" si="4"/>
        <v>0</v>
      </c>
      <c r="N277" s="36"/>
    </row>
    <row r="278" spans="1:14">
      <c r="A278" s="9">
        <v>43477</v>
      </c>
      <c r="B278" s="13">
        <v>4</v>
      </c>
      <c r="C278" s="14">
        <v>31129.392578125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5">
        <v>0</v>
      </c>
      <c r="J278" s="15">
        <v>0</v>
      </c>
      <c r="K278" s="15">
        <v>0</v>
      </c>
      <c r="L278" s="15">
        <v>0</v>
      </c>
      <c r="M278" s="35">
        <f t="shared" si="4"/>
        <v>0</v>
      </c>
      <c r="N278" s="36"/>
    </row>
    <row r="279" spans="1:14">
      <c r="A279" s="9">
        <v>43477</v>
      </c>
      <c r="B279" s="13">
        <v>5</v>
      </c>
      <c r="C279" s="14">
        <v>31595.990234375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5">
        <v>0</v>
      </c>
      <c r="J279" s="15">
        <v>0</v>
      </c>
      <c r="K279" s="15">
        <v>0</v>
      </c>
      <c r="L279" s="15">
        <v>0</v>
      </c>
      <c r="M279" s="35">
        <f t="shared" si="4"/>
        <v>0</v>
      </c>
      <c r="N279" s="36"/>
    </row>
    <row r="280" spans="1:14">
      <c r="A280" s="9">
        <v>43477</v>
      </c>
      <c r="B280" s="13">
        <v>6</v>
      </c>
      <c r="C280" s="14">
        <v>32885.75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5">
        <v>0</v>
      </c>
      <c r="J280" s="15">
        <v>0</v>
      </c>
      <c r="K280" s="15">
        <v>0</v>
      </c>
      <c r="L280" s="15">
        <v>0</v>
      </c>
      <c r="M280" s="35">
        <f t="shared" si="4"/>
        <v>0</v>
      </c>
      <c r="N280" s="36"/>
    </row>
    <row r="281" spans="1:14">
      <c r="A281" s="9">
        <v>43477</v>
      </c>
      <c r="B281" s="13">
        <v>7</v>
      </c>
      <c r="C281" s="14">
        <v>34721.15625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5">
        <v>0</v>
      </c>
      <c r="J281" s="15">
        <v>0</v>
      </c>
      <c r="K281" s="15">
        <v>0</v>
      </c>
      <c r="L281" s="15">
        <v>0</v>
      </c>
      <c r="M281" s="35">
        <f t="shared" si="4"/>
        <v>0</v>
      </c>
      <c r="N281" s="36"/>
    </row>
    <row r="282" spans="1:14">
      <c r="A282" s="9">
        <v>43477</v>
      </c>
      <c r="B282" s="13">
        <v>8</v>
      </c>
      <c r="C282" s="14">
        <v>36429.56640625</v>
      </c>
      <c r="D282" s="14">
        <v>2.1</v>
      </c>
      <c r="E282" s="14">
        <v>1.3</v>
      </c>
      <c r="F282" s="14">
        <v>1.825983979881</v>
      </c>
      <c r="G282" s="14">
        <v>1.825983979881</v>
      </c>
      <c r="H282" s="14">
        <v>0</v>
      </c>
      <c r="I282" s="15">
        <v>1.6368937799999999E-4</v>
      </c>
      <c r="J282" s="15">
        <v>1.6368937799999999E-4</v>
      </c>
      <c r="K282" s="15">
        <v>3.1420787299999998E-4</v>
      </c>
      <c r="L282" s="15">
        <v>3.1420787299999998E-4</v>
      </c>
      <c r="M282" s="35">
        <f t="shared" si="4"/>
        <v>0</v>
      </c>
      <c r="N282" s="36"/>
    </row>
    <row r="283" spans="1:14">
      <c r="A283" s="9">
        <v>43477</v>
      </c>
      <c r="B283" s="13">
        <v>9</v>
      </c>
      <c r="C283" s="14">
        <v>37551.94921875</v>
      </c>
      <c r="D283" s="14">
        <v>173.2</v>
      </c>
      <c r="E283" s="14">
        <v>171.2</v>
      </c>
      <c r="F283" s="14">
        <v>319.78584101350799</v>
      </c>
      <c r="G283" s="14">
        <v>322.91441874601799</v>
      </c>
      <c r="H283" s="14">
        <v>3.1285777325100002</v>
      </c>
      <c r="I283" s="15">
        <v>8.9435136646000002E-2</v>
      </c>
      <c r="J283" s="15">
        <v>8.7566213269000007E-2</v>
      </c>
      <c r="K283" s="15">
        <v>9.0629879775999997E-2</v>
      </c>
      <c r="L283" s="15">
        <v>8.8760956399000002E-2</v>
      </c>
      <c r="M283" s="35">
        <f t="shared" si="4"/>
        <v>1</v>
      </c>
      <c r="N283" s="36"/>
    </row>
    <row r="284" spans="1:14">
      <c r="A284" s="9">
        <v>43477</v>
      </c>
      <c r="B284" s="13">
        <v>10</v>
      </c>
      <c r="C284" s="14">
        <v>38347.890625</v>
      </c>
      <c r="D284" s="14">
        <v>948.1</v>
      </c>
      <c r="E284" s="14">
        <v>941.7</v>
      </c>
      <c r="F284" s="14">
        <v>1029.11757117616</v>
      </c>
      <c r="G284" s="14">
        <v>1116.2872166424299</v>
      </c>
      <c r="H284" s="14">
        <v>87.169645466274005</v>
      </c>
      <c r="I284" s="15">
        <v>0.100470260837</v>
      </c>
      <c r="J284" s="15">
        <v>4.8397593294999999E-2</v>
      </c>
      <c r="K284" s="15">
        <v>0.104293438854</v>
      </c>
      <c r="L284" s="15">
        <v>5.2220771311000003E-2</v>
      </c>
      <c r="M284" s="35">
        <f t="shared" si="4"/>
        <v>1</v>
      </c>
      <c r="N284" s="36"/>
    </row>
    <row r="285" spans="1:14">
      <c r="A285" s="9">
        <v>43477</v>
      </c>
      <c r="B285" s="13">
        <v>11</v>
      </c>
      <c r="C285" s="14">
        <v>38874.8671875</v>
      </c>
      <c r="D285" s="14">
        <v>1307.7</v>
      </c>
      <c r="E285" s="14">
        <v>1300.2</v>
      </c>
      <c r="F285" s="14">
        <v>980.73012644706296</v>
      </c>
      <c r="G285" s="14">
        <v>1210.3538291422501</v>
      </c>
      <c r="H285" s="14">
        <v>229.62370269518999</v>
      </c>
      <c r="I285" s="15">
        <v>5.8151834442999997E-2</v>
      </c>
      <c r="J285" s="15">
        <v>0.19532250510900001</v>
      </c>
      <c r="K285" s="15">
        <v>5.3671547703999997E-2</v>
      </c>
      <c r="L285" s="15">
        <v>0.19084221837000001</v>
      </c>
      <c r="M285" s="35">
        <f t="shared" si="4"/>
        <v>1</v>
      </c>
      <c r="N285" s="36"/>
    </row>
    <row r="286" spans="1:14">
      <c r="A286" s="9">
        <v>43477</v>
      </c>
      <c r="B286" s="13">
        <v>12</v>
      </c>
      <c r="C286" s="14">
        <v>39128.48046875</v>
      </c>
      <c r="D286" s="14">
        <v>1321.7</v>
      </c>
      <c r="E286" s="14">
        <v>1314.2</v>
      </c>
      <c r="F286" s="14">
        <v>963.89492483625895</v>
      </c>
      <c r="G286" s="14">
        <v>1146.5930720122701</v>
      </c>
      <c r="H286" s="14">
        <v>182.69814717600701</v>
      </c>
      <c r="I286" s="15">
        <v>0.10460389963400001</v>
      </c>
      <c r="J286" s="15">
        <v>0.213742577756</v>
      </c>
      <c r="K286" s="15">
        <v>0.10012361289500001</v>
      </c>
      <c r="L286" s="15">
        <v>0.209262291017</v>
      </c>
      <c r="M286" s="35">
        <f t="shared" si="4"/>
        <v>1</v>
      </c>
      <c r="N286" s="36"/>
    </row>
    <row r="287" spans="1:14">
      <c r="A287" s="9">
        <v>43477</v>
      </c>
      <c r="B287" s="13">
        <v>13</v>
      </c>
      <c r="C287" s="14">
        <v>38909.2109375</v>
      </c>
      <c r="D287" s="14">
        <v>1289.4000000000001</v>
      </c>
      <c r="E287" s="14">
        <v>1282.2</v>
      </c>
      <c r="F287" s="14">
        <v>1019.17984725704</v>
      </c>
      <c r="G287" s="14">
        <v>1196.1017972498501</v>
      </c>
      <c r="H287" s="14">
        <v>176.921949992809</v>
      </c>
      <c r="I287" s="15">
        <v>5.5733693399000001E-2</v>
      </c>
      <c r="J287" s="15">
        <v>0.161421835569</v>
      </c>
      <c r="K287" s="15">
        <v>5.1432618130000003E-2</v>
      </c>
      <c r="L287" s="15">
        <v>0.1571207603</v>
      </c>
      <c r="M287" s="35">
        <f t="shared" si="4"/>
        <v>1</v>
      </c>
      <c r="N287" s="36"/>
    </row>
    <row r="288" spans="1:14">
      <c r="A288" s="9">
        <v>43477</v>
      </c>
      <c r="B288" s="13">
        <v>14</v>
      </c>
      <c r="C288" s="14">
        <v>38554.69140625</v>
      </c>
      <c r="D288" s="14">
        <v>1262.7</v>
      </c>
      <c r="E288" s="14">
        <v>1255.4000000000001</v>
      </c>
      <c r="F288" s="14">
        <v>1042.67694789651</v>
      </c>
      <c r="G288" s="14">
        <v>1162.25187589751</v>
      </c>
      <c r="H288" s="14">
        <v>119.574928001</v>
      </c>
      <c r="I288" s="15">
        <v>6.0004853107000003E-2</v>
      </c>
      <c r="J288" s="15">
        <v>0.13143551499600001</v>
      </c>
      <c r="K288" s="15">
        <v>5.5644040681999997E-2</v>
      </c>
      <c r="L288" s="15">
        <v>0.12707470257</v>
      </c>
      <c r="M288" s="35">
        <f t="shared" si="4"/>
        <v>1</v>
      </c>
      <c r="N288" s="36"/>
    </row>
    <row r="289" spans="1:14">
      <c r="A289" s="9">
        <v>43477</v>
      </c>
      <c r="B289" s="13">
        <v>15</v>
      </c>
      <c r="C289" s="14">
        <v>38157.47265625</v>
      </c>
      <c r="D289" s="14">
        <v>1314.3</v>
      </c>
      <c r="E289" s="14">
        <v>1306.8</v>
      </c>
      <c r="F289" s="14">
        <v>1119.02966169298</v>
      </c>
      <c r="G289" s="14">
        <v>1257.29524589896</v>
      </c>
      <c r="H289" s="14">
        <v>138.26558420598499</v>
      </c>
      <c r="I289" s="15">
        <v>3.4053019176000003E-2</v>
      </c>
      <c r="J289" s="15">
        <v>0.11664894761400001</v>
      </c>
      <c r="K289" s="15">
        <v>2.9572732437E-2</v>
      </c>
      <c r="L289" s="15">
        <v>0.112168660876</v>
      </c>
      <c r="M289" s="35">
        <f t="shared" si="4"/>
        <v>1</v>
      </c>
      <c r="N289" s="36"/>
    </row>
    <row r="290" spans="1:14">
      <c r="A290" s="9">
        <v>43477</v>
      </c>
      <c r="B290" s="13">
        <v>16</v>
      </c>
      <c r="C290" s="14">
        <v>38078.68359375</v>
      </c>
      <c r="D290" s="14">
        <v>1284.3</v>
      </c>
      <c r="E290" s="14">
        <v>1276.8</v>
      </c>
      <c r="F290" s="14">
        <v>1152.1220636743999</v>
      </c>
      <c r="G290" s="14">
        <v>1277.7792274808901</v>
      </c>
      <c r="H290" s="14">
        <v>125.657163806491</v>
      </c>
      <c r="I290" s="15">
        <v>3.895324085E-3</v>
      </c>
      <c r="J290" s="15">
        <v>7.8959340695999997E-2</v>
      </c>
      <c r="K290" s="15">
        <v>5.8496265199999996E-4</v>
      </c>
      <c r="L290" s="15">
        <v>7.4479053956999997E-2</v>
      </c>
      <c r="M290" s="35">
        <f t="shared" si="4"/>
        <v>1</v>
      </c>
      <c r="N290" s="36"/>
    </row>
    <row r="291" spans="1:14">
      <c r="A291" s="9">
        <v>43477</v>
      </c>
      <c r="B291" s="13">
        <v>17</v>
      </c>
      <c r="C291" s="14">
        <v>38177.76171875</v>
      </c>
      <c r="D291" s="14">
        <v>940.1</v>
      </c>
      <c r="E291" s="14">
        <v>933</v>
      </c>
      <c r="F291" s="14">
        <v>952.67300564236098</v>
      </c>
      <c r="G291" s="14">
        <v>1071.56646966722</v>
      </c>
      <c r="H291" s="14">
        <v>118.893464024862</v>
      </c>
      <c r="I291" s="15">
        <v>7.8534330745000006E-2</v>
      </c>
      <c r="J291" s="15">
        <v>7.5107560580000001E-3</v>
      </c>
      <c r="K291" s="15">
        <v>8.2775668856999995E-2</v>
      </c>
      <c r="L291" s="15">
        <v>1.1752094171E-2</v>
      </c>
      <c r="M291" s="35">
        <f t="shared" si="4"/>
        <v>1</v>
      </c>
      <c r="N291" s="36"/>
    </row>
    <row r="292" spans="1:14">
      <c r="A292" s="9">
        <v>43477</v>
      </c>
      <c r="B292" s="13">
        <v>18</v>
      </c>
      <c r="C292" s="14">
        <v>38993.8515625</v>
      </c>
      <c r="D292" s="14">
        <v>197.3</v>
      </c>
      <c r="E292" s="14">
        <v>192.2</v>
      </c>
      <c r="F292" s="14">
        <v>202.120680976785</v>
      </c>
      <c r="G292" s="14">
        <v>202.120680976785</v>
      </c>
      <c r="H292" s="14">
        <v>0</v>
      </c>
      <c r="I292" s="15">
        <v>2.8797377399999999E-3</v>
      </c>
      <c r="J292" s="15">
        <v>2.8797377399999999E-3</v>
      </c>
      <c r="K292" s="15">
        <v>5.926332722E-3</v>
      </c>
      <c r="L292" s="15">
        <v>5.926332722E-3</v>
      </c>
      <c r="M292" s="35">
        <f t="shared" si="4"/>
        <v>1</v>
      </c>
      <c r="N292" s="36"/>
    </row>
    <row r="293" spans="1:14">
      <c r="A293" s="9">
        <v>43477</v>
      </c>
      <c r="B293" s="13">
        <v>19</v>
      </c>
      <c r="C293" s="14">
        <v>40513.234375</v>
      </c>
      <c r="D293" s="14">
        <v>0.3</v>
      </c>
      <c r="E293" s="14">
        <v>0.2</v>
      </c>
      <c r="F293" s="14">
        <v>0.237383394951</v>
      </c>
      <c r="G293" s="14">
        <v>0.237383394951</v>
      </c>
      <c r="H293" s="14">
        <v>0</v>
      </c>
      <c r="I293" s="15">
        <v>3.7405379360091001E-5</v>
      </c>
      <c r="J293" s="15">
        <v>3.7405379360091001E-5</v>
      </c>
      <c r="K293" s="15">
        <v>2.2331777151259101E-5</v>
      </c>
      <c r="L293" s="15">
        <v>2.2331777151258999E-5</v>
      </c>
      <c r="M293" s="35">
        <f t="shared" si="4"/>
        <v>0</v>
      </c>
      <c r="N293" s="36"/>
    </row>
    <row r="294" spans="1:14">
      <c r="A294" s="9">
        <v>43477</v>
      </c>
      <c r="B294" s="13">
        <v>20</v>
      </c>
      <c r="C294" s="14">
        <v>40447.91796875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5">
        <v>0</v>
      </c>
      <c r="J294" s="15">
        <v>0</v>
      </c>
      <c r="K294" s="15">
        <v>0</v>
      </c>
      <c r="L294" s="15">
        <v>0</v>
      </c>
      <c r="M294" s="35">
        <f t="shared" si="4"/>
        <v>0</v>
      </c>
      <c r="N294" s="36"/>
    </row>
    <row r="295" spans="1:14">
      <c r="A295" s="9">
        <v>43477</v>
      </c>
      <c r="B295" s="13">
        <v>21</v>
      </c>
      <c r="C295" s="14">
        <v>40050.30078125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5">
        <v>0</v>
      </c>
      <c r="J295" s="15">
        <v>0</v>
      </c>
      <c r="K295" s="15">
        <v>0</v>
      </c>
      <c r="L295" s="15">
        <v>0</v>
      </c>
      <c r="M295" s="35">
        <f t="shared" si="4"/>
        <v>0</v>
      </c>
      <c r="N295" s="36"/>
    </row>
    <row r="296" spans="1:14">
      <c r="A296" s="9">
        <v>43477</v>
      </c>
      <c r="B296" s="13">
        <v>22</v>
      </c>
      <c r="C296" s="14">
        <v>39461.33984375</v>
      </c>
      <c r="D296" s="14">
        <v>0</v>
      </c>
      <c r="E296" s="14">
        <v>0</v>
      </c>
      <c r="F296" s="14">
        <v>0</v>
      </c>
      <c r="G296" s="14">
        <v>0</v>
      </c>
      <c r="H296" s="14">
        <v>0</v>
      </c>
      <c r="I296" s="15">
        <v>0</v>
      </c>
      <c r="J296" s="15">
        <v>0</v>
      </c>
      <c r="K296" s="15">
        <v>0</v>
      </c>
      <c r="L296" s="15">
        <v>0</v>
      </c>
      <c r="M296" s="35">
        <f t="shared" si="4"/>
        <v>0</v>
      </c>
      <c r="N296" s="36"/>
    </row>
    <row r="297" spans="1:14">
      <c r="A297" s="9">
        <v>43477</v>
      </c>
      <c r="B297" s="13">
        <v>23</v>
      </c>
      <c r="C297" s="14">
        <v>38654.4921875</v>
      </c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5">
        <v>0</v>
      </c>
      <c r="J297" s="15">
        <v>0</v>
      </c>
      <c r="K297" s="15">
        <v>0</v>
      </c>
      <c r="L297" s="15">
        <v>0</v>
      </c>
      <c r="M297" s="35">
        <f t="shared" si="4"/>
        <v>0</v>
      </c>
      <c r="N297" s="36"/>
    </row>
    <row r="298" spans="1:14">
      <c r="A298" s="9">
        <v>43477</v>
      </c>
      <c r="B298" s="13">
        <v>24</v>
      </c>
      <c r="C298" s="14">
        <v>37543.1796875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5">
        <v>0</v>
      </c>
      <c r="J298" s="15">
        <v>0</v>
      </c>
      <c r="K298" s="15">
        <v>0</v>
      </c>
      <c r="L298" s="15">
        <v>0</v>
      </c>
      <c r="M298" s="35">
        <f t="shared" si="4"/>
        <v>0</v>
      </c>
      <c r="N298" s="36"/>
    </row>
    <row r="299" spans="1:14">
      <c r="A299" s="9">
        <v>43478</v>
      </c>
      <c r="B299" s="13">
        <v>1</v>
      </c>
      <c r="C299" s="14">
        <v>36544.84375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5">
        <v>0</v>
      </c>
      <c r="J299" s="15">
        <v>0</v>
      </c>
      <c r="K299" s="15">
        <v>0</v>
      </c>
      <c r="L299" s="15">
        <v>0</v>
      </c>
      <c r="M299" s="35">
        <f t="shared" si="4"/>
        <v>0</v>
      </c>
      <c r="N299" s="36"/>
    </row>
    <row r="300" spans="1:14">
      <c r="A300" s="9">
        <v>43478</v>
      </c>
      <c r="B300" s="13">
        <v>2</v>
      </c>
      <c r="C300" s="14">
        <v>36066.88671875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5">
        <v>0</v>
      </c>
      <c r="J300" s="15">
        <v>0</v>
      </c>
      <c r="K300" s="15">
        <v>0</v>
      </c>
      <c r="L300" s="15">
        <v>0</v>
      </c>
      <c r="M300" s="35">
        <f t="shared" si="4"/>
        <v>0</v>
      </c>
      <c r="N300" s="36"/>
    </row>
    <row r="301" spans="1:14">
      <c r="A301" s="9">
        <v>43478</v>
      </c>
      <c r="B301" s="13">
        <v>3</v>
      </c>
      <c r="C301" s="14">
        <v>35972.94140625</v>
      </c>
      <c r="D301" s="14">
        <v>0</v>
      </c>
      <c r="E301" s="14">
        <v>0</v>
      </c>
      <c r="F301" s="14">
        <v>0</v>
      </c>
      <c r="G301" s="14">
        <v>0</v>
      </c>
      <c r="H301" s="14">
        <v>0</v>
      </c>
      <c r="I301" s="15">
        <v>0</v>
      </c>
      <c r="J301" s="15">
        <v>0</v>
      </c>
      <c r="K301" s="15">
        <v>0</v>
      </c>
      <c r="L301" s="15">
        <v>0</v>
      </c>
      <c r="M301" s="35">
        <f t="shared" si="4"/>
        <v>0</v>
      </c>
      <c r="N301" s="36"/>
    </row>
    <row r="302" spans="1:14">
      <c r="A302" s="9">
        <v>43478</v>
      </c>
      <c r="B302" s="13">
        <v>4</v>
      </c>
      <c r="C302" s="14">
        <v>36154.7265625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5">
        <v>0</v>
      </c>
      <c r="J302" s="15">
        <v>0</v>
      </c>
      <c r="K302" s="15">
        <v>0</v>
      </c>
      <c r="L302" s="15">
        <v>0</v>
      </c>
      <c r="M302" s="35">
        <f t="shared" si="4"/>
        <v>0</v>
      </c>
      <c r="N302" s="36"/>
    </row>
    <row r="303" spans="1:14">
      <c r="A303" s="9">
        <v>43478</v>
      </c>
      <c r="B303" s="13">
        <v>5</v>
      </c>
      <c r="C303" s="14">
        <v>36728.22265625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5">
        <v>0</v>
      </c>
      <c r="J303" s="15">
        <v>0</v>
      </c>
      <c r="K303" s="15">
        <v>0</v>
      </c>
      <c r="L303" s="15">
        <v>0</v>
      </c>
      <c r="M303" s="35">
        <f t="shared" si="4"/>
        <v>0</v>
      </c>
      <c r="N303" s="36"/>
    </row>
    <row r="304" spans="1:14">
      <c r="A304" s="9">
        <v>43478</v>
      </c>
      <c r="B304" s="13">
        <v>6</v>
      </c>
      <c r="C304" s="14">
        <v>37839.1015625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5">
        <v>0</v>
      </c>
      <c r="J304" s="15">
        <v>0</v>
      </c>
      <c r="K304" s="15">
        <v>0</v>
      </c>
      <c r="L304" s="15">
        <v>0</v>
      </c>
      <c r="M304" s="35">
        <f t="shared" si="4"/>
        <v>0</v>
      </c>
      <c r="N304" s="36"/>
    </row>
    <row r="305" spans="1:14">
      <c r="A305" s="9">
        <v>43478</v>
      </c>
      <c r="B305" s="13">
        <v>7</v>
      </c>
      <c r="C305" s="14">
        <v>39501.87109375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5">
        <v>0</v>
      </c>
      <c r="J305" s="15">
        <v>0</v>
      </c>
      <c r="K305" s="15">
        <v>0</v>
      </c>
      <c r="L305" s="15">
        <v>0</v>
      </c>
      <c r="M305" s="35">
        <f t="shared" si="4"/>
        <v>0</v>
      </c>
      <c r="N305" s="36"/>
    </row>
    <row r="306" spans="1:14">
      <c r="A306" s="9">
        <v>43478</v>
      </c>
      <c r="B306" s="13">
        <v>8</v>
      </c>
      <c r="C306" s="14">
        <v>41169.1171875</v>
      </c>
      <c r="D306" s="14">
        <v>1.7</v>
      </c>
      <c r="E306" s="14">
        <v>0.8</v>
      </c>
      <c r="F306" s="14">
        <v>1.9366445903039999</v>
      </c>
      <c r="G306" s="14">
        <v>1.9366445903039999</v>
      </c>
      <c r="H306" s="14">
        <v>0</v>
      </c>
      <c r="I306" s="15">
        <v>1.4136474900000001E-4</v>
      </c>
      <c r="J306" s="15">
        <v>1.4136474900000001E-4</v>
      </c>
      <c r="K306" s="15">
        <v>6.7899915700000003E-4</v>
      </c>
      <c r="L306" s="15">
        <v>6.7899915700000003E-4</v>
      </c>
      <c r="M306" s="35">
        <f t="shared" si="4"/>
        <v>0</v>
      </c>
      <c r="N306" s="36"/>
    </row>
    <row r="307" spans="1:14">
      <c r="A307" s="9">
        <v>43478</v>
      </c>
      <c r="B307" s="13">
        <v>9</v>
      </c>
      <c r="C307" s="14">
        <v>42430.0234375</v>
      </c>
      <c r="D307" s="14">
        <v>170.1</v>
      </c>
      <c r="E307" s="14">
        <v>169</v>
      </c>
      <c r="F307" s="14">
        <v>272.28159330874701</v>
      </c>
      <c r="G307" s="14">
        <v>277.20333762145702</v>
      </c>
      <c r="H307" s="14">
        <v>4.9217443127099996</v>
      </c>
      <c r="I307" s="15">
        <v>6.3980488422999998E-2</v>
      </c>
      <c r="J307" s="15">
        <v>6.1040378319999998E-2</v>
      </c>
      <c r="K307" s="15">
        <v>6.4637597145000003E-2</v>
      </c>
      <c r="L307" s="15">
        <v>6.1697487042000003E-2</v>
      </c>
      <c r="M307" s="35">
        <f t="shared" si="4"/>
        <v>1</v>
      </c>
      <c r="N307" s="36"/>
    </row>
    <row r="308" spans="1:14">
      <c r="A308" s="9">
        <v>43478</v>
      </c>
      <c r="B308" s="13">
        <v>10</v>
      </c>
      <c r="C308" s="14">
        <v>42965.52734375</v>
      </c>
      <c r="D308" s="14">
        <v>792.5</v>
      </c>
      <c r="E308" s="14">
        <v>787</v>
      </c>
      <c r="F308" s="14">
        <v>664.81611465348101</v>
      </c>
      <c r="G308" s="14">
        <v>724.87409116850904</v>
      </c>
      <c r="H308" s="14">
        <v>60.057976515028002</v>
      </c>
      <c r="I308" s="15">
        <v>4.0397795E-2</v>
      </c>
      <c r="J308" s="15">
        <v>7.6274722429000005E-2</v>
      </c>
      <c r="K308" s="15">
        <v>3.7112251392000001E-2</v>
      </c>
      <c r="L308" s="15">
        <v>7.2989178821000006E-2</v>
      </c>
      <c r="M308" s="35">
        <f t="shared" si="4"/>
        <v>1</v>
      </c>
      <c r="N308" s="36"/>
    </row>
    <row r="309" spans="1:14">
      <c r="A309" s="9">
        <v>43478</v>
      </c>
      <c r="B309" s="13">
        <v>11</v>
      </c>
      <c r="C309" s="14">
        <v>42666.93359375</v>
      </c>
      <c r="D309" s="14">
        <v>1014.3</v>
      </c>
      <c r="E309" s="14">
        <v>1007.9</v>
      </c>
      <c r="F309" s="14">
        <v>616.65300083266402</v>
      </c>
      <c r="G309" s="14">
        <v>688.930999277963</v>
      </c>
      <c r="H309" s="14">
        <v>72.277998445299005</v>
      </c>
      <c r="I309" s="15">
        <v>0.19436618920000001</v>
      </c>
      <c r="J309" s="15">
        <v>0.23754301025499999</v>
      </c>
      <c r="K309" s="15">
        <v>0.19054301118399999</v>
      </c>
      <c r="L309" s="15">
        <v>0.233719832238</v>
      </c>
      <c r="M309" s="35">
        <f t="shared" si="4"/>
        <v>1</v>
      </c>
      <c r="N309" s="36"/>
    </row>
    <row r="310" spans="1:14">
      <c r="A310" s="9">
        <v>43478</v>
      </c>
      <c r="B310" s="13">
        <v>12</v>
      </c>
      <c r="C310" s="14">
        <v>41760.52734375</v>
      </c>
      <c r="D310" s="14">
        <v>1029.7</v>
      </c>
      <c r="E310" s="14">
        <v>1023.5</v>
      </c>
      <c r="F310" s="14">
        <v>596.89958470026704</v>
      </c>
      <c r="G310" s="14">
        <v>669.37432763735399</v>
      </c>
      <c r="H310" s="14">
        <v>72.474742937087996</v>
      </c>
      <c r="I310" s="15">
        <v>0.21524831084900001</v>
      </c>
      <c r="J310" s="15">
        <v>0.25854266146900001</v>
      </c>
      <c r="K310" s="15">
        <v>0.21154460714600001</v>
      </c>
      <c r="L310" s="15">
        <v>0.25483895776499998</v>
      </c>
      <c r="M310" s="35">
        <f t="shared" si="4"/>
        <v>1</v>
      </c>
      <c r="N310" s="36"/>
    </row>
    <row r="311" spans="1:14">
      <c r="A311" s="9">
        <v>43478</v>
      </c>
      <c r="B311" s="13">
        <v>13</v>
      </c>
      <c r="C311" s="14">
        <v>40728.13671875</v>
      </c>
      <c r="D311" s="14">
        <v>1016.1</v>
      </c>
      <c r="E311" s="14">
        <v>1009.9</v>
      </c>
      <c r="F311" s="14">
        <v>766.65764423105497</v>
      </c>
      <c r="G311" s="14">
        <v>848.66296473662101</v>
      </c>
      <c r="H311" s="14">
        <v>82.005320505566004</v>
      </c>
      <c r="I311" s="15">
        <v>0.10002212381300001</v>
      </c>
      <c r="J311" s="15">
        <v>0.149009770471</v>
      </c>
      <c r="K311" s="15">
        <v>9.6318420109000005E-2</v>
      </c>
      <c r="L311" s="15">
        <v>0.145306066767</v>
      </c>
      <c r="M311" s="35">
        <f t="shared" si="4"/>
        <v>1</v>
      </c>
      <c r="N311" s="36"/>
    </row>
    <row r="312" spans="1:14">
      <c r="A312" s="9">
        <v>43478</v>
      </c>
      <c r="B312" s="13">
        <v>14</v>
      </c>
      <c r="C312" s="14">
        <v>39905.8359375</v>
      </c>
      <c r="D312" s="14">
        <v>1017</v>
      </c>
      <c r="E312" s="14">
        <v>1010.9</v>
      </c>
      <c r="F312" s="14">
        <v>978.23388252523296</v>
      </c>
      <c r="G312" s="14">
        <v>1060.3564475191999</v>
      </c>
      <c r="H312" s="14">
        <v>82.122564993964005</v>
      </c>
      <c r="I312" s="15">
        <v>2.5899908911999999E-2</v>
      </c>
      <c r="J312" s="15">
        <v>2.3157776269000001E-2</v>
      </c>
      <c r="K312" s="15">
        <v>2.9543875458999998E-2</v>
      </c>
      <c r="L312" s="15">
        <v>1.9513809722000001E-2</v>
      </c>
      <c r="M312" s="35">
        <f t="shared" si="4"/>
        <v>1</v>
      </c>
      <c r="N312" s="36"/>
    </row>
    <row r="313" spans="1:14">
      <c r="A313" s="9">
        <v>43478</v>
      </c>
      <c r="B313" s="13">
        <v>15</v>
      </c>
      <c r="C313" s="14">
        <v>39264.51171875</v>
      </c>
      <c r="D313" s="14">
        <v>1130.5</v>
      </c>
      <c r="E313" s="14">
        <v>1123.2</v>
      </c>
      <c r="F313" s="14">
        <v>1034.53562352061</v>
      </c>
      <c r="G313" s="14">
        <v>1120.55711056166</v>
      </c>
      <c r="H313" s="14">
        <v>86.021487041048999</v>
      </c>
      <c r="I313" s="15">
        <v>5.9395994249999999E-3</v>
      </c>
      <c r="J313" s="15">
        <v>5.7326389771999997E-2</v>
      </c>
      <c r="K313" s="15">
        <v>1.5787869999999999E-3</v>
      </c>
      <c r="L313" s="15">
        <v>5.2965577346999998E-2</v>
      </c>
      <c r="M313" s="35">
        <f t="shared" si="4"/>
        <v>1</v>
      </c>
      <c r="N313" s="36"/>
    </row>
    <row r="314" spans="1:14">
      <c r="A314" s="9">
        <v>43478</v>
      </c>
      <c r="B314" s="13">
        <v>16</v>
      </c>
      <c r="C314" s="14">
        <v>39152.015625</v>
      </c>
      <c r="D314" s="14">
        <v>1043.7</v>
      </c>
      <c r="E314" s="14">
        <v>1036.5</v>
      </c>
      <c r="F314" s="14">
        <v>1037.152834532</v>
      </c>
      <c r="G314" s="14">
        <v>1150.9459429041499</v>
      </c>
      <c r="H314" s="14">
        <v>113.793108372159</v>
      </c>
      <c r="I314" s="15">
        <v>6.4065676764000004E-2</v>
      </c>
      <c r="J314" s="15">
        <v>3.9110904819999997E-3</v>
      </c>
      <c r="K314" s="15">
        <v>6.8366752032999994E-2</v>
      </c>
      <c r="L314" s="15">
        <v>3.8998478600000002E-4</v>
      </c>
      <c r="M314" s="35">
        <f t="shared" si="4"/>
        <v>1</v>
      </c>
      <c r="N314" s="36"/>
    </row>
    <row r="315" spans="1:14">
      <c r="A315" s="9">
        <v>43478</v>
      </c>
      <c r="B315" s="13">
        <v>17</v>
      </c>
      <c r="C315" s="14">
        <v>39659.94140625</v>
      </c>
      <c r="D315" s="14">
        <v>745.1</v>
      </c>
      <c r="E315" s="14">
        <v>738.3</v>
      </c>
      <c r="F315" s="14">
        <v>844.04300937785001</v>
      </c>
      <c r="G315" s="14">
        <v>937.79930736886104</v>
      </c>
      <c r="H315" s="14">
        <v>93.756297991010996</v>
      </c>
      <c r="I315" s="15">
        <v>0.115113086839</v>
      </c>
      <c r="J315" s="15">
        <v>5.9105740369000001E-2</v>
      </c>
      <c r="K315" s="15">
        <v>0.11917521348100001</v>
      </c>
      <c r="L315" s="15">
        <v>6.3167867010999995E-2</v>
      </c>
      <c r="M315" s="35">
        <f t="shared" si="4"/>
        <v>1</v>
      </c>
      <c r="N315" s="36"/>
    </row>
    <row r="316" spans="1:14">
      <c r="A316" s="9">
        <v>43478</v>
      </c>
      <c r="B316" s="13">
        <v>18</v>
      </c>
      <c r="C316" s="14">
        <v>41493.984375</v>
      </c>
      <c r="D316" s="14">
        <v>167.4</v>
      </c>
      <c r="E316" s="14">
        <v>157.6</v>
      </c>
      <c r="F316" s="14">
        <v>190.721485566431</v>
      </c>
      <c r="G316" s="14">
        <v>190.721485566431</v>
      </c>
      <c r="H316" s="14">
        <v>0</v>
      </c>
      <c r="I316" s="15">
        <v>1.3931592333E-2</v>
      </c>
      <c r="J316" s="15">
        <v>1.3931592333E-2</v>
      </c>
      <c r="K316" s="15">
        <v>1.9785833671000001E-2</v>
      </c>
      <c r="L316" s="15">
        <v>1.9785833671000001E-2</v>
      </c>
      <c r="M316" s="35">
        <f t="shared" si="4"/>
        <v>1</v>
      </c>
      <c r="N316" s="36"/>
    </row>
    <row r="317" spans="1:14">
      <c r="A317" s="9">
        <v>43478</v>
      </c>
      <c r="B317" s="13">
        <v>19</v>
      </c>
      <c r="C317" s="14">
        <v>44047.44921875</v>
      </c>
      <c r="D317" s="14">
        <v>0.5</v>
      </c>
      <c r="E317" s="14">
        <v>0.2</v>
      </c>
      <c r="F317" s="14">
        <v>0.35575575931800002</v>
      </c>
      <c r="G317" s="14">
        <v>0.35575575931800002</v>
      </c>
      <c r="H317" s="14">
        <v>0</v>
      </c>
      <c r="I317" s="15">
        <v>8.6167407814352793E-5</v>
      </c>
      <c r="J317" s="15">
        <v>8.6167407814352997E-5</v>
      </c>
      <c r="K317" s="15">
        <v>9.3044061719697304E-5</v>
      </c>
      <c r="L317" s="15">
        <v>9.3044061719697101E-5</v>
      </c>
      <c r="M317" s="35">
        <f t="shared" si="4"/>
        <v>0</v>
      </c>
      <c r="N317" s="36"/>
    </row>
    <row r="318" spans="1:14">
      <c r="A318" s="9">
        <v>43478</v>
      </c>
      <c r="B318" s="13">
        <v>20</v>
      </c>
      <c r="C318" s="14">
        <v>44904.85546875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5">
        <v>0</v>
      </c>
      <c r="J318" s="15">
        <v>0</v>
      </c>
      <c r="K318" s="15">
        <v>0</v>
      </c>
      <c r="L318" s="15">
        <v>0</v>
      </c>
      <c r="M318" s="35">
        <f t="shared" si="4"/>
        <v>0</v>
      </c>
      <c r="N318" s="36"/>
    </row>
    <row r="319" spans="1:14">
      <c r="A319" s="9">
        <v>43478</v>
      </c>
      <c r="B319" s="13">
        <v>21</v>
      </c>
      <c r="C319" s="14">
        <v>44710.6796875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5">
        <v>0</v>
      </c>
      <c r="J319" s="15">
        <v>0</v>
      </c>
      <c r="K319" s="15">
        <v>0</v>
      </c>
      <c r="L319" s="15">
        <v>0</v>
      </c>
      <c r="M319" s="35">
        <f t="shared" si="4"/>
        <v>0</v>
      </c>
      <c r="N319" s="36"/>
    </row>
    <row r="320" spans="1:14">
      <c r="A320" s="9">
        <v>43478</v>
      </c>
      <c r="B320" s="13">
        <v>22</v>
      </c>
      <c r="C320" s="14">
        <v>43739.2421875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5">
        <v>0</v>
      </c>
      <c r="J320" s="15">
        <v>0</v>
      </c>
      <c r="K320" s="15">
        <v>0</v>
      </c>
      <c r="L320" s="15">
        <v>0</v>
      </c>
      <c r="M320" s="35">
        <f t="shared" si="4"/>
        <v>0</v>
      </c>
      <c r="N320" s="36"/>
    </row>
    <row r="321" spans="1:14">
      <c r="A321" s="9">
        <v>43478</v>
      </c>
      <c r="B321" s="13">
        <v>23</v>
      </c>
      <c r="C321" s="14">
        <v>41700.125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5">
        <v>0</v>
      </c>
      <c r="J321" s="15">
        <v>0</v>
      </c>
      <c r="K321" s="15">
        <v>0</v>
      </c>
      <c r="L321" s="15">
        <v>0</v>
      </c>
      <c r="M321" s="35">
        <f t="shared" si="4"/>
        <v>0</v>
      </c>
      <c r="N321" s="36"/>
    </row>
    <row r="322" spans="1:14">
      <c r="A322" s="9">
        <v>43478</v>
      </c>
      <c r="B322" s="13">
        <v>24</v>
      </c>
      <c r="C322" s="14">
        <v>39778.26171875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5">
        <v>0</v>
      </c>
      <c r="J322" s="15">
        <v>0</v>
      </c>
      <c r="K322" s="15">
        <v>0</v>
      </c>
      <c r="L322" s="15">
        <v>0</v>
      </c>
      <c r="M322" s="35">
        <f t="shared" si="4"/>
        <v>0</v>
      </c>
      <c r="N322" s="36"/>
    </row>
    <row r="323" spans="1:14">
      <c r="A323" s="9">
        <v>43479</v>
      </c>
      <c r="B323" s="13">
        <v>1</v>
      </c>
      <c r="C323" s="14">
        <v>38555.47265625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5">
        <v>0</v>
      </c>
      <c r="J323" s="15">
        <v>0</v>
      </c>
      <c r="K323" s="15">
        <v>0</v>
      </c>
      <c r="L323" s="15">
        <v>0</v>
      </c>
      <c r="M323" s="35">
        <f t="shared" si="4"/>
        <v>0</v>
      </c>
      <c r="N323" s="36"/>
    </row>
    <row r="324" spans="1:14">
      <c r="A324" s="9">
        <v>43479</v>
      </c>
      <c r="B324" s="13">
        <v>2</v>
      </c>
      <c r="C324" s="14">
        <v>38047.2265625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5">
        <v>0</v>
      </c>
      <c r="J324" s="15">
        <v>0</v>
      </c>
      <c r="K324" s="15">
        <v>0</v>
      </c>
      <c r="L324" s="15">
        <v>0</v>
      </c>
      <c r="M324" s="35">
        <f t="shared" si="4"/>
        <v>0</v>
      </c>
      <c r="N324" s="36"/>
    </row>
    <row r="325" spans="1:14">
      <c r="A325" s="9">
        <v>43479</v>
      </c>
      <c r="B325" s="13">
        <v>3</v>
      </c>
      <c r="C325" s="14">
        <v>38051.59375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5">
        <v>0</v>
      </c>
      <c r="J325" s="15">
        <v>0</v>
      </c>
      <c r="K325" s="15">
        <v>0</v>
      </c>
      <c r="L325" s="15">
        <v>0</v>
      </c>
      <c r="M325" s="35">
        <f t="shared" si="4"/>
        <v>0</v>
      </c>
      <c r="N325" s="36"/>
    </row>
    <row r="326" spans="1:14">
      <c r="A326" s="9">
        <v>43479</v>
      </c>
      <c r="B326" s="13">
        <v>4</v>
      </c>
      <c r="C326" s="14">
        <v>38518.8515625</v>
      </c>
      <c r="D326" s="14">
        <v>0</v>
      </c>
      <c r="E326" s="14">
        <v>0</v>
      </c>
      <c r="F326" s="14">
        <v>0</v>
      </c>
      <c r="G326" s="14">
        <v>0</v>
      </c>
      <c r="H326" s="14">
        <v>0</v>
      </c>
      <c r="I326" s="15">
        <v>0</v>
      </c>
      <c r="J326" s="15">
        <v>0</v>
      </c>
      <c r="K326" s="15">
        <v>0</v>
      </c>
      <c r="L326" s="15">
        <v>0</v>
      </c>
      <c r="M326" s="35">
        <f t="shared" si="4"/>
        <v>0</v>
      </c>
      <c r="N326" s="36"/>
    </row>
    <row r="327" spans="1:14">
      <c r="A327" s="9">
        <v>43479</v>
      </c>
      <c r="B327" s="13">
        <v>5</v>
      </c>
      <c r="C327" s="14">
        <v>39859.0390625</v>
      </c>
      <c r="D327" s="14">
        <v>0</v>
      </c>
      <c r="E327" s="14">
        <v>0</v>
      </c>
      <c r="F327" s="14">
        <v>0</v>
      </c>
      <c r="G327" s="14">
        <v>0</v>
      </c>
      <c r="H327" s="14">
        <v>0</v>
      </c>
      <c r="I327" s="15">
        <v>0</v>
      </c>
      <c r="J327" s="15">
        <v>0</v>
      </c>
      <c r="K327" s="15">
        <v>0</v>
      </c>
      <c r="L327" s="15">
        <v>0</v>
      </c>
      <c r="M327" s="35">
        <f t="shared" si="4"/>
        <v>0</v>
      </c>
      <c r="N327" s="36"/>
    </row>
    <row r="328" spans="1:14">
      <c r="A328" s="9">
        <v>43479</v>
      </c>
      <c r="B328" s="13">
        <v>6</v>
      </c>
      <c r="C328" s="14">
        <v>43007.66796875</v>
      </c>
      <c r="D328" s="14">
        <v>0</v>
      </c>
      <c r="E328" s="14">
        <v>0</v>
      </c>
      <c r="F328" s="14">
        <v>0</v>
      </c>
      <c r="G328" s="14">
        <v>0</v>
      </c>
      <c r="H328" s="14">
        <v>0</v>
      </c>
      <c r="I328" s="15">
        <v>0</v>
      </c>
      <c r="J328" s="15">
        <v>0</v>
      </c>
      <c r="K328" s="15">
        <v>0</v>
      </c>
      <c r="L328" s="15">
        <v>0</v>
      </c>
      <c r="M328" s="35">
        <f t="shared" si="4"/>
        <v>0</v>
      </c>
      <c r="N328" s="36"/>
    </row>
    <row r="329" spans="1:14">
      <c r="A329" s="9">
        <v>43479</v>
      </c>
      <c r="B329" s="13">
        <v>7</v>
      </c>
      <c r="C329" s="14">
        <v>47453.38671875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5">
        <v>0</v>
      </c>
      <c r="J329" s="15">
        <v>0</v>
      </c>
      <c r="K329" s="15">
        <v>0</v>
      </c>
      <c r="L329" s="15">
        <v>0</v>
      </c>
      <c r="M329" s="35">
        <f t="shared" si="4"/>
        <v>0</v>
      </c>
      <c r="N329" s="36"/>
    </row>
    <row r="330" spans="1:14">
      <c r="A330" s="9">
        <v>43479</v>
      </c>
      <c r="B330" s="13">
        <v>8</v>
      </c>
      <c r="C330" s="14">
        <v>49127.5625</v>
      </c>
      <c r="D330" s="14">
        <v>1.1000000000000001</v>
      </c>
      <c r="E330" s="14">
        <v>0.6</v>
      </c>
      <c r="F330" s="14">
        <v>0.29418509799100001</v>
      </c>
      <c r="G330" s="14">
        <v>0.29418509799100001</v>
      </c>
      <c r="H330" s="14">
        <v>0</v>
      </c>
      <c r="I330" s="15">
        <v>4.8137090900000001E-4</v>
      </c>
      <c r="J330" s="15">
        <v>4.8137090900000001E-4</v>
      </c>
      <c r="K330" s="15">
        <v>1.8268512599999999E-4</v>
      </c>
      <c r="L330" s="15">
        <v>1.8268512599999999E-4</v>
      </c>
      <c r="M330" s="35">
        <f t="shared" si="4"/>
        <v>0</v>
      </c>
      <c r="N330" s="36"/>
    </row>
    <row r="331" spans="1:14">
      <c r="A331" s="9">
        <v>43479</v>
      </c>
      <c r="B331" s="13">
        <v>9</v>
      </c>
      <c r="C331" s="14">
        <v>48591.25390625</v>
      </c>
      <c r="D331" s="14">
        <v>126.2</v>
      </c>
      <c r="E331" s="14">
        <v>119.7</v>
      </c>
      <c r="F331" s="14">
        <v>29.460972981647</v>
      </c>
      <c r="G331" s="14">
        <v>29.566002263158001</v>
      </c>
      <c r="H331" s="14">
        <v>0.10502928151</v>
      </c>
      <c r="I331" s="15">
        <v>5.7726402470999999E-2</v>
      </c>
      <c r="J331" s="15">
        <v>5.7789143977000003E-2</v>
      </c>
      <c r="K331" s="15">
        <v>5.3843487297000003E-2</v>
      </c>
      <c r="L331" s="15">
        <v>5.3906228803999999E-2</v>
      </c>
      <c r="M331" s="35">
        <f t="shared" si="4"/>
        <v>1</v>
      </c>
      <c r="N331" s="36"/>
    </row>
    <row r="332" spans="1:14">
      <c r="A332" s="9">
        <v>43479</v>
      </c>
      <c r="B332" s="13">
        <v>10</v>
      </c>
      <c r="C332" s="14">
        <v>48308.796875</v>
      </c>
      <c r="D332" s="14">
        <v>616.9</v>
      </c>
      <c r="E332" s="14">
        <v>611.20000000000005</v>
      </c>
      <c r="F332" s="14">
        <v>105.22617616517699</v>
      </c>
      <c r="G332" s="14">
        <v>105.22617616517699</v>
      </c>
      <c r="H332" s="14">
        <v>0</v>
      </c>
      <c r="I332" s="15">
        <v>0.30565939297099998</v>
      </c>
      <c r="J332" s="15">
        <v>0.30565939297099998</v>
      </c>
      <c r="K332" s="15">
        <v>0.30225437505000002</v>
      </c>
      <c r="L332" s="15">
        <v>0.30225437505000002</v>
      </c>
      <c r="M332" s="35">
        <f t="shared" ref="M332:M395" si="5">IF(F332&gt;5,1,0)</f>
        <v>1</v>
      </c>
      <c r="N332" s="36"/>
    </row>
    <row r="333" spans="1:14">
      <c r="A333" s="9">
        <v>43479</v>
      </c>
      <c r="B333" s="13">
        <v>11</v>
      </c>
      <c r="C333" s="14">
        <v>47596.62890625</v>
      </c>
      <c r="D333" s="14">
        <v>853.8</v>
      </c>
      <c r="E333" s="14">
        <v>846.9</v>
      </c>
      <c r="F333" s="14">
        <v>206.29158635318299</v>
      </c>
      <c r="G333" s="14">
        <v>206.29158635318299</v>
      </c>
      <c r="H333" s="14">
        <v>0</v>
      </c>
      <c r="I333" s="15">
        <v>0.38680311448400001</v>
      </c>
      <c r="J333" s="15">
        <v>0.38680311448400001</v>
      </c>
      <c r="K333" s="15">
        <v>0.38268125068499997</v>
      </c>
      <c r="L333" s="15">
        <v>0.38268125068499997</v>
      </c>
      <c r="M333" s="35">
        <f t="shared" si="5"/>
        <v>1</v>
      </c>
      <c r="N333" s="36"/>
    </row>
    <row r="334" spans="1:14">
      <c r="A334" s="9">
        <v>43479</v>
      </c>
      <c r="B334" s="13">
        <v>12</v>
      </c>
      <c r="C334" s="14">
        <v>46361.62109375</v>
      </c>
      <c r="D334" s="14">
        <v>928.3</v>
      </c>
      <c r="E334" s="14">
        <v>921.1</v>
      </c>
      <c r="F334" s="14">
        <v>356.57145760820902</v>
      </c>
      <c r="G334" s="14">
        <v>356.57145760820902</v>
      </c>
      <c r="H334" s="14">
        <v>0</v>
      </c>
      <c r="I334" s="15">
        <v>0.34153437418799998</v>
      </c>
      <c r="J334" s="15">
        <v>0.34153437418799998</v>
      </c>
      <c r="K334" s="15">
        <v>0.337233298919</v>
      </c>
      <c r="L334" s="15">
        <v>0.337233298919</v>
      </c>
      <c r="M334" s="35">
        <f t="shared" si="5"/>
        <v>1</v>
      </c>
      <c r="N334" s="36"/>
    </row>
    <row r="335" spans="1:14">
      <c r="A335" s="9">
        <v>43479</v>
      </c>
      <c r="B335" s="13">
        <v>13</v>
      </c>
      <c r="C335" s="14">
        <v>44699.46875</v>
      </c>
      <c r="D335" s="14">
        <v>982.1</v>
      </c>
      <c r="E335" s="14">
        <v>975.1</v>
      </c>
      <c r="F335" s="14">
        <v>380.15079209347601</v>
      </c>
      <c r="G335" s="14">
        <v>380.15079209347601</v>
      </c>
      <c r="H335" s="14">
        <v>0</v>
      </c>
      <c r="I335" s="15">
        <v>0.35958734044500001</v>
      </c>
      <c r="J335" s="15">
        <v>0.35958734044500001</v>
      </c>
      <c r="K335" s="15">
        <v>0.35540573948999998</v>
      </c>
      <c r="L335" s="15">
        <v>0.35540573948999998</v>
      </c>
      <c r="M335" s="35">
        <f t="shared" si="5"/>
        <v>1</v>
      </c>
      <c r="N335" s="36"/>
    </row>
    <row r="336" spans="1:14">
      <c r="A336" s="9">
        <v>43479</v>
      </c>
      <c r="B336" s="13">
        <v>14</v>
      </c>
      <c r="C336" s="14">
        <v>43129.98828125</v>
      </c>
      <c r="D336" s="14">
        <v>995.9</v>
      </c>
      <c r="E336" s="14">
        <v>988.9</v>
      </c>
      <c r="F336" s="14">
        <v>410.12799920340399</v>
      </c>
      <c r="G336" s="14">
        <v>410.12799920340399</v>
      </c>
      <c r="H336" s="14">
        <v>0</v>
      </c>
      <c r="I336" s="15">
        <v>0.349923536915</v>
      </c>
      <c r="J336" s="15">
        <v>0.349923536915</v>
      </c>
      <c r="K336" s="15">
        <v>0.34574193595899999</v>
      </c>
      <c r="L336" s="15">
        <v>0.34574193595899999</v>
      </c>
      <c r="M336" s="35">
        <f t="shared" si="5"/>
        <v>1</v>
      </c>
      <c r="N336" s="36"/>
    </row>
    <row r="337" spans="1:14">
      <c r="A337" s="9">
        <v>43479</v>
      </c>
      <c r="B337" s="13">
        <v>15</v>
      </c>
      <c r="C337" s="14">
        <v>41853.828125</v>
      </c>
      <c r="D337" s="14">
        <v>1075</v>
      </c>
      <c r="E337" s="14">
        <v>1067.8</v>
      </c>
      <c r="F337" s="14">
        <v>421.92251949402998</v>
      </c>
      <c r="G337" s="14">
        <v>421.92251949402998</v>
      </c>
      <c r="H337" s="14">
        <v>0</v>
      </c>
      <c r="I337" s="15">
        <v>0.39012991667000002</v>
      </c>
      <c r="J337" s="15">
        <v>0.39012991667000002</v>
      </c>
      <c r="K337" s="15">
        <v>0.38582884140099999</v>
      </c>
      <c r="L337" s="15">
        <v>0.38582884140099999</v>
      </c>
      <c r="M337" s="35">
        <f t="shared" si="5"/>
        <v>1</v>
      </c>
      <c r="N337" s="36"/>
    </row>
    <row r="338" spans="1:14">
      <c r="A338" s="9">
        <v>43479</v>
      </c>
      <c r="B338" s="13">
        <v>16</v>
      </c>
      <c r="C338" s="14">
        <v>41174.8671875</v>
      </c>
      <c r="D338" s="14">
        <v>1020.6</v>
      </c>
      <c r="E338" s="14">
        <v>1013.6</v>
      </c>
      <c r="F338" s="14">
        <v>302.76913136508699</v>
      </c>
      <c r="G338" s="14">
        <v>302.76913136508699</v>
      </c>
      <c r="H338" s="14">
        <v>0</v>
      </c>
      <c r="I338" s="15">
        <v>0.42881174948299999</v>
      </c>
      <c r="J338" s="15">
        <v>0.42881174948299999</v>
      </c>
      <c r="K338" s="15">
        <v>0.42463014852699998</v>
      </c>
      <c r="L338" s="15">
        <v>0.42463014852699998</v>
      </c>
      <c r="M338" s="35">
        <f t="shared" si="5"/>
        <v>1</v>
      </c>
      <c r="N338" s="36"/>
    </row>
    <row r="339" spans="1:14">
      <c r="A339" s="9">
        <v>43479</v>
      </c>
      <c r="B339" s="13">
        <v>17</v>
      </c>
      <c r="C339" s="14">
        <v>41826.58984375</v>
      </c>
      <c r="D339" s="14">
        <v>757.5</v>
      </c>
      <c r="E339" s="14">
        <v>751.2</v>
      </c>
      <c r="F339" s="14">
        <v>162.26517997298001</v>
      </c>
      <c r="G339" s="14">
        <v>162.26517997298001</v>
      </c>
      <c r="H339" s="14">
        <v>0</v>
      </c>
      <c r="I339" s="15">
        <v>0.35557635604900001</v>
      </c>
      <c r="J339" s="15">
        <v>0.35557635604900001</v>
      </c>
      <c r="K339" s="15">
        <v>0.35181291518899999</v>
      </c>
      <c r="L339" s="15">
        <v>0.35181291518899999</v>
      </c>
      <c r="M339" s="35">
        <f t="shared" si="5"/>
        <v>1</v>
      </c>
      <c r="N339" s="36"/>
    </row>
    <row r="340" spans="1:14">
      <c r="A340" s="9">
        <v>43479</v>
      </c>
      <c r="B340" s="13">
        <v>18</v>
      </c>
      <c r="C340" s="14">
        <v>44054.4609375</v>
      </c>
      <c r="D340" s="14">
        <v>167.4</v>
      </c>
      <c r="E340" s="14">
        <v>156.5</v>
      </c>
      <c r="F340" s="14">
        <v>23.131293320243</v>
      </c>
      <c r="G340" s="14">
        <v>23.169281478750001</v>
      </c>
      <c r="H340" s="14">
        <v>3.7988158506E-2</v>
      </c>
      <c r="I340" s="15">
        <v>8.6159330059999997E-2</v>
      </c>
      <c r="J340" s="15">
        <v>8.6182023105999997E-2</v>
      </c>
      <c r="K340" s="15">
        <v>7.9647979999999993E-2</v>
      </c>
      <c r="L340" s="15">
        <v>7.9670673046000007E-2</v>
      </c>
      <c r="M340" s="35">
        <f t="shared" si="5"/>
        <v>1</v>
      </c>
      <c r="N340" s="36"/>
    </row>
    <row r="341" spans="1:14">
      <c r="A341" s="9">
        <v>43479</v>
      </c>
      <c r="B341" s="13">
        <v>19</v>
      </c>
      <c r="C341" s="14">
        <v>46766.77734375</v>
      </c>
      <c r="D341" s="14">
        <v>1.1000000000000001</v>
      </c>
      <c r="E341" s="14">
        <v>0.7</v>
      </c>
      <c r="F341" s="14">
        <v>0</v>
      </c>
      <c r="G341" s="14">
        <v>0</v>
      </c>
      <c r="H341" s="14">
        <v>0</v>
      </c>
      <c r="I341" s="15">
        <v>6.5710872100000004E-4</v>
      </c>
      <c r="J341" s="15">
        <v>6.5710872100000004E-4</v>
      </c>
      <c r="K341" s="15">
        <v>4.1816009499999999E-4</v>
      </c>
      <c r="L341" s="15">
        <v>4.1816009499999999E-4</v>
      </c>
      <c r="M341" s="35">
        <f t="shared" si="5"/>
        <v>0</v>
      </c>
      <c r="N341" s="36"/>
    </row>
    <row r="342" spans="1:14">
      <c r="A342" s="9">
        <v>43479</v>
      </c>
      <c r="B342" s="13">
        <v>20</v>
      </c>
      <c r="C342" s="14">
        <v>47056.4140625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5">
        <v>0</v>
      </c>
      <c r="J342" s="15">
        <v>0</v>
      </c>
      <c r="K342" s="15">
        <v>0</v>
      </c>
      <c r="L342" s="15">
        <v>0</v>
      </c>
      <c r="M342" s="35">
        <f t="shared" si="5"/>
        <v>0</v>
      </c>
      <c r="N342" s="36"/>
    </row>
    <row r="343" spans="1:14">
      <c r="A343" s="9">
        <v>43479</v>
      </c>
      <c r="B343" s="13">
        <v>21</v>
      </c>
      <c r="C343" s="14">
        <v>46693.5703125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  <c r="I343" s="15">
        <v>0</v>
      </c>
      <c r="J343" s="15">
        <v>0</v>
      </c>
      <c r="K343" s="15">
        <v>0</v>
      </c>
      <c r="L343" s="15">
        <v>0</v>
      </c>
      <c r="M343" s="35">
        <f t="shared" si="5"/>
        <v>0</v>
      </c>
      <c r="N343" s="36"/>
    </row>
    <row r="344" spans="1:14">
      <c r="A344" s="9">
        <v>43479</v>
      </c>
      <c r="B344" s="13">
        <v>22</v>
      </c>
      <c r="C344" s="14">
        <v>45228.58203125</v>
      </c>
      <c r="D344" s="14">
        <v>0</v>
      </c>
      <c r="E344" s="14">
        <v>0</v>
      </c>
      <c r="F344" s="14">
        <v>0</v>
      </c>
      <c r="G344" s="14">
        <v>0</v>
      </c>
      <c r="H344" s="14">
        <v>0</v>
      </c>
      <c r="I344" s="15">
        <v>0</v>
      </c>
      <c r="J344" s="15">
        <v>0</v>
      </c>
      <c r="K344" s="15">
        <v>0</v>
      </c>
      <c r="L344" s="15">
        <v>0</v>
      </c>
      <c r="M344" s="35">
        <f t="shared" si="5"/>
        <v>0</v>
      </c>
      <c r="N344" s="36"/>
    </row>
    <row r="345" spans="1:14">
      <c r="A345" s="9">
        <v>43479</v>
      </c>
      <c r="B345" s="13">
        <v>23</v>
      </c>
      <c r="C345" s="14">
        <v>42596.859375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5">
        <v>0</v>
      </c>
      <c r="J345" s="15">
        <v>0</v>
      </c>
      <c r="K345" s="15">
        <v>0</v>
      </c>
      <c r="L345" s="15">
        <v>0</v>
      </c>
      <c r="M345" s="35">
        <f t="shared" si="5"/>
        <v>0</v>
      </c>
      <c r="N345" s="36"/>
    </row>
    <row r="346" spans="1:14">
      <c r="A346" s="9">
        <v>43479</v>
      </c>
      <c r="B346" s="13">
        <v>24</v>
      </c>
      <c r="C346" s="14">
        <v>40420.2109375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  <c r="I346" s="15">
        <v>0</v>
      </c>
      <c r="J346" s="15">
        <v>0</v>
      </c>
      <c r="K346" s="15">
        <v>0</v>
      </c>
      <c r="L346" s="15">
        <v>0</v>
      </c>
      <c r="M346" s="35">
        <f t="shared" si="5"/>
        <v>0</v>
      </c>
      <c r="N346" s="36"/>
    </row>
    <row r="347" spans="1:14">
      <c r="A347" s="9">
        <v>43480</v>
      </c>
      <c r="B347" s="13">
        <v>1</v>
      </c>
      <c r="C347" s="14">
        <v>39027.1171875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5">
        <v>0</v>
      </c>
      <c r="J347" s="15">
        <v>0</v>
      </c>
      <c r="K347" s="15">
        <v>0</v>
      </c>
      <c r="L347" s="15">
        <v>0</v>
      </c>
      <c r="M347" s="35">
        <f t="shared" si="5"/>
        <v>0</v>
      </c>
      <c r="N347" s="36"/>
    </row>
    <row r="348" spans="1:14">
      <c r="A348" s="9">
        <v>43480</v>
      </c>
      <c r="B348" s="13">
        <v>2</v>
      </c>
      <c r="C348" s="14">
        <v>38175.203125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5">
        <v>0</v>
      </c>
      <c r="J348" s="15">
        <v>0</v>
      </c>
      <c r="K348" s="15">
        <v>0</v>
      </c>
      <c r="L348" s="15">
        <v>0</v>
      </c>
      <c r="M348" s="35">
        <f t="shared" si="5"/>
        <v>0</v>
      </c>
      <c r="N348" s="36"/>
    </row>
    <row r="349" spans="1:14">
      <c r="A349" s="9">
        <v>43480</v>
      </c>
      <c r="B349" s="13">
        <v>3</v>
      </c>
      <c r="C349" s="14">
        <v>37896.3203125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5">
        <v>0</v>
      </c>
      <c r="J349" s="15">
        <v>0</v>
      </c>
      <c r="K349" s="15">
        <v>0</v>
      </c>
      <c r="L349" s="15">
        <v>0</v>
      </c>
      <c r="M349" s="35">
        <f t="shared" si="5"/>
        <v>0</v>
      </c>
      <c r="N349" s="36"/>
    </row>
    <row r="350" spans="1:14">
      <c r="A350" s="9">
        <v>43480</v>
      </c>
      <c r="B350" s="13">
        <v>4</v>
      </c>
      <c r="C350" s="14">
        <v>37987.77734375</v>
      </c>
      <c r="D350" s="14">
        <v>0</v>
      </c>
      <c r="E350" s="14">
        <v>0</v>
      </c>
      <c r="F350" s="14">
        <v>0</v>
      </c>
      <c r="G350" s="14">
        <v>0</v>
      </c>
      <c r="H350" s="14">
        <v>0</v>
      </c>
      <c r="I350" s="15">
        <v>0</v>
      </c>
      <c r="J350" s="15">
        <v>0</v>
      </c>
      <c r="K350" s="15">
        <v>0</v>
      </c>
      <c r="L350" s="15">
        <v>0</v>
      </c>
      <c r="M350" s="35">
        <f t="shared" si="5"/>
        <v>0</v>
      </c>
      <c r="N350" s="36"/>
    </row>
    <row r="351" spans="1:14">
      <c r="A351" s="9">
        <v>43480</v>
      </c>
      <c r="B351" s="13">
        <v>5</v>
      </c>
      <c r="C351" s="14">
        <v>38855.9140625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5">
        <v>0</v>
      </c>
      <c r="J351" s="15">
        <v>0</v>
      </c>
      <c r="K351" s="15">
        <v>0</v>
      </c>
      <c r="L351" s="15">
        <v>0</v>
      </c>
      <c r="M351" s="35">
        <f t="shared" si="5"/>
        <v>0</v>
      </c>
      <c r="N351" s="36"/>
    </row>
    <row r="352" spans="1:14">
      <c r="A352" s="9">
        <v>43480</v>
      </c>
      <c r="B352" s="13">
        <v>6</v>
      </c>
      <c r="C352" s="14">
        <v>41449.87109375</v>
      </c>
      <c r="D352" s="14">
        <v>0</v>
      </c>
      <c r="E352" s="14">
        <v>0</v>
      </c>
      <c r="F352" s="14">
        <v>3.33333325E-4</v>
      </c>
      <c r="G352" s="14">
        <v>3.33333325E-4</v>
      </c>
      <c r="H352" s="14">
        <v>0</v>
      </c>
      <c r="I352" s="15">
        <v>1.99123850587069E-7</v>
      </c>
      <c r="J352" s="15">
        <v>1.99123850587069E-7</v>
      </c>
      <c r="K352" s="15">
        <v>1.99123850587069E-7</v>
      </c>
      <c r="L352" s="15">
        <v>1.99123850587069E-7</v>
      </c>
      <c r="M352" s="35">
        <f t="shared" si="5"/>
        <v>0</v>
      </c>
      <c r="N352" s="36"/>
    </row>
    <row r="353" spans="1:14">
      <c r="A353" s="9">
        <v>43480</v>
      </c>
      <c r="B353" s="13">
        <v>7</v>
      </c>
      <c r="C353" s="14">
        <v>45330.05078125</v>
      </c>
      <c r="D353" s="14">
        <v>0</v>
      </c>
      <c r="E353" s="14">
        <v>0</v>
      </c>
      <c r="F353" s="14">
        <v>8.5111109200000003E-3</v>
      </c>
      <c r="G353" s="14">
        <v>1.4233077485999999E-2</v>
      </c>
      <c r="H353" s="14">
        <v>5.7219665650000001E-3</v>
      </c>
      <c r="I353" s="15">
        <v>8.5024357742826605E-6</v>
      </c>
      <c r="J353" s="15">
        <v>5.0842956516564804E-6</v>
      </c>
      <c r="K353" s="15">
        <v>8.5024357742826605E-6</v>
      </c>
      <c r="L353" s="15">
        <v>5.0842956516564804E-6</v>
      </c>
      <c r="M353" s="35">
        <f t="shared" si="5"/>
        <v>0</v>
      </c>
      <c r="N353" s="36"/>
    </row>
    <row r="354" spans="1:14">
      <c r="A354" s="9">
        <v>43480</v>
      </c>
      <c r="B354" s="13">
        <v>8</v>
      </c>
      <c r="C354" s="14">
        <v>46699.89453125</v>
      </c>
      <c r="D354" s="14">
        <v>0.2</v>
      </c>
      <c r="E354" s="14">
        <v>0.1</v>
      </c>
      <c r="F354" s="14">
        <v>0.18722729932099999</v>
      </c>
      <c r="G354" s="14">
        <v>0.24102780919899999</v>
      </c>
      <c r="H354" s="14">
        <v>5.3800509878000002E-2</v>
      </c>
      <c r="I354" s="15">
        <v>2.4508846594599599E-5</v>
      </c>
      <c r="J354" s="15">
        <v>7.6300481953232407E-6</v>
      </c>
      <c r="K354" s="15">
        <v>8.4246003105949599E-5</v>
      </c>
      <c r="L354" s="15">
        <v>5.2107108316026803E-5</v>
      </c>
      <c r="M354" s="35">
        <f t="shared" si="5"/>
        <v>0</v>
      </c>
      <c r="N354" s="36"/>
    </row>
    <row r="355" spans="1:14">
      <c r="A355" s="9">
        <v>43480</v>
      </c>
      <c r="B355" s="13">
        <v>9</v>
      </c>
      <c r="C355" s="14">
        <v>45834.6015625</v>
      </c>
      <c r="D355" s="14">
        <v>50.2</v>
      </c>
      <c r="E355" s="14">
        <v>43.6</v>
      </c>
      <c r="F355" s="14">
        <v>26.292656575462999</v>
      </c>
      <c r="G355" s="14">
        <v>26.292656575462999</v>
      </c>
      <c r="H355" s="14">
        <v>0</v>
      </c>
      <c r="I355" s="15">
        <v>1.4281567158999999E-2</v>
      </c>
      <c r="J355" s="15">
        <v>1.4281567158999999E-2</v>
      </c>
      <c r="K355" s="15">
        <v>1.0338914829E-2</v>
      </c>
      <c r="L355" s="15">
        <v>1.0338914829E-2</v>
      </c>
      <c r="M355" s="35">
        <f t="shared" si="5"/>
        <v>1</v>
      </c>
      <c r="N355" s="36"/>
    </row>
    <row r="356" spans="1:14">
      <c r="A356" s="9">
        <v>43480</v>
      </c>
      <c r="B356" s="13">
        <v>10</v>
      </c>
      <c r="C356" s="14">
        <v>45269.31640625</v>
      </c>
      <c r="D356" s="14">
        <v>251.8</v>
      </c>
      <c r="E356" s="14">
        <v>245.3</v>
      </c>
      <c r="F356" s="14">
        <v>92.856449650144995</v>
      </c>
      <c r="G356" s="14">
        <v>92.856449650144995</v>
      </c>
      <c r="H356" s="14">
        <v>0</v>
      </c>
      <c r="I356" s="15">
        <v>9.4948357437000003E-2</v>
      </c>
      <c r="J356" s="15">
        <v>9.4948357437000003E-2</v>
      </c>
      <c r="K356" s="15">
        <v>9.1065442262999993E-2</v>
      </c>
      <c r="L356" s="15">
        <v>9.1065442262999993E-2</v>
      </c>
      <c r="M356" s="35">
        <f t="shared" si="5"/>
        <v>1</v>
      </c>
      <c r="N356" s="36"/>
    </row>
    <row r="357" spans="1:14">
      <c r="A357" s="9">
        <v>43480</v>
      </c>
      <c r="B357" s="13">
        <v>11</v>
      </c>
      <c r="C357" s="14">
        <v>44873.375</v>
      </c>
      <c r="D357" s="14">
        <v>411</v>
      </c>
      <c r="E357" s="14">
        <v>403.8</v>
      </c>
      <c r="F357" s="14">
        <v>185.48812808235499</v>
      </c>
      <c r="G357" s="14">
        <v>185.48812808235499</v>
      </c>
      <c r="H357" s="14">
        <v>0</v>
      </c>
      <c r="I357" s="15">
        <v>0.13471437987900001</v>
      </c>
      <c r="J357" s="15">
        <v>0.13471437987900001</v>
      </c>
      <c r="K357" s="15">
        <v>0.13041330461</v>
      </c>
      <c r="L357" s="15">
        <v>0.13041330461</v>
      </c>
      <c r="M357" s="35">
        <f t="shared" si="5"/>
        <v>1</v>
      </c>
      <c r="N357" s="36"/>
    </row>
    <row r="358" spans="1:14">
      <c r="A358" s="9">
        <v>43480</v>
      </c>
      <c r="B358" s="13">
        <v>12</v>
      </c>
      <c r="C358" s="14">
        <v>44134.51953125</v>
      </c>
      <c r="D358" s="14">
        <v>540.9</v>
      </c>
      <c r="E358" s="14">
        <v>536.5</v>
      </c>
      <c r="F358" s="14">
        <v>358.62900651296002</v>
      </c>
      <c r="G358" s="14">
        <v>358.62900651296002</v>
      </c>
      <c r="H358" s="14">
        <v>0</v>
      </c>
      <c r="I358" s="15">
        <v>0.108883508654</v>
      </c>
      <c r="J358" s="15">
        <v>0.108883508654</v>
      </c>
      <c r="K358" s="15">
        <v>0.106255073767</v>
      </c>
      <c r="L358" s="15">
        <v>0.106255073767</v>
      </c>
      <c r="M358" s="35">
        <f t="shared" si="5"/>
        <v>1</v>
      </c>
      <c r="N358" s="36"/>
    </row>
    <row r="359" spans="1:14">
      <c r="A359" s="9">
        <v>43480</v>
      </c>
      <c r="B359" s="13">
        <v>13</v>
      </c>
      <c r="C359" s="14">
        <v>43132.32421875</v>
      </c>
      <c r="D359" s="14">
        <v>946.9</v>
      </c>
      <c r="E359" s="14">
        <v>940.1</v>
      </c>
      <c r="F359" s="14">
        <v>570.67325762669202</v>
      </c>
      <c r="G359" s="14">
        <v>571.60501317156695</v>
      </c>
      <c r="H359" s="14">
        <v>0.93175554487400003</v>
      </c>
      <c r="I359" s="15">
        <v>0.22419055366000001</v>
      </c>
      <c r="J359" s="15">
        <v>0.22474715792899999</v>
      </c>
      <c r="K359" s="15">
        <v>0.22012842701800001</v>
      </c>
      <c r="L359" s="15">
        <v>0.22068503128600001</v>
      </c>
      <c r="M359" s="35">
        <f t="shared" si="5"/>
        <v>1</v>
      </c>
      <c r="N359" s="36"/>
    </row>
    <row r="360" spans="1:14">
      <c r="A360" s="9">
        <v>43480</v>
      </c>
      <c r="B360" s="13">
        <v>14</v>
      </c>
      <c r="C360" s="14">
        <v>42310.8828125</v>
      </c>
      <c r="D360" s="14">
        <v>967.8</v>
      </c>
      <c r="E360" s="14">
        <v>961.1</v>
      </c>
      <c r="F360" s="14">
        <v>698.43755816989506</v>
      </c>
      <c r="G360" s="14">
        <v>710.93928008185503</v>
      </c>
      <c r="H360" s="14">
        <v>12.501721911960001</v>
      </c>
      <c r="I360" s="15">
        <v>0.15344129027299999</v>
      </c>
      <c r="J360" s="15">
        <v>0.160909463458</v>
      </c>
      <c r="K360" s="15">
        <v>0.14943890078700001</v>
      </c>
      <c r="L360" s="15">
        <v>0.15690707397199999</v>
      </c>
      <c r="M360" s="35">
        <f t="shared" si="5"/>
        <v>1</v>
      </c>
      <c r="N360" s="36"/>
    </row>
    <row r="361" spans="1:14">
      <c r="A361" s="9">
        <v>43480</v>
      </c>
      <c r="B361" s="13">
        <v>15</v>
      </c>
      <c r="C361" s="14">
        <v>41700.11328125</v>
      </c>
      <c r="D361" s="14">
        <v>1046.9000000000001</v>
      </c>
      <c r="E361" s="14">
        <v>1039.7</v>
      </c>
      <c r="F361" s="14">
        <v>920.18857660240701</v>
      </c>
      <c r="G361" s="14">
        <v>992.09744158056105</v>
      </c>
      <c r="H361" s="14">
        <v>71.908864978154</v>
      </c>
      <c r="I361" s="15">
        <v>3.2737490095000002E-2</v>
      </c>
      <c r="J361" s="15">
        <v>7.5693801312E-2</v>
      </c>
      <c r="K361" s="15">
        <v>2.8436414826000001E-2</v>
      </c>
      <c r="L361" s="15">
        <v>7.1392726042999996E-2</v>
      </c>
      <c r="M361" s="35">
        <f t="shared" si="5"/>
        <v>1</v>
      </c>
      <c r="N361" s="36"/>
    </row>
    <row r="362" spans="1:14">
      <c r="A362" s="9">
        <v>43480</v>
      </c>
      <c r="B362" s="13">
        <v>16</v>
      </c>
      <c r="C362" s="14">
        <v>41461.3671875</v>
      </c>
      <c r="D362" s="14">
        <v>1080.8</v>
      </c>
      <c r="E362" s="14">
        <v>1073.4000000000001</v>
      </c>
      <c r="F362" s="14">
        <v>921.55428709400996</v>
      </c>
      <c r="G362" s="14">
        <v>1000.26196302785</v>
      </c>
      <c r="H362" s="14">
        <v>78.707675933838004</v>
      </c>
      <c r="I362" s="15">
        <v>4.8111133197E-2</v>
      </c>
      <c r="J362" s="15">
        <v>9.5128860755999994E-2</v>
      </c>
      <c r="K362" s="15">
        <v>4.3690583615E-2</v>
      </c>
      <c r="L362" s="15">
        <v>9.0708311173999995E-2</v>
      </c>
      <c r="M362" s="35">
        <f t="shared" si="5"/>
        <v>1</v>
      </c>
      <c r="N362" s="36"/>
    </row>
    <row r="363" spans="1:14">
      <c r="A363" s="9">
        <v>43480</v>
      </c>
      <c r="B363" s="13">
        <v>17</v>
      </c>
      <c r="C363" s="14">
        <v>42171.50390625</v>
      </c>
      <c r="D363" s="14">
        <v>801.5</v>
      </c>
      <c r="E363" s="14">
        <v>792.9</v>
      </c>
      <c r="F363" s="14">
        <v>768.55940239012205</v>
      </c>
      <c r="G363" s="14">
        <v>841.88068954527398</v>
      </c>
      <c r="H363" s="14">
        <v>73.321287155150998</v>
      </c>
      <c r="I363" s="15">
        <v>2.4122275714E-2</v>
      </c>
      <c r="J363" s="15">
        <v>1.9677776349E-2</v>
      </c>
      <c r="K363" s="15">
        <v>2.9259671173000001E-2</v>
      </c>
      <c r="L363" s="15">
        <v>1.4540380889999999E-2</v>
      </c>
      <c r="M363" s="35">
        <f t="shared" si="5"/>
        <v>1</v>
      </c>
      <c r="N363" s="36"/>
    </row>
    <row r="364" spans="1:14">
      <c r="A364" s="9">
        <v>43480</v>
      </c>
      <c r="B364" s="13">
        <v>18</v>
      </c>
      <c r="C364" s="14">
        <v>43897.34765625</v>
      </c>
      <c r="D364" s="14">
        <v>184.1</v>
      </c>
      <c r="E364" s="14">
        <v>179.6</v>
      </c>
      <c r="F364" s="14">
        <v>202.434244184411</v>
      </c>
      <c r="G364" s="14">
        <v>202.434244184411</v>
      </c>
      <c r="H364" s="14">
        <v>0</v>
      </c>
      <c r="I364" s="15">
        <v>1.0952356143000001E-2</v>
      </c>
      <c r="J364" s="15">
        <v>1.0952356143000001E-2</v>
      </c>
      <c r="K364" s="15">
        <v>1.3640528186000001E-2</v>
      </c>
      <c r="L364" s="15">
        <v>1.3640528186000001E-2</v>
      </c>
      <c r="M364" s="35">
        <f t="shared" si="5"/>
        <v>1</v>
      </c>
      <c r="N364" s="36"/>
    </row>
    <row r="365" spans="1:14">
      <c r="A365" s="9">
        <v>43480</v>
      </c>
      <c r="B365" s="13">
        <v>19</v>
      </c>
      <c r="C365" s="14">
        <v>45569.89453125</v>
      </c>
      <c r="D365" s="14">
        <v>1</v>
      </c>
      <c r="E365" s="14">
        <v>0.7</v>
      </c>
      <c r="F365" s="14">
        <v>0.46790908285999999</v>
      </c>
      <c r="G365" s="14">
        <v>0.46790908285999999</v>
      </c>
      <c r="H365" s="14">
        <v>0</v>
      </c>
      <c r="I365" s="15">
        <v>3.17855983E-4</v>
      </c>
      <c r="J365" s="15">
        <v>3.17855983E-4</v>
      </c>
      <c r="K365" s="15">
        <v>1.38644514E-4</v>
      </c>
      <c r="L365" s="15">
        <v>1.38644514E-4</v>
      </c>
      <c r="M365" s="35">
        <f t="shared" si="5"/>
        <v>0</v>
      </c>
      <c r="N365" s="36"/>
    </row>
    <row r="366" spans="1:14">
      <c r="A366" s="9">
        <v>43480</v>
      </c>
      <c r="B366" s="13">
        <v>20</v>
      </c>
      <c r="C366" s="14">
        <v>45336.265625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5">
        <v>0</v>
      </c>
      <c r="J366" s="15">
        <v>0</v>
      </c>
      <c r="K366" s="15">
        <v>0</v>
      </c>
      <c r="L366" s="15">
        <v>0</v>
      </c>
      <c r="M366" s="35">
        <f t="shared" si="5"/>
        <v>0</v>
      </c>
      <c r="N366" s="36"/>
    </row>
    <row r="367" spans="1:14">
      <c r="A367" s="9">
        <v>43480</v>
      </c>
      <c r="B367" s="13">
        <v>21</v>
      </c>
      <c r="C367" s="14">
        <v>44597.265625</v>
      </c>
      <c r="D367" s="14">
        <v>0</v>
      </c>
      <c r="E367" s="14">
        <v>0</v>
      </c>
      <c r="F367" s="14">
        <v>0</v>
      </c>
      <c r="G367" s="14">
        <v>0</v>
      </c>
      <c r="H367" s="14">
        <v>0</v>
      </c>
      <c r="I367" s="15">
        <v>0</v>
      </c>
      <c r="J367" s="15">
        <v>0</v>
      </c>
      <c r="K367" s="15">
        <v>0</v>
      </c>
      <c r="L367" s="15">
        <v>0</v>
      </c>
      <c r="M367" s="35">
        <f t="shared" si="5"/>
        <v>0</v>
      </c>
      <c r="N367" s="36"/>
    </row>
    <row r="368" spans="1:14">
      <c r="A368" s="9">
        <v>43480</v>
      </c>
      <c r="B368" s="13">
        <v>22</v>
      </c>
      <c r="C368" s="14">
        <v>42784.91796875</v>
      </c>
      <c r="D368" s="14">
        <v>0</v>
      </c>
      <c r="E368" s="14">
        <v>0</v>
      </c>
      <c r="F368" s="14">
        <v>0</v>
      </c>
      <c r="G368" s="14">
        <v>0</v>
      </c>
      <c r="H368" s="14">
        <v>0</v>
      </c>
      <c r="I368" s="15">
        <v>0</v>
      </c>
      <c r="J368" s="15">
        <v>0</v>
      </c>
      <c r="K368" s="15">
        <v>0</v>
      </c>
      <c r="L368" s="15">
        <v>0</v>
      </c>
      <c r="M368" s="35">
        <f t="shared" si="5"/>
        <v>0</v>
      </c>
      <c r="N368" s="36"/>
    </row>
    <row r="369" spans="1:14">
      <c r="A369" s="9">
        <v>43480</v>
      </c>
      <c r="B369" s="13">
        <v>23</v>
      </c>
      <c r="C369" s="14">
        <v>40167.390625</v>
      </c>
      <c r="D369" s="14">
        <v>0</v>
      </c>
      <c r="E369" s="14">
        <v>0</v>
      </c>
      <c r="F369" s="14">
        <v>0</v>
      </c>
      <c r="G369" s="14">
        <v>0</v>
      </c>
      <c r="H369" s="14">
        <v>0</v>
      </c>
      <c r="I369" s="15">
        <v>0</v>
      </c>
      <c r="J369" s="15">
        <v>0</v>
      </c>
      <c r="K369" s="15">
        <v>0</v>
      </c>
      <c r="L369" s="15">
        <v>0</v>
      </c>
      <c r="M369" s="35">
        <f t="shared" si="5"/>
        <v>0</v>
      </c>
      <c r="N369" s="36"/>
    </row>
    <row r="370" spans="1:14">
      <c r="A370" s="9">
        <v>43480</v>
      </c>
      <c r="B370" s="13">
        <v>24</v>
      </c>
      <c r="C370" s="14">
        <v>37697.05859375</v>
      </c>
      <c r="D370" s="14">
        <v>0</v>
      </c>
      <c r="E370" s="14">
        <v>0</v>
      </c>
      <c r="F370" s="14">
        <v>0</v>
      </c>
      <c r="G370" s="14">
        <v>0</v>
      </c>
      <c r="H370" s="14">
        <v>0</v>
      </c>
      <c r="I370" s="15">
        <v>0</v>
      </c>
      <c r="J370" s="15">
        <v>0</v>
      </c>
      <c r="K370" s="15">
        <v>0</v>
      </c>
      <c r="L370" s="15">
        <v>0</v>
      </c>
      <c r="M370" s="35">
        <f t="shared" si="5"/>
        <v>0</v>
      </c>
      <c r="N370" s="36"/>
    </row>
    <row r="371" spans="1:14">
      <c r="A371" s="9">
        <v>43481</v>
      </c>
      <c r="B371" s="13">
        <v>1</v>
      </c>
      <c r="C371" s="14">
        <v>36066.2890625</v>
      </c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5">
        <v>0</v>
      </c>
      <c r="J371" s="15">
        <v>0</v>
      </c>
      <c r="K371" s="15">
        <v>0</v>
      </c>
      <c r="L371" s="15">
        <v>0</v>
      </c>
      <c r="M371" s="35">
        <f t="shared" si="5"/>
        <v>0</v>
      </c>
      <c r="N371" s="36"/>
    </row>
    <row r="372" spans="1:14">
      <c r="A372" s="9">
        <v>43481</v>
      </c>
      <c r="B372" s="13">
        <v>2</v>
      </c>
      <c r="C372" s="14">
        <v>35239.2578125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5">
        <v>0</v>
      </c>
      <c r="J372" s="15">
        <v>0</v>
      </c>
      <c r="K372" s="15">
        <v>0</v>
      </c>
      <c r="L372" s="15">
        <v>0</v>
      </c>
      <c r="M372" s="35">
        <f t="shared" si="5"/>
        <v>0</v>
      </c>
      <c r="N372" s="36"/>
    </row>
    <row r="373" spans="1:14">
      <c r="A373" s="9">
        <v>43481</v>
      </c>
      <c r="B373" s="13">
        <v>3</v>
      </c>
      <c r="C373" s="14">
        <v>34922.3046875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5">
        <v>0</v>
      </c>
      <c r="J373" s="15">
        <v>0</v>
      </c>
      <c r="K373" s="15">
        <v>0</v>
      </c>
      <c r="L373" s="15">
        <v>0</v>
      </c>
      <c r="M373" s="35">
        <f t="shared" si="5"/>
        <v>0</v>
      </c>
      <c r="N373" s="36"/>
    </row>
    <row r="374" spans="1:14">
      <c r="A374" s="9">
        <v>43481</v>
      </c>
      <c r="B374" s="13">
        <v>4</v>
      </c>
      <c r="C374" s="14">
        <v>35006.25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5">
        <v>0</v>
      </c>
      <c r="J374" s="15">
        <v>0</v>
      </c>
      <c r="K374" s="15">
        <v>0</v>
      </c>
      <c r="L374" s="15">
        <v>0</v>
      </c>
      <c r="M374" s="35">
        <f t="shared" si="5"/>
        <v>0</v>
      </c>
      <c r="N374" s="36"/>
    </row>
    <row r="375" spans="1:14">
      <c r="A375" s="9">
        <v>43481</v>
      </c>
      <c r="B375" s="13">
        <v>5</v>
      </c>
      <c r="C375" s="14">
        <v>35912.80859375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5">
        <v>0</v>
      </c>
      <c r="J375" s="15">
        <v>0</v>
      </c>
      <c r="K375" s="15">
        <v>0</v>
      </c>
      <c r="L375" s="15">
        <v>0</v>
      </c>
      <c r="M375" s="35">
        <f t="shared" si="5"/>
        <v>0</v>
      </c>
      <c r="N375" s="36"/>
    </row>
    <row r="376" spans="1:14">
      <c r="A376" s="9">
        <v>43481</v>
      </c>
      <c r="B376" s="13">
        <v>6</v>
      </c>
      <c r="C376" s="14">
        <v>38307.40234375</v>
      </c>
      <c r="D376" s="14">
        <v>0</v>
      </c>
      <c r="E376" s="14">
        <v>0</v>
      </c>
      <c r="F376" s="14">
        <v>0</v>
      </c>
      <c r="G376" s="14">
        <v>0</v>
      </c>
      <c r="H376" s="14">
        <v>0</v>
      </c>
      <c r="I376" s="15">
        <v>0</v>
      </c>
      <c r="J376" s="15">
        <v>0</v>
      </c>
      <c r="K376" s="15">
        <v>0</v>
      </c>
      <c r="L376" s="15">
        <v>0</v>
      </c>
      <c r="M376" s="35">
        <f t="shared" si="5"/>
        <v>0</v>
      </c>
      <c r="N376" s="36"/>
    </row>
    <row r="377" spans="1:14">
      <c r="A377" s="9">
        <v>43481</v>
      </c>
      <c r="B377" s="13">
        <v>7</v>
      </c>
      <c r="C377" s="14">
        <v>42061.8203125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5">
        <v>0</v>
      </c>
      <c r="J377" s="15">
        <v>0</v>
      </c>
      <c r="K377" s="15">
        <v>0</v>
      </c>
      <c r="L377" s="15">
        <v>0</v>
      </c>
      <c r="M377" s="35">
        <f t="shared" si="5"/>
        <v>0</v>
      </c>
      <c r="N377" s="36"/>
    </row>
    <row r="378" spans="1:14">
      <c r="A378" s="9">
        <v>43481</v>
      </c>
      <c r="B378" s="13">
        <v>8</v>
      </c>
      <c r="C378" s="14">
        <v>43176.44921875</v>
      </c>
      <c r="D378" s="14">
        <v>0.8</v>
      </c>
      <c r="E378" s="14">
        <v>0.5</v>
      </c>
      <c r="F378" s="14">
        <v>1.238440497656</v>
      </c>
      <c r="G378" s="14">
        <v>1.238440497656</v>
      </c>
      <c r="H378" s="14">
        <v>0</v>
      </c>
      <c r="I378" s="15">
        <v>2.6191188600000002E-4</v>
      </c>
      <c r="J378" s="15">
        <v>2.6191188600000002E-4</v>
      </c>
      <c r="K378" s="15">
        <v>4.4112335500000002E-4</v>
      </c>
      <c r="L378" s="15">
        <v>4.4112335500000002E-4</v>
      </c>
      <c r="M378" s="35">
        <f t="shared" si="5"/>
        <v>0</v>
      </c>
      <c r="N378" s="36"/>
    </row>
    <row r="379" spans="1:14">
      <c r="A379" s="9">
        <v>43481</v>
      </c>
      <c r="B379" s="13">
        <v>9</v>
      </c>
      <c r="C379" s="14">
        <v>42403.765625</v>
      </c>
      <c r="D379" s="14">
        <v>132.6</v>
      </c>
      <c r="E379" s="14">
        <v>124</v>
      </c>
      <c r="F379" s="14">
        <v>282.76459513710802</v>
      </c>
      <c r="G379" s="14">
        <v>288.57717281705999</v>
      </c>
      <c r="H379" s="14">
        <v>5.8125776799509996</v>
      </c>
      <c r="I379" s="15">
        <v>9.3176327847000001E-2</v>
      </c>
      <c r="J379" s="15">
        <v>8.9704059220999999E-2</v>
      </c>
      <c r="K379" s="15">
        <v>9.8313723307000001E-2</v>
      </c>
      <c r="L379" s="15">
        <v>9.4841454680999998E-2</v>
      </c>
      <c r="M379" s="35">
        <f t="shared" si="5"/>
        <v>1</v>
      </c>
      <c r="N379" s="36"/>
    </row>
    <row r="380" spans="1:14">
      <c r="A380" s="9">
        <v>43481</v>
      </c>
      <c r="B380" s="13">
        <v>10</v>
      </c>
      <c r="C380" s="14">
        <v>42117.10546875</v>
      </c>
      <c r="D380" s="14">
        <v>815.5</v>
      </c>
      <c r="E380" s="14">
        <v>784.1</v>
      </c>
      <c r="F380" s="14">
        <v>887.08857724017605</v>
      </c>
      <c r="G380" s="14">
        <v>938.05765398383198</v>
      </c>
      <c r="H380" s="14">
        <v>50.969076743655002</v>
      </c>
      <c r="I380" s="15">
        <v>7.3212457576000006E-2</v>
      </c>
      <c r="J380" s="15">
        <v>4.2764980430000002E-2</v>
      </c>
      <c r="K380" s="15">
        <v>9.1969924721000004E-2</v>
      </c>
      <c r="L380" s="15">
        <v>6.1522447574000001E-2</v>
      </c>
      <c r="M380" s="35">
        <f t="shared" si="5"/>
        <v>1</v>
      </c>
      <c r="N380" s="36"/>
    </row>
    <row r="381" spans="1:14">
      <c r="A381" s="9">
        <v>43481</v>
      </c>
      <c r="B381" s="13">
        <v>11</v>
      </c>
      <c r="C381" s="14">
        <v>41672.1015625</v>
      </c>
      <c r="D381" s="14">
        <v>1152.7</v>
      </c>
      <c r="E381" s="14">
        <v>1117.0999999999999</v>
      </c>
      <c r="F381" s="14">
        <v>1025.97321088738</v>
      </c>
      <c r="G381" s="14">
        <v>1101.9036536741301</v>
      </c>
      <c r="H381" s="14">
        <v>75.930442786745999</v>
      </c>
      <c r="I381" s="15">
        <v>3.0344292905999999E-2</v>
      </c>
      <c r="J381" s="15">
        <v>7.5702980353999999E-2</v>
      </c>
      <c r="K381" s="15">
        <v>9.0778651880000002E-3</v>
      </c>
      <c r="L381" s="15">
        <v>5.4436552635000003E-2</v>
      </c>
      <c r="M381" s="35">
        <f t="shared" si="5"/>
        <v>1</v>
      </c>
      <c r="N381" s="36"/>
    </row>
    <row r="382" spans="1:14">
      <c r="A382" s="9">
        <v>43481</v>
      </c>
      <c r="B382" s="13">
        <v>12</v>
      </c>
      <c r="C382" s="14">
        <v>40857.3046875</v>
      </c>
      <c r="D382" s="14">
        <v>1174.2</v>
      </c>
      <c r="E382" s="14">
        <v>1136.9000000000001</v>
      </c>
      <c r="F382" s="14">
        <v>1084.7958211882899</v>
      </c>
      <c r="G382" s="14">
        <v>1180.26107456048</v>
      </c>
      <c r="H382" s="14">
        <v>95.465253372191995</v>
      </c>
      <c r="I382" s="15">
        <v>3.620713596E-3</v>
      </c>
      <c r="J382" s="15">
        <v>5.3407514224000002E-2</v>
      </c>
      <c r="K382" s="15">
        <v>2.5902672974999999E-2</v>
      </c>
      <c r="L382" s="15">
        <v>3.1125554845E-2</v>
      </c>
      <c r="M382" s="35">
        <f t="shared" si="5"/>
        <v>1</v>
      </c>
      <c r="N382" s="36"/>
    </row>
    <row r="383" spans="1:14">
      <c r="A383" s="9">
        <v>43481</v>
      </c>
      <c r="B383" s="13">
        <v>13</v>
      </c>
      <c r="C383" s="14">
        <v>40062.16015625</v>
      </c>
      <c r="D383" s="14">
        <v>1182.2</v>
      </c>
      <c r="E383" s="14">
        <v>1141.2</v>
      </c>
      <c r="F383" s="14">
        <v>1095.0123262402701</v>
      </c>
      <c r="G383" s="14">
        <v>1174.28467999538</v>
      </c>
      <c r="H383" s="14">
        <v>79.272353755102998</v>
      </c>
      <c r="I383" s="15">
        <v>4.7283870989999997E-3</v>
      </c>
      <c r="J383" s="15">
        <v>5.2083437131999998E-2</v>
      </c>
      <c r="K383" s="15">
        <v>1.976384707E-2</v>
      </c>
      <c r="L383" s="15">
        <v>2.7591202961999999E-2</v>
      </c>
      <c r="M383" s="35">
        <f t="shared" si="5"/>
        <v>1</v>
      </c>
      <c r="N383" s="36"/>
    </row>
    <row r="384" spans="1:14">
      <c r="A384" s="9">
        <v>43481</v>
      </c>
      <c r="B384" s="13">
        <v>14</v>
      </c>
      <c r="C384" s="14">
        <v>39282.203125</v>
      </c>
      <c r="D384" s="14">
        <v>1195.0999999999999</v>
      </c>
      <c r="E384" s="14">
        <v>1151.5</v>
      </c>
      <c r="F384" s="14">
        <v>1094.4563156494801</v>
      </c>
      <c r="G384" s="14">
        <v>1159.2761252452301</v>
      </c>
      <c r="H384" s="14">
        <v>64.819809595742996</v>
      </c>
      <c r="I384" s="15">
        <v>2.140016413E-2</v>
      </c>
      <c r="J384" s="15">
        <v>6.0121675239E-2</v>
      </c>
      <c r="K384" s="15">
        <v>4.6452361080000001E-3</v>
      </c>
      <c r="L384" s="15">
        <v>3.4076275000000003E-2</v>
      </c>
      <c r="M384" s="35">
        <f t="shared" si="5"/>
        <v>1</v>
      </c>
      <c r="N384" s="36"/>
    </row>
    <row r="385" spans="1:14">
      <c r="A385" s="9">
        <v>43481</v>
      </c>
      <c r="B385" s="13">
        <v>15</v>
      </c>
      <c r="C385" s="14">
        <v>38394.80859375</v>
      </c>
      <c r="D385" s="14">
        <v>1188.4000000000001</v>
      </c>
      <c r="E385" s="14">
        <v>1141</v>
      </c>
      <c r="F385" s="14">
        <v>1107.1444213367799</v>
      </c>
      <c r="G385" s="14">
        <v>1210.91447451419</v>
      </c>
      <c r="H385" s="14">
        <v>103.77005317741001</v>
      </c>
      <c r="I385" s="15">
        <v>1.3449506878000001E-2</v>
      </c>
      <c r="J385" s="15">
        <v>4.8539772199999998E-2</v>
      </c>
      <c r="K385" s="15">
        <v>4.1764919063999997E-2</v>
      </c>
      <c r="L385" s="15">
        <v>2.0224360013000001E-2</v>
      </c>
      <c r="M385" s="35">
        <f t="shared" si="5"/>
        <v>1</v>
      </c>
      <c r="N385" s="36"/>
    </row>
    <row r="386" spans="1:14">
      <c r="A386" s="9">
        <v>43481</v>
      </c>
      <c r="B386" s="13">
        <v>16</v>
      </c>
      <c r="C386" s="14">
        <v>38017.66015625</v>
      </c>
      <c r="D386" s="14">
        <v>1100.7</v>
      </c>
      <c r="E386" s="14">
        <v>1059.8</v>
      </c>
      <c r="F386" s="14">
        <v>1044.65994665122</v>
      </c>
      <c r="G386" s="14">
        <v>1147.3283549872999</v>
      </c>
      <c r="H386" s="14">
        <v>102.66840833608499</v>
      </c>
      <c r="I386" s="15">
        <v>2.7854453397E-2</v>
      </c>
      <c r="J386" s="15">
        <v>3.3476734378E-2</v>
      </c>
      <c r="K386" s="15">
        <v>5.2286950409999998E-2</v>
      </c>
      <c r="L386" s="15">
        <v>9.0442373640000004E-3</v>
      </c>
      <c r="M386" s="35">
        <f t="shared" si="5"/>
        <v>1</v>
      </c>
      <c r="N386" s="36"/>
    </row>
    <row r="387" spans="1:14">
      <c r="A387" s="9">
        <v>43481</v>
      </c>
      <c r="B387" s="13">
        <v>17</v>
      </c>
      <c r="C387" s="14">
        <v>38341.60546875</v>
      </c>
      <c r="D387" s="14">
        <v>796.7</v>
      </c>
      <c r="E387" s="14">
        <v>761.6</v>
      </c>
      <c r="F387" s="14">
        <v>838.30513167997196</v>
      </c>
      <c r="G387" s="14">
        <v>858.37946447670504</v>
      </c>
      <c r="H387" s="14">
        <v>20.074332796732001</v>
      </c>
      <c r="I387" s="15">
        <v>3.6845558229E-2</v>
      </c>
      <c r="J387" s="15">
        <v>2.4853722628000001E-2</v>
      </c>
      <c r="K387" s="15">
        <v>5.7813300164999998E-2</v>
      </c>
      <c r="L387" s="15">
        <v>4.5821464563E-2</v>
      </c>
      <c r="M387" s="35">
        <f t="shared" si="5"/>
        <v>1</v>
      </c>
      <c r="N387" s="36"/>
    </row>
    <row r="388" spans="1:14">
      <c r="A388" s="9">
        <v>43481</v>
      </c>
      <c r="B388" s="13">
        <v>18</v>
      </c>
      <c r="C388" s="14">
        <v>39587.09765625</v>
      </c>
      <c r="D388" s="14">
        <v>195.9</v>
      </c>
      <c r="E388" s="14">
        <v>185.3</v>
      </c>
      <c r="F388" s="14">
        <v>187.96274308906899</v>
      </c>
      <c r="G388" s="14">
        <v>187.96274308906899</v>
      </c>
      <c r="H388" s="14">
        <v>0</v>
      </c>
      <c r="I388" s="15">
        <v>4.7414915830000003E-3</v>
      </c>
      <c r="J388" s="15">
        <v>4.7414915830000003E-3</v>
      </c>
      <c r="K388" s="15">
        <v>1.5906470059999999E-3</v>
      </c>
      <c r="L388" s="15">
        <v>1.5906470059999999E-3</v>
      </c>
      <c r="M388" s="35">
        <f t="shared" si="5"/>
        <v>1</v>
      </c>
      <c r="N388" s="36"/>
    </row>
    <row r="389" spans="1:14">
      <c r="A389" s="9">
        <v>43481</v>
      </c>
      <c r="B389" s="13">
        <v>19</v>
      </c>
      <c r="C389" s="14">
        <v>41195.70703125</v>
      </c>
      <c r="D389" s="14">
        <v>1.1000000000000001</v>
      </c>
      <c r="E389" s="14">
        <v>0.6</v>
      </c>
      <c r="F389" s="14">
        <v>0.237776592777</v>
      </c>
      <c r="G389" s="14">
        <v>0.237776592777</v>
      </c>
      <c r="H389" s="14">
        <v>0</v>
      </c>
      <c r="I389" s="15">
        <v>5.1506774599999997E-4</v>
      </c>
      <c r="J389" s="15">
        <v>5.1506774599999997E-4</v>
      </c>
      <c r="K389" s="15">
        <v>2.16381963E-4</v>
      </c>
      <c r="L389" s="15">
        <v>2.16381963E-4</v>
      </c>
      <c r="M389" s="35">
        <f t="shared" si="5"/>
        <v>0</v>
      </c>
      <c r="N389" s="36"/>
    </row>
    <row r="390" spans="1:14">
      <c r="A390" s="9">
        <v>43481</v>
      </c>
      <c r="B390" s="13">
        <v>20</v>
      </c>
      <c r="C390" s="14">
        <v>41053.69921875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15">
        <v>0</v>
      </c>
      <c r="J390" s="15">
        <v>0</v>
      </c>
      <c r="K390" s="15">
        <v>0</v>
      </c>
      <c r="L390" s="15">
        <v>0</v>
      </c>
      <c r="M390" s="35">
        <f t="shared" si="5"/>
        <v>0</v>
      </c>
      <c r="N390" s="36"/>
    </row>
    <row r="391" spans="1:14">
      <c r="A391" s="9">
        <v>43481</v>
      </c>
      <c r="B391" s="13">
        <v>21</v>
      </c>
      <c r="C391" s="14">
        <v>40312.6171875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5">
        <v>0</v>
      </c>
      <c r="J391" s="15">
        <v>0</v>
      </c>
      <c r="K391" s="15">
        <v>0</v>
      </c>
      <c r="L391" s="15">
        <v>0</v>
      </c>
      <c r="M391" s="35">
        <f t="shared" si="5"/>
        <v>0</v>
      </c>
      <c r="N391" s="36"/>
    </row>
    <row r="392" spans="1:14">
      <c r="A392" s="9">
        <v>43481</v>
      </c>
      <c r="B392" s="13">
        <v>22</v>
      </c>
      <c r="C392" s="14">
        <v>38826.98828125</v>
      </c>
      <c r="D392" s="14">
        <v>0</v>
      </c>
      <c r="E392" s="14">
        <v>0</v>
      </c>
      <c r="F392" s="14">
        <v>0</v>
      </c>
      <c r="G392" s="14">
        <v>0</v>
      </c>
      <c r="H392" s="14">
        <v>0</v>
      </c>
      <c r="I392" s="15">
        <v>0</v>
      </c>
      <c r="J392" s="15">
        <v>0</v>
      </c>
      <c r="K392" s="15">
        <v>0</v>
      </c>
      <c r="L392" s="15">
        <v>0</v>
      </c>
      <c r="M392" s="35">
        <f t="shared" si="5"/>
        <v>0</v>
      </c>
      <c r="N392" s="36"/>
    </row>
    <row r="393" spans="1:14">
      <c r="A393" s="9">
        <v>43481</v>
      </c>
      <c r="B393" s="13">
        <v>23</v>
      </c>
      <c r="C393" s="14">
        <v>36310.03515625</v>
      </c>
      <c r="D393" s="14">
        <v>0</v>
      </c>
      <c r="E393" s="14">
        <v>0</v>
      </c>
      <c r="F393" s="14">
        <v>0</v>
      </c>
      <c r="G393" s="14">
        <v>0</v>
      </c>
      <c r="H393" s="14">
        <v>0</v>
      </c>
      <c r="I393" s="15">
        <v>0</v>
      </c>
      <c r="J393" s="15">
        <v>0</v>
      </c>
      <c r="K393" s="15">
        <v>0</v>
      </c>
      <c r="L393" s="15">
        <v>0</v>
      </c>
      <c r="M393" s="35">
        <f t="shared" si="5"/>
        <v>0</v>
      </c>
      <c r="N393" s="36"/>
    </row>
    <row r="394" spans="1:14">
      <c r="A394" s="9">
        <v>43481</v>
      </c>
      <c r="B394" s="13">
        <v>24</v>
      </c>
      <c r="C394" s="14">
        <v>34073.29296875</v>
      </c>
      <c r="D394" s="14">
        <v>0</v>
      </c>
      <c r="E394" s="14">
        <v>0</v>
      </c>
      <c r="F394" s="14">
        <v>0</v>
      </c>
      <c r="G394" s="14">
        <v>0</v>
      </c>
      <c r="H394" s="14">
        <v>0</v>
      </c>
      <c r="I394" s="15">
        <v>0</v>
      </c>
      <c r="J394" s="15">
        <v>0</v>
      </c>
      <c r="K394" s="15">
        <v>0</v>
      </c>
      <c r="L394" s="15">
        <v>0</v>
      </c>
      <c r="M394" s="35">
        <f t="shared" si="5"/>
        <v>0</v>
      </c>
      <c r="N394" s="36"/>
    </row>
    <row r="395" spans="1:14">
      <c r="A395" s="9">
        <v>43482</v>
      </c>
      <c r="B395" s="13">
        <v>1</v>
      </c>
      <c r="C395" s="14">
        <v>32252.716796875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5">
        <v>0</v>
      </c>
      <c r="J395" s="15">
        <v>0</v>
      </c>
      <c r="K395" s="15">
        <v>0</v>
      </c>
      <c r="L395" s="15">
        <v>0</v>
      </c>
      <c r="M395" s="35">
        <f t="shared" si="5"/>
        <v>0</v>
      </c>
      <c r="N395" s="36"/>
    </row>
    <row r="396" spans="1:14">
      <c r="A396" s="9">
        <v>43482</v>
      </c>
      <c r="B396" s="13">
        <v>2</v>
      </c>
      <c r="C396" s="14">
        <v>31316.646484375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5">
        <v>0</v>
      </c>
      <c r="J396" s="15">
        <v>0</v>
      </c>
      <c r="K396" s="15">
        <v>0</v>
      </c>
      <c r="L396" s="15">
        <v>0</v>
      </c>
      <c r="M396" s="35">
        <f t="shared" ref="M396:M459" si="6">IF(F396&gt;5,1,0)</f>
        <v>0</v>
      </c>
      <c r="N396" s="36"/>
    </row>
    <row r="397" spans="1:14">
      <c r="A397" s="9">
        <v>43482</v>
      </c>
      <c r="B397" s="13">
        <v>3</v>
      </c>
      <c r="C397" s="14">
        <v>30920.12109375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5">
        <v>0</v>
      </c>
      <c r="J397" s="15">
        <v>0</v>
      </c>
      <c r="K397" s="15">
        <v>0</v>
      </c>
      <c r="L397" s="15">
        <v>0</v>
      </c>
      <c r="M397" s="35">
        <f t="shared" si="6"/>
        <v>0</v>
      </c>
      <c r="N397" s="36"/>
    </row>
    <row r="398" spans="1:14">
      <c r="A398" s="9">
        <v>43482</v>
      </c>
      <c r="B398" s="13">
        <v>4</v>
      </c>
      <c r="C398" s="14">
        <v>30928.54296875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5">
        <v>0</v>
      </c>
      <c r="J398" s="15">
        <v>0</v>
      </c>
      <c r="K398" s="15">
        <v>0</v>
      </c>
      <c r="L398" s="15">
        <v>0</v>
      </c>
      <c r="M398" s="35">
        <f t="shared" si="6"/>
        <v>0</v>
      </c>
      <c r="N398" s="36"/>
    </row>
    <row r="399" spans="1:14">
      <c r="A399" s="9">
        <v>43482</v>
      </c>
      <c r="B399" s="13">
        <v>5</v>
      </c>
      <c r="C399" s="14">
        <v>31679.57421875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5">
        <v>0</v>
      </c>
      <c r="J399" s="15">
        <v>0</v>
      </c>
      <c r="K399" s="15">
        <v>0</v>
      </c>
      <c r="L399" s="15">
        <v>0</v>
      </c>
      <c r="M399" s="35">
        <f t="shared" si="6"/>
        <v>0</v>
      </c>
      <c r="N399" s="36"/>
    </row>
    <row r="400" spans="1:14">
      <c r="A400" s="9">
        <v>43482</v>
      </c>
      <c r="B400" s="13">
        <v>6</v>
      </c>
      <c r="C400" s="14">
        <v>34023.79296875</v>
      </c>
      <c r="D400" s="14">
        <v>0</v>
      </c>
      <c r="E400" s="14">
        <v>0</v>
      </c>
      <c r="F400" s="14">
        <v>0</v>
      </c>
      <c r="G400" s="14">
        <v>0</v>
      </c>
      <c r="H400" s="14">
        <v>0</v>
      </c>
      <c r="I400" s="15">
        <v>0</v>
      </c>
      <c r="J400" s="15">
        <v>0</v>
      </c>
      <c r="K400" s="15">
        <v>0</v>
      </c>
      <c r="L400" s="15">
        <v>0</v>
      </c>
      <c r="M400" s="35">
        <f t="shared" si="6"/>
        <v>0</v>
      </c>
      <c r="N400" s="36"/>
    </row>
    <row r="401" spans="1:14">
      <c r="A401" s="9">
        <v>43482</v>
      </c>
      <c r="B401" s="13">
        <v>7</v>
      </c>
      <c r="C401" s="14">
        <v>37833.078125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5">
        <v>0</v>
      </c>
      <c r="J401" s="15">
        <v>0</v>
      </c>
      <c r="K401" s="15">
        <v>0</v>
      </c>
      <c r="L401" s="15">
        <v>0</v>
      </c>
      <c r="M401" s="35">
        <f t="shared" si="6"/>
        <v>0</v>
      </c>
      <c r="N401" s="36"/>
    </row>
    <row r="402" spans="1:14">
      <c r="A402" s="9">
        <v>43482</v>
      </c>
      <c r="B402" s="13">
        <v>8</v>
      </c>
      <c r="C402" s="14">
        <v>39370.58203125</v>
      </c>
      <c r="D402" s="14">
        <v>1.5</v>
      </c>
      <c r="E402" s="14">
        <v>0.9</v>
      </c>
      <c r="F402" s="14">
        <v>1.0990140350540001</v>
      </c>
      <c r="G402" s="14">
        <v>1.0990140350540001</v>
      </c>
      <c r="H402" s="14">
        <v>0</v>
      </c>
      <c r="I402" s="15">
        <v>2.39537613E-4</v>
      </c>
      <c r="J402" s="15">
        <v>2.39537613E-4</v>
      </c>
      <c r="K402" s="15">
        <v>1.18885325E-4</v>
      </c>
      <c r="L402" s="15">
        <v>1.18885325E-4</v>
      </c>
      <c r="M402" s="35">
        <f t="shared" si="6"/>
        <v>0</v>
      </c>
      <c r="N402" s="36"/>
    </row>
    <row r="403" spans="1:14">
      <c r="A403" s="9">
        <v>43482</v>
      </c>
      <c r="B403" s="13">
        <v>9</v>
      </c>
      <c r="C403" s="14">
        <v>38934.28515625</v>
      </c>
      <c r="D403" s="14">
        <v>163.5</v>
      </c>
      <c r="E403" s="14">
        <v>160.19999999999999</v>
      </c>
      <c r="F403" s="14">
        <v>272.45893697496098</v>
      </c>
      <c r="G403" s="14">
        <v>272.45893697496098</v>
      </c>
      <c r="H403" s="14">
        <v>0</v>
      </c>
      <c r="I403" s="15">
        <v>6.5088970713000002E-2</v>
      </c>
      <c r="J403" s="15">
        <v>6.5088970713000002E-2</v>
      </c>
      <c r="K403" s="15">
        <v>6.7060296877999998E-2</v>
      </c>
      <c r="L403" s="15">
        <v>6.7060296877999998E-2</v>
      </c>
      <c r="M403" s="35">
        <f t="shared" si="6"/>
        <v>1</v>
      </c>
      <c r="N403" s="36"/>
    </row>
    <row r="404" spans="1:14">
      <c r="A404" s="9">
        <v>43482</v>
      </c>
      <c r="B404" s="13">
        <v>10</v>
      </c>
      <c r="C404" s="14">
        <v>38765.08984375</v>
      </c>
      <c r="D404" s="14">
        <v>876.5</v>
      </c>
      <c r="E404" s="14">
        <v>870.9</v>
      </c>
      <c r="F404" s="14">
        <v>672.285221119987</v>
      </c>
      <c r="G404" s="14">
        <v>677.274743231667</v>
      </c>
      <c r="H404" s="14">
        <v>4.9895221116800004</v>
      </c>
      <c r="I404" s="15">
        <v>0.119011503445</v>
      </c>
      <c r="J404" s="15">
        <v>0.121992102078</v>
      </c>
      <c r="K404" s="15">
        <v>0.11566622268100001</v>
      </c>
      <c r="L404" s="15">
        <v>0.11864682131400001</v>
      </c>
      <c r="M404" s="35">
        <f t="shared" si="6"/>
        <v>1</v>
      </c>
      <c r="N404" s="36"/>
    </row>
    <row r="405" spans="1:14">
      <c r="A405" s="9">
        <v>43482</v>
      </c>
      <c r="B405" s="13">
        <v>11</v>
      </c>
      <c r="C405" s="14">
        <v>38477.90234375</v>
      </c>
      <c r="D405" s="14">
        <v>1190</v>
      </c>
      <c r="E405" s="14">
        <v>1183.2</v>
      </c>
      <c r="F405" s="14">
        <v>914.49945422728797</v>
      </c>
      <c r="G405" s="14">
        <v>952.13030897378906</v>
      </c>
      <c r="H405" s="14">
        <v>37.630854746499999</v>
      </c>
      <c r="I405" s="15">
        <v>0.142096589621</v>
      </c>
      <c r="J405" s="15">
        <v>0.16457619221700001</v>
      </c>
      <c r="K405" s="15">
        <v>0.13803446297800001</v>
      </c>
      <c r="L405" s="15">
        <v>0.160514065575</v>
      </c>
      <c r="M405" s="35">
        <f t="shared" si="6"/>
        <v>1</v>
      </c>
      <c r="N405" s="36"/>
    </row>
    <row r="406" spans="1:14">
      <c r="A406" s="9">
        <v>43482</v>
      </c>
      <c r="B406" s="13">
        <v>12</v>
      </c>
      <c r="C406" s="14">
        <v>37937.34765625</v>
      </c>
      <c r="D406" s="14">
        <v>1258</v>
      </c>
      <c r="E406" s="14">
        <v>1251</v>
      </c>
      <c r="F406" s="14">
        <v>1050.8995910029901</v>
      </c>
      <c r="G406" s="14">
        <v>1101.90121217304</v>
      </c>
      <c r="H406" s="14">
        <v>51.001621170043002</v>
      </c>
      <c r="I406" s="15">
        <v>9.3248977196000005E-2</v>
      </c>
      <c r="J406" s="15">
        <v>0.12371589545800001</v>
      </c>
      <c r="K406" s="15">
        <v>8.9067376239999996E-2</v>
      </c>
      <c r="L406" s="15">
        <v>0.119534294502</v>
      </c>
      <c r="M406" s="35">
        <f t="shared" si="6"/>
        <v>1</v>
      </c>
      <c r="N406" s="36"/>
    </row>
    <row r="407" spans="1:14">
      <c r="A407" s="9">
        <v>43482</v>
      </c>
      <c r="B407" s="13">
        <v>13</v>
      </c>
      <c r="C407" s="14">
        <v>37244.7421875</v>
      </c>
      <c r="D407" s="14">
        <v>1250.9000000000001</v>
      </c>
      <c r="E407" s="14">
        <v>1244.3</v>
      </c>
      <c r="F407" s="14">
        <v>1086.52242604348</v>
      </c>
      <c r="G407" s="14">
        <v>1136.4691359721301</v>
      </c>
      <c r="H407" s="14">
        <v>49.946709928644999</v>
      </c>
      <c r="I407" s="15">
        <v>6.8357744341000004E-2</v>
      </c>
      <c r="J407" s="15">
        <v>9.8194488622999995E-2</v>
      </c>
      <c r="K407" s="15">
        <v>6.4415092011E-2</v>
      </c>
      <c r="L407" s="15">
        <v>9.4251836293999997E-2</v>
      </c>
      <c r="M407" s="35">
        <f t="shared" si="6"/>
        <v>1</v>
      </c>
      <c r="N407" s="36"/>
    </row>
    <row r="408" spans="1:14">
      <c r="A408" s="9">
        <v>43482</v>
      </c>
      <c r="B408" s="13">
        <v>14</v>
      </c>
      <c r="C408" s="14">
        <v>36685.796875</v>
      </c>
      <c r="D408" s="14">
        <v>1263.3</v>
      </c>
      <c r="E408" s="14">
        <v>1256.4000000000001</v>
      </c>
      <c r="F408" s="14">
        <v>1162.35946769211</v>
      </c>
      <c r="G408" s="14">
        <v>1224.5125662053999</v>
      </c>
      <c r="H408" s="14">
        <v>62.153098513285002</v>
      </c>
      <c r="I408" s="15">
        <v>2.3170510032000002E-2</v>
      </c>
      <c r="J408" s="15">
        <v>6.0299003768000001E-2</v>
      </c>
      <c r="K408" s="15">
        <v>1.9048646233E-2</v>
      </c>
      <c r="L408" s="15">
        <v>5.6177139968000001E-2</v>
      </c>
      <c r="M408" s="35">
        <f t="shared" si="6"/>
        <v>1</v>
      </c>
      <c r="N408" s="36"/>
    </row>
    <row r="409" spans="1:14">
      <c r="A409" s="9">
        <v>43482</v>
      </c>
      <c r="B409" s="13">
        <v>15</v>
      </c>
      <c r="C409" s="14">
        <v>36221.9765625</v>
      </c>
      <c r="D409" s="14">
        <v>1309.5999999999999</v>
      </c>
      <c r="E409" s="14">
        <v>1302.4000000000001</v>
      </c>
      <c r="F409" s="14">
        <v>1111.4885617417799</v>
      </c>
      <c r="G409" s="14">
        <v>1151.68384963274</v>
      </c>
      <c r="H409" s="14">
        <v>40.195287890964003</v>
      </c>
      <c r="I409" s="15">
        <v>9.4334617901000006E-2</v>
      </c>
      <c r="J409" s="15">
        <v>0.11834613993900001</v>
      </c>
      <c r="K409" s="15">
        <v>9.0033542632000002E-2</v>
      </c>
      <c r="L409" s="15">
        <v>0.11404506467</v>
      </c>
      <c r="M409" s="35">
        <f t="shared" si="6"/>
        <v>1</v>
      </c>
      <c r="N409" s="36"/>
    </row>
    <row r="410" spans="1:14">
      <c r="A410" s="9">
        <v>43482</v>
      </c>
      <c r="B410" s="13">
        <v>16</v>
      </c>
      <c r="C410" s="14">
        <v>35835.44140625</v>
      </c>
      <c r="D410" s="14">
        <v>1212.7</v>
      </c>
      <c r="E410" s="14">
        <v>1206.4000000000001</v>
      </c>
      <c r="F410" s="14">
        <v>1083.2136461329501</v>
      </c>
      <c r="G410" s="14">
        <v>1151.9562223887399</v>
      </c>
      <c r="H410" s="14">
        <v>68.742576255797999</v>
      </c>
      <c r="I410" s="15">
        <v>3.6286605501999997E-2</v>
      </c>
      <c r="J410" s="15">
        <v>7.7351465869999997E-2</v>
      </c>
      <c r="K410" s="15">
        <v>3.2523164642000002E-2</v>
      </c>
      <c r="L410" s="15">
        <v>7.3588025010000002E-2</v>
      </c>
      <c r="M410" s="35">
        <f t="shared" si="6"/>
        <v>1</v>
      </c>
      <c r="N410" s="36"/>
    </row>
    <row r="411" spans="1:14">
      <c r="A411" s="9">
        <v>43482</v>
      </c>
      <c r="B411" s="13">
        <v>17</v>
      </c>
      <c r="C411" s="14">
        <v>36064.09375</v>
      </c>
      <c r="D411" s="14">
        <v>876.6</v>
      </c>
      <c r="E411" s="14">
        <v>871.2</v>
      </c>
      <c r="F411" s="14">
        <v>906.51228449900998</v>
      </c>
      <c r="G411" s="14">
        <v>976.13732730839001</v>
      </c>
      <c r="H411" s="14">
        <v>69.625042809380005</v>
      </c>
      <c r="I411" s="15">
        <v>5.9460769001000002E-2</v>
      </c>
      <c r="J411" s="15">
        <v>1.7868748207000001E-2</v>
      </c>
      <c r="K411" s="15">
        <v>6.2686575453000007E-2</v>
      </c>
      <c r="L411" s="15">
        <v>2.1094554658E-2</v>
      </c>
      <c r="M411" s="35">
        <f t="shared" si="6"/>
        <v>1</v>
      </c>
      <c r="N411" s="36"/>
    </row>
    <row r="412" spans="1:14">
      <c r="A412" s="9">
        <v>43482</v>
      </c>
      <c r="B412" s="13">
        <v>18</v>
      </c>
      <c r="C412" s="14">
        <v>36906.4140625</v>
      </c>
      <c r="D412" s="14">
        <v>194.8</v>
      </c>
      <c r="E412" s="14">
        <v>188.8</v>
      </c>
      <c r="F412" s="14">
        <v>209.92874950526499</v>
      </c>
      <c r="G412" s="14">
        <v>209.92874950526399</v>
      </c>
      <c r="H412" s="14">
        <v>0</v>
      </c>
      <c r="I412" s="15">
        <v>9.0374847699999997E-3</v>
      </c>
      <c r="J412" s="15">
        <v>9.0374847699999997E-3</v>
      </c>
      <c r="K412" s="15">
        <v>1.262171416E-2</v>
      </c>
      <c r="L412" s="15">
        <v>1.262171416E-2</v>
      </c>
      <c r="M412" s="35">
        <f t="shared" si="6"/>
        <v>1</v>
      </c>
      <c r="N412" s="36"/>
    </row>
    <row r="413" spans="1:14">
      <c r="A413" s="9">
        <v>43482</v>
      </c>
      <c r="B413" s="13">
        <v>19</v>
      </c>
      <c r="C413" s="14">
        <v>39062.26171875</v>
      </c>
      <c r="D413" s="14">
        <v>1.4</v>
      </c>
      <c r="E413" s="14">
        <v>0.8</v>
      </c>
      <c r="F413" s="14">
        <v>0.556437495936</v>
      </c>
      <c r="G413" s="14">
        <v>0.59488193848199999</v>
      </c>
      <c r="H413" s="14">
        <v>3.8444442545999997E-2</v>
      </c>
      <c r="I413" s="15">
        <v>4.8095463600000002E-4</v>
      </c>
      <c r="J413" s="15">
        <v>5.0392025300000001E-4</v>
      </c>
      <c r="K413" s="15">
        <v>1.22531697E-4</v>
      </c>
      <c r="L413" s="15">
        <v>1.4549731400000001E-4</v>
      </c>
      <c r="M413" s="35">
        <f t="shared" si="6"/>
        <v>0</v>
      </c>
      <c r="N413" s="36"/>
    </row>
    <row r="414" spans="1:14">
      <c r="A414" s="9">
        <v>43482</v>
      </c>
      <c r="B414" s="13">
        <v>20</v>
      </c>
      <c r="C414" s="14">
        <v>39446.2265625</v>
      </c>
      <c r="D414" s="14">
        <v>0</v>
      </c>
      <c r="E414" s="14">
        <v>0</v>
      </c>
      <c r="F414" s="14">
        <v>6.7466665399999997E-4</v>
      </c>
      <c r="G414" s="14">
        <v>6.7466665399999997E-4</v>
      </c>
      <c r="H414" s="14">
        <v>0</v>
      </c>
      <c r="I414" s="15">
        <v>4.0302667546743798E-7</v>
      </c>
      <c r="J414" s="15">
        <v>4.0302667546743798E-7</v>
      </c>
      <c r="K414" s="15">
        <v>4.0302667546743798E-7</v>
      </c>
      <c r="L414" s="15">
        <v>4.0302667546743798E-7</v>
      </c>
      <c r="M414" s="35">
        <f t="shared" si="6"/>
        <v>0</v>
      </c>
      <c r="N414" s="36"/>
    </row>
    <row r="415" spans="1:14">
      <c r="A415" s="9">
        <v>43482</v>
      </c>
      <c r="B415" s="13">
        <v>21</v>
      </c>
      <c r="C415" s="14">
        <v>39269.33984375</v>
      </c>
      <c r="D415" s="14">
        <v>0</v>
      </c>
      <c r="E415" s="14">
        <v>0</v>
      </c>
      <c r="F415" s="14">
        <v>7.9311109199999995E-4</v>
      </c>
      <c r="G415" s="14">
        <v>7.9311109199999995E-4</v>
      </c>
      <c r="H415" s="14">
        <v>0</v>
      </c>
      <c r="I415" s="15">
        <v>4.7378201464424098E-7</v>
      </c>
      <c r="J415" s="15">
        <v>4.7378201464424098E-7</v>
      </c>
      <c r="K415" s="15">
        <v>4.7378201464424098E-7</v>
      </c>
      <c r="L415" s="15">
        <v>4.7378201464424098E-7</v>
      </c>
      <c r="M415" s="35">
        <f t="shared" si="6"/>
        <v>0</v>
      </c>
      <c r="N415" s="36"/>
    </row>
    <row r="416" spans="1:14">
      <c r="A416" s="9">
        <v>43482</v>
      </c>
      <c r="B416" s="13">
        <v>22</v>
      </c>
      <c r="C416" s="14">
        <v>38263.140625</v>
      </c>
      <c r="D416" s="14">
        <v>0</v>
      </c>
      <c r="E416" s="14">
        <v>0</v>
      </c>
      <c r="F416" s="14">
        <v>1.4656666330000001E-3</v>
      </c>
      <c r="G416" s="14">
        <v>1.4656666330000001E-3</v>
      </c>
      <c r="H416" s="14">
        <v>0</v>
      </c>
      <c r="I416" s="15">
        <v>8.7554757079643999E-7</v>
      </c>
      <c r="J416" s="15">
        <v>8.7554757079643999E-7</v>
      </c>
      <c r="K416" s="15">
        <v>8.7554757079643999E-7</v>
      </c>
      <c r="L416" s="15">
        <v>8.7554757079643999E-7</v>
      </c>
      <c r="M416" s="35">
        <f t="shared" si="6"/>
        <v>0</v>
      </c>
      <c r="N416" s="36"/>
    </row>
    <row r="417" spans="1:14">
      <c r="A417" s="9">
        <v>43482</v>
      </c>
      <c r="B417" s="13">
        <v>23</v>
      </c>
      <c r="C417" s="14">
        <v>36393.234375</v>
      </c>
      <c r="D417" s="14">
        <v>0</v>
      </c>
      <c r="E417" s="14">
        <v>0</v>
      </c>
      <c r="F417" s="14">
        <v>5.6622220399999996E-4</v>
      </c>
      <c r="G417" s="14">
        <v>5.6622220399999996E-4</v>
      </c>
      <c r="H417" s="14">
        <v>0</v>
      </c>
      <c r="I417" s="15">
        <v>3.3824504426667199E-7</v>
      </c>
      <c r="J417" s="15">
        <v>3.3824504426667199E-7</v>
      </c>
      <c r="K417" s="15">
        <v>3.3824504426667199E-7</v>
      </c>
      <c r="L417" s="15">
        <v>3.3824504426667199E-7</v>
      </c>
      <c r="M417" s="35">
        <f t="shared" si="6"/>
        <v>0</v>
      </c>
      <c r="N417" s="36"/>
    </row>
    <row r="418" spans="1:14">
      <c r="A418" s="9">
        <v>43482</v>
      </c>
      <c r="B418" s="13">
        <v>24</v>
      </c>
      <c r="C418" s="14">
        <v>34378.65625</v>
      </c>
      <c r="D418" s="14">
        <v>0</v>
      </c>
      <c r="E418" s="14">
        <v>0</v>
      </c>
      <c r="F418" s="14">
        <v>1.247444409E-3</v>
      </c>
      <c r="G418" s="14">
        <v>1.247444409E-3</v>
      </c>
      <c r="H418" s="14">
        <v>0</v>
      </c>
      <c r="I418" s="15">
        <v>7.4518781927308199E-7</v>
      </c>
      <c r="J418" s="15">
        <v>7.4518781927308199E-7</v>
      </c>
      <c r="K418" s="15">
        <v>7.4518781927308199E-7</v>
      </c>
      <c r="L418" s="15">
        <v>7.4518781927308199E-7</v>
      </c>
      <c r="M418" s="35">
        <f t="shared" si="6"/>
        <v>0</v>
      </c>
      <c r="N418" s="36"/>
    </row>
    <row r="419" spans="1:14">
      <c r="A419" s="9">
        <v>43483</v>
      </c>
      <c r="B419" s="13">
        <v>1</v>
      </c>
      <c r="C419" s="14">
        <v>33155.234375</v>
      </c>
      <c r="D419" s="14">
        <v>0</v>
      </c>
      <c r="E419" s="14">
        <v>0</v>
      </c>
      <c r="F419" s="14">
        <v>2.0486666259999999E-3</v>
      </c>
      <c r="G419" s="14">
        <v>2.0486666259999999E-3</v>
      </c>
      <c r="H419" s="14">
        <v>0</v>
      </c>
      <c r="I419" s="15">
        <v>1.22381518889784E-6</v>
      </c>
      <c r="J419" s="15">
        <v>1.22381518889784E-6</v>
      </c>
      <c r="K419" s="15">
        <v>1.22381518889784E-6</v>
      </c>
      <c r="L419" s="15">
        <v>1.22381518889784E-6</v>
      </c>
      <c r="M419" s="35">
        <f t="shared" si="6"/>
        <v>0</v>
      </c>
      <c r="N419" s="36"/>
    </row>
    <row r="420" spans="1:14">
      <c r="A420" s="9">
        <v>43483</v>
      </c>
      <c r="B420" s="13">
        <v>2</v>
      </c>
      <c r="C420" s="14">
        <v>32641.43359375</v>
      </c>
      <c r="D420" s="14">
        <v>0</v>
      </c>
      <c r="E420" s="14">
        <v>0</v>
      </c>
      <c r="F420" s="14">
        <v>2.0698888429999999E-3</v>
      </c>
      <c r="G420" s="14">
        <v>2.0698888429999999E-3</v>
      </c>
      <c r="H420" s="14">
        <v>0</v>
      </c>
      <c r="I420" s="15">
        <v>1.2364927380110001E-6</v>
      </c>
      <c r="J420" s="15">
        <v>1.2364927380110001E-6</v>
      </c>
      <c r="K420" s="15">
        <v>1.2364927380110001E-6</v>
      </c>
      <c r="L420" s="15">
        <v>1.2364927380110001E-6</v>
      </c>
      <c r="M420" s="35">
        <f t="shared" si="6"/>
        <v>0</v>
      </c>
      <c r="N420" s="36"/>
    </row>
    <row r="421" spans="1:14">
      <c r="A421" s="9">
        <v>43483</v>
      </c>
      <c r="B421" s="13">
        <v>3</v>
      </c>
      <c r="C421" s="14">
        <v>32388.791015625</v>
      </c>
      <c r="D421" s="14">
        <v>0</v>
      </c>
      <c r="E421" s="14">
        <v>0</v>
      </c>
      <c r="F421" s="14">
        <v>3.3491110050000001E-3</v>
      </c>
      <c r="G421" s="14">
        <v>3.3491110050000001E-3</v>
      </c>
      <c r="H421" s="14">
        <v>0</v>
      </c>
      <c r="I421" s="15">
        <v>2.0006636831922801E-6</v>
      </c>
      <c r="J421" s="15">
        <v>2.0006636831922801E-6</v>
      </c>
      <c r="K421" s="15">
        <v>2.0006636831922801E-6</v>
      </c>
      <c r="L421" s="15">
        <v>2.0006636831922801E-6</v>
      </c>
      <c r="M421" s="35">
        <f t="shared" si="6"/>
        <v>0</v>
      </c>
      <c r="N421" s="36"/>
    </row>
    <row r="422" spans="1:14">
      <c r="A422" s="9">
        <v>43483</v>
      </c>
      <c r="B422" s="13">
        <v>4</v>
      </c>
      <c r="C422" s="14">
        <v>32539.6328125</v>
      </c>
      <c r="D422" s="14">
        <v>0</v>
      </c>
      <c r="E422" s="14">
        <v>0</v>
      </c>
      <c r="F422" s="14">
        <v>2.2079999159999998E-3</v>
      </c>
      <c r="G422" s="14">
        <v>2.2079999159999998E-3</v>
      </c>
      <c r="H422" s="14">
        <v>0</v>
      </c>
      <c r="I422" s="15">
        <v>1.3189963659141301E-6</v>
      </c>
      <c r="J422" s="15">
        <v>1.3189963659141301E-6</v>
      </c>
      <c r="K422" s="15">
        <v>1.3189963659141301E-6</v>
      </c>
      <c r="L422" s="15">
        <v>1.3189963659141301E-6</v>
      </c>
      <c r="M422" s="35">
        <f t="shared" si="6"/>
        <v>0</v>
      </c>
      <c r="N422" s="36"/>
    </row>
    <row r="423" spans="1:14">
      <c r="A423" s="9">
        <v>43483</v>
      </c>
      <c r="B423" s="13">
        <v>5</v>
      </c>
      <c r="C423" s="14">
        <v>33523.6953125</v>
      </c>
      <c r="D423" s="14">
        <v>0</v>
      </c>
      <c r="E423" s="14">
        <v>0</v>
      </c>
      <c r="F423" s="14">
        <v>3.4662221120000001E-3</v>
      </c>
      <c r="G423" s="14">
        <v>3.4662221120000001E-3</v>
      </c>
      <c r="H423" s="14">
        <v>0</v>
      </c>
      <c r="I423" s="15">
        <v>2.07062252830195E-6</v>
      </c>
      <c r="J423" s="15">
        <v>2.0706225283019699E-6</v>
      </c>
      <c r="K423" s="15">
        <v>2.07062252830195E-6</v>
      </c>
      <c r="L423" s="15">
        <v>2.0706225283019699E-6</v>
      </c>
      <c r="M423" s="35">
        <f t="shared" si="6"/>
        <v>0</v>
      </c>
      <c r="N423" s="36"/>
    </row>
    <row r="424" spans="1:14">
      <c r="A424" s="9">
        <v>43483</v>
      </c>
      <c r="B424" s="13">
        <v>6</v>
      </c>
      <c r="C424" s="14">
        <v>35829.81640625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5">
        <v>0</v>
      </c>
      <c r="J424" s="15">
        <v>0</v>
      </c>
      <c r="K424" s="15">
        <v>0</v>
      </c>
      <c r="L424" s="15">
        <v>0</v>
      </c>
      <c r="M424" s="35">
        <f t="shared" si="6"/>
        <v>0</v>
      </c>
      <c r="N424" s="36"/>
    </row>
    <row r="425" spans="1:14">
      <c r="A425" s="9">
        <v>43483</v>
      </c>
      <c r="B425" s="13">
        <v>7</v>
      </c>
      <c r="C425" s="14">
        <v>39544.6796875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5">
        <v>0</v>
      </c>
      <c r="J425" s="15">
        <v>0</v>
      </c>
      <c r="K425" s="15">
        <v>0</v>
      </c>
      <c r="L425" s="15">
        <v>0</v>
      </c>
      <c r="M425" s="35">
        <f t="shared" si="6"/>
        <v>0</v>
      </c>
      <c r="N425" s="36"/>
    </row>
    <row r="426" spans="1:14">
      <c r="A426" s="9">
        <v>43483</v>
      </c>
      <c r="B426" s="13">
        <v>8</v>
      </c>
      <c r="C426" s="14">
        <v>41195.03515625</v>
      </c>
      <c r="D426" s="14">
        <v>0.9</v>
      </c>
      <c r="E426" s="14">
        <v>0.5</v>
      </c>
      <c r="F426" s="14">
        <v>0.13761243500600001</v>
      </c>
      <c r="G426" s="14">
        <v>0.13761243500600001</v>
      </c>
      <c r="H426" s="14">
        <v>0</v>
      </c>
      <c r="I426" s="15">
        <v>4.5542865200000001E-4</v>
      </c>
      <c r="J426" s="15">
        <v>4.5542865200000001E-4</v>
      </c>
      <c r="K426" s="15">
        <v>2.1648002599999999E-4</v>
      </c>
      <c r="L426" s="15">
        <v>2.1648002599999999E-4</v>
      </c>
      <c r="M426" s="35">
        <f t="shared" si="6"/>
        <v>0</v>
      </c>
      <c r="N426" s="36"/>
    </row>
    <row r="427" spans="1:14">
      <c r="A427" s="9">
        <v>43483</v>
      </c>
      <c r="B427" s="13">
        <v>9</v>
      </c>
      <c r="C427" s="14">
        <v>40737.2578125</v>
      </c>
      <c r="D427" s="14">
        <v>158.1</v>
      </c>
      <c r="E427" s="14">
        <v>151.5</v>
      </c>
      <c r="F427" s="14">
        <v>209.69143099228901</v>
      </c>
      <c r="G427" s="14">
        <v>221.636530805962</v>
      </c>
      <c r="H427" s="14">
        <v>11.945099813673</v>
      </c>
      <c r="I427" s="15">
        <v>3.7954916849000001E-2</v>
      </c>
      <c r="J427" s="15">
        <v>3.0819253878E-2</v>
      </c>
      <c r="K427" s="15">
        <v>4.1897569178999998E-2</v>
      </c>
      <c r="L427" s="15">
        <v>3.4761906208000001E-2</v>
      </c>
      <c r="M427" s="35">
        <f t="shared" si="6"/>
        <v>1</v>
      </c>
      <c r="N427" s="36"/>
    </row>
    <row r="428" spans="1:14">
      <c r="A428" s="9">
        <v>43483</v>
      </c>
      <c r="B428" s="13">
        <v>10</v>
      </c>
      <c r="C428" s="14">
        <v>40360.7421875</v>
      </c>
      <c r="D428" s="14">
        <v>705.9</v>
      </c>
      <c r="E428" s="14">
        <v>699.5</v>
      </c>
      <c r="F428" s="14">
        <v>800.81688012554503</v>
      </c>
      <c r="G428" s="14">
        <v>902.81221586209301</v>
      </c>
      <c r="H428" s="14">
        <v>101.995335736548</v>
      </c>
      <c r="I428" s="15">
        <v>0.117629758579</v>
      </c>
      <c r="J428" s="15">
        <v>5.6700645235999998E-2</v>
      </c>
      <c r="K428" s="15">
        <v>0.121452936596</v>
      </c>
      <c r="L428" s="15">
        <v>6.0523823253E-2</v>
      </c>
      <c r="M428" s="35">
        <f t="shared" si="6"/>
        <v>1</v>
      </c>
      <c r="N428" s="36"/>
    </row>
    <row r="429" spans="1:14">
      <c r="A429" s="9">
        <v>43483</v>
      </c>
      <c r="B429" s="13">
        <v>11</v>
      </c>
      <c r="C429" s="14">
        <v>39835.7421875</v>
      </c>
      <c r="D429" s="14">
        <v>1008</v>
      </c>
      <c r="E429" s="14">
        <v>1000.5</v>
      </c>
      <c r="F429" s="14">
        <v>1032.1302658136201</v>
      </c>
      <c r="G429" s="14">
        <v>1155.8513748872899</v>
      </c>
      <c r="H429" s="14">
        <v>123.72110907367799</v>
      </c>
      <c r="I429" s="15">
        <v>8.8322207220000004E-2</v>
      </c>
      <c r="J429" s="15">
        <v>1.4414734655000001E-2</v>
      </c>
      <c r="K429" s="15">
        <v>9.2802493957999999E-2</v>
      </c>
      <c r="L429" s="15">
        <v>1.8895021394000001E-2</v>
      </c>
      <c r="M429" s="35">
        <f t="shared" si="6"/>
        <v>1</v>
      </c>
      <c r="N429" s="36"/>
    </row>
    <row r="430" spans="1:14">
      <c r="A430" s="9">
        <v>43483</v>
      </c>
      <c r="B430" s="13">
        <v>12</v>
      </c>
      <c r="C430" s="14">
        <v>39146.65625</v>
      </c>
      <c r="D430" s="14">
        <v>1082.4000000000001</v>
      </c>
      <c r="E430" s="14">
        <v>1074.9000000000001</v>
      </c>
      <c r="F430" s="14">
        <v>1033.7319391246599</v>
      </c>
      <c r="G430" s="14">
        <v>1156.30072517501</v>
      </c>
      <c r="H430" s="14">
        <v>122.56878605035</v>
      </c>
      <c r="I430" s="15">
        <v>4.4146191860000003E-2</v>
      </c>
      <c r="J430" s="15">
        <v>2.9072915695999998E-2</v>
      </c>
      <c r="K430" s="15">
        <v>4.8626478599000003E-2</v>
      </c>
      <c r="L430" s="15">
        <v>2.4592628956999998E-2</v>
      </c>
      <c r="M430" s="35">
        <f t="shared" si="6"/>
        <v>1</v>
      </c>
      <c r="N430" s="36"/>
    </row>
    <row r="431" spans="1:14">
      <c r="A431" s="9">
        <v>43483</v>
      </c>
      <c r="B431" s="13">
        <v>13</v>
      </c>
      <c r="C431" s="14">
        <v>38511.3203125</v>
      </c>
      <c r="D431" s="14">
        <v>1128.4000000000001</v>
      </c>
      <c r="E431" s="14">
        <v>1121.0999999999999</v>
      </c>
      <c r="F431" s="14">
        <v>872.76505282820904</v>
      </c>
      <c r="G431" s="14">
        <v>969.27045325583902</v>
      </c>
      <c r="H431" s="14">
        <v>96.505400427628999</v>
      </c>
      <c r="I431" s="15">
        <v>9.5059466393999995E-2</v>
      </c>
      <c r="J431" s="15">
        <v>0.15270904848899999</v>
      </c>
      <c r="K431" s="15">
        <v>9.0698653968999995E-2</v>
      </c>
      <c r="L431" s="15">
        <v>0.14834823606399999</v>
      </c>
      <c r="M431" s="35">
        <f t="shared" si="6"/>
        <v>1</v>
      </c>
      <c r="N431" s="36"/>
    </row>
    <row r="432" spans="1:14">
      <c r="A432" s="9">
        <v>43483</v>
      </c>
      <c r="B432" s="13">
        <v>14</v>
      </c>
      <c r="C432" s="14">
        <v>38069.16015625</v>
      </c>
      <c r="D432" s="14">
        <v>1138.3</v>
      </c>
      <c r="E432" s="14">
        <v>1131</v>
      </c>
      <c r="F432" s="14">
        <v>735.99910982038102</v>
      </c>
      <c r="G432" s="14">
        <v>984.48072967052497</v>
      </c>
      <c r="H432" s="14">
        <v>248.481619850144</v>
      </c>
      <c r="I432" s="15">
        <v>9.1887258260999999E-2</v>
      </c>
      <c r="J432" s="15">
        <v>0.240323112413</v>
      </c>
      <c r="K432" s="15">
        <v>8.7526445836E-2</v>
      </c>
      <c r="L432" s="15">
        <v>0.235962299987</v>
      </c>
      <c r="M432" s="35">
        <f t="shared" si="6"/>
        <v>1</v>
      </c>
      <c r="N432" s="36"/>
    </row>
    <row r="433" spans="1:14">
      <c r="A433" s="9">
        <v>43483</v>
      </c>
      <c r="B433" s="13">
        <v>15</v>
      </c>
      <c r="C433" s="14">
        <v>37517.3515625</v>
      </c>
      <c r="D433" s="14">
        <v>1167.4000000000001</v>
      </c>
      <c r="E433" s="14">
        <v>1159.8</v>
      </c>
      <c r="F433" s="14">
        <v>720.93966640165104</v>
      </c>
      <c r="G433" s="14">
        <v>919.50180697651399</v>
      </c>
      <c r="H433" s="14">
        <v>198.56214057486301</v>
      </c>
      <c r="I433" s="15">
        <v>0.14808733155500001</v>
      </c>
      <c r="J433" s="15">
        <v>0.26670270824199999</v>
      </c>
      <c r="K433" s="15">
        <v>0.14354730766000001</v>
      </c>
      <c r="L433" s="15">
        <v>0.26216268434700002</v>
      </c>
      <c r="M433" s="35">
        <f t="shared" si="6"/>
        <v>1</v>
      </c>
      <c r="N433" s="36"/>
    </row>
    <row r="434" spans="1:14">
      <c r="A434" s="9">
        <v>43483</v>
      </c>
      <c r="B434" s="13">
        <v>16</v>
      </c>
      <c r="C434" s="14">
        <v>37072.2890625</v>
      </c>
      <c r="D434" s="14">
        <v>1123.0999999999999</v>
      </c>
      <c r="E434" s="14">
        <v>1115.5</v>
      </c>
      <c r="F434" s="14">
        <v>782.65912019414395</v>
      </c>
      <c r="G434" s="14">
        <v>901.32535790231498</v>
      </c>
      <c r="H434" s="14">
        <v>118.666237708171</v>
      </c>
      <c r="I434" s="15">
        <v>0.13248186505199999</v>
      </c>
      <c r="J434" s="15">
        <v>0.20336970119799999</v>
      </c>
      <c r="K434" s="15">
        <v>0.127941841157</v>
      </c>
      <c r="L434" s="15">
        <v>0.198829677303</v>
      </c>
      <c r="M434" s="35">
        <f t="shared" si="6"/>
        <v>1</v>
      </c>
      <c r="N434" s="36"/>
    </row>
    <row r="435" spans="1:14">
      <c r="A435" s="9">
        <v>43483</v>
      </c>
      <c r="B435" s="13">
        <v>17</v>
      </c>
      <c r="C435" s="14">
        <v>36978.91796875</v>
      </c>
      <c r="D435" s="14">
        <v>840.5</v>
      </c>
      <c r="E435" s="14">
        <v>831.2</v>
      </c>
      <c r="F435" s="14">
        <v>606.89733218641402</v>
      </c>
      <c r="G435" s="14">
        <v>711.53571909781999</v>
      </c>
      <c r="H435" s="14">
        <v>104.638386911406</v>
      </c>
      <c r="I435" s="15">
        <v>7.7039594325999994E-2</v>
      </c>
      <c r="J435" s="15">
        <v>0.139547591286</v>
      </c>
      <c r="K435" s="15">
        <v>7.1484038769999994E-2</v>
      </c>
      <c r="L435" s="15">
        <v>0.13399203572999999</v>
      </c>
      <c r="M435" s="35">
        <f t="shared" si="6"/>
        <v>1</v>
      </c>
      <c r="N435" s="36"/>
    </row>
    <row r="436" spans="1:14">
      <c r="A436" s="9">
        <v>43483</v>
      </c>
      <c r="B436" s="13">
        <v>18</v>
      </c>
      <c r="C436" s="14">
        <v>37500.4609375</v>
      </c>
      <c r="D436" s="14">
        <v>216.3</v>
      </c>
      <c r="E436" s="14">
        <v>213</v>
      </c>
      <c r="F436" s="14">
        <v>153.30285549532201</v>
      </c>
      <c r="G436" s="14">
        <v>153.30285549532201</v>
      </c>
      <c r="H436" s="14">
        <v>0</v>
      </c>
      <c r="I436" s="15">
        <v>3.7632702810000002E-2</v>
      </c>
      <c r="J436" s="15">
        <v>3.7632702810000002E-2</v>
      </c>
      <c r="K436" s="15">
        <v>3.5661376644999999E-2</v>
      </c>
      <c r="L436" s="15">
        <v>3.5661376644999999E-2</v>
      </c>
      <c r="M436" s="35">
        <f t="shared" si="6"/>
        <v>1</v>
      </c>
      <c r="N436" s="36"/>
    </row>
    <row r="437" spans="1:14">
      <c r="A437" s="9">
        <v>43483</v>
      </c>
      <c r="B437" s="13">
        <v>19</v>
      </c>
      <c r="C437" s="14">
        <v>38546.40625</v>
      </c>
      <c r="D437" s="14">
        <v>2.1</v>
      </c>
      <c r="E437" s="14">
        <v>1.4</v>
      </c>
      <c r="F437" s="14">
        <v>1.2889637628940001</v>
      </c>
      <c r="G437" s="14">
        <v>1.2889637628940001</v>
      </c>
      <c r="H437" s="14">
        <v>0</v>
      </c>
      <c r="I437" s="15">
        <v>4.8448998600000002E-4</v>
      </c>
      <c r="J437" s="15">
        <v>4.8448998600000002E-4</v>
      </c>
      <c r="K437" s="15">
        <v>6.6329890744161896E-5</v>
      </c>
      <c r="L437" s="15">
        <v>6.6329890744162398E-5</v>
      </c>
      <c r="M437" s="35">
        <f t="shared" si="6"/>
        <v>0</v>
      </c>
      <c r="N437" s="36"/>
    </row>
    <row r="438" spans="1:14">
      <c r="A438" s="9">
        <v>43483</v>
      </c>
      <c r="B438" s="13">
        <v>20</v>
      </c>
      <c r="C438" s="14">
        <v>38188.41015625</v>
      </c>
      <c r="D438" s="14">
        <v>0</v>
      </c>
      <c r="E438" s="14">
        <v>0</v>
      </c>
      <c r="F438" s="14">
        <v>0</v>
      </c>
      <c r="G438" s="14">
        <v>0</v>
      </c>
      <c r="H438" s="14">
        <v>0</v>
      </c>
      <c r="I438" s="15">
        <v>0</v>
      </c>
      <c r="J438" s="15">
        <v>0</v>
      </c>
      <c r="K438" s="15">
        <v>0</v>
      </c>
      <c r="L438" s="15">
        <v>0</v>
      </c>
      <c r="M438" s="35">
        <f t="shared" si="6"/>
        <v>0</v>
      </c>
      <c r="N438" s="36"/>
    </row>
    <row r="439" spans="1:14">
      <c r="A439" s="9">
        <v>43483</v>
      </c>
      <c r="B439" s="13">
        <v>21</v>
      </c>
      <c r="C439" s="14">
        <v>37401.046875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5">
        <v>0</v>
      </c>
      <c r="J439" s="15">
        <v>0</v>
      </c>
      <c r="K439" s="15">
        <v>0</v>
      </c>
      <c r="L439" s="15">
        <v>0</v>
      </c>
      <c r="M439" s="35">
        <f t="shared" si="6"/>
        <v>0</v>
      </c>
      <c r="N439" s="36"/>
    </row>
    <row r="440" spans="1:14">
      <c r="A440" s="9">
        <v>43483</v>
      </c>
      <c r="B440" s="13">
        <v>22</v>
      </c>
      <c r="C440" s="14">
        <v>36354.30078125</v>
      </c>
      <c r="D440" s="14">
        <v>0</v>
      </c>
      <c r="E440" s="14">
        <v>0</v>
      </c>
      <c r="F440" s="14">
        <v>1.13888887E-4</v>
      </c>
      <c r="G440" s="14">
        <v>1.13888887E-4</v>
      </c>
      <c r="H440" s="14">
        <v>0</v>
      </c>
      <c r="I440" s="15">
        <v>6.8033983211157694E-8</v>
      </c>
      <c r="J440" s="15">
        <v>6.8033983211157694E-8</v>
      </c>
      <c r="K440" s="15">
        <v>6.8033983211157694E-8</v>
      </c>
      <c r="L440" s="15">
        <v>6.8033983211157694E-8</v>
      </c>
      <c r="M440" s="35">
        <f t="shared" si="6"/>
        <v>0</v>
      </c>
      <c r="N440" s="36"/>
    </row>
    <row r="441" spans="1:14">
      <c r="A441" s="9">
        <v>43483</v>
      </c>
      <c r="B441" s="13">
        <v>23</v>
      </c>
      <c r="C441" s="14">
        <v>34906.81640625</v>
      </c>
      <c r="D441" s="14">
        <v>0</v>
      </c>
      <c r="E441" s="14">
        <v>0</v>
      </c>
      <c r="F441" s="14">
        <v>2.2433332999999999E-4</v>
      </c>
      <c r="G441" s="14">
        <v>2.2433332999999999E-4</v>
      </c>
      <c r="H441" s="14">
        <v>0</v>
      </c>
      <c r="I441" s="15">
        <v>1.3401035303995399E-7</v>
      </c>
      <c r="J441" s="15">
        <v>1.3401035303995399E-7</v>
      </c>
      <c r="K441" s="15">
        <v>1.3401035303995399E-7</v>
      </c>
      <c r="L441" s="15">
        <v>1.3401035303995399E-7</v>
      </c>
      <c r="M441" s="35">
        <f t="shared" si="6"/>
        <v>0</v>
      </c>
      <c r="N441" s="36"/>
    </row>
    <row r="442" spans="1:14">
      <c r="A442" s="9">
        <v>43483</v>
      </c>
      <c r="B442" s="13">
        <v>24</v>
      </c>
      <c r="C442" s="14">
        <v>33138.3359375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5">
        <v>0</v>
      </c>
      <c r="J442" s="15">
        <v>0</v>
      </c>
      <c r="K442" s="15">
        <v>0</v>
      </c>
      <c r="L442" s="15">
        <v>0</v>
      </c>
      <c r="M442" s="35">
        <f t="shared" si="6"/>
        <v>0</v>
      </c>
      <c r="N442" s="36"/>
    </row>
    <row r="443" spans="1:14">
      <c r="A443" s="9">
        <v>43484</v>
      </c>
      <c r="B443" s="13">
        <v>1</v>
      </c>
      <c r="C443" s="14">
        <v>31654.677734375</v>
      </c>
      <c r="D443" s="14">
        <v>0</v>
      </c>
      <c r="E443" s="14">
        <v>0</v>
      </c>
      <c r="F443" s="14">
        <v>2.24888879E-4</v>
      </c>
      <c r="G443" s="14">
        <v>2.24888879E-4</v>
      </c>
      <c r="H443" s="14">
        <v>0</v>
      </c>
      <c r="I443" s="15">
        <v>1.3434222185894899E-7</v>
      </c>
      <c r="J443" s="15">
        <v>1.3434222185894899E-7</v>
      </c>
      <c r="K443" s="15">
        <v>1.3434222185894899E-7</v>
      </c>
      <c r="L443" s="15">
        <v>1.3434222185894899E-7</v>
      </c>
      <c r="M443" s="35">
        <f t="shared" si="6"/>
        <v>0</v>
      </c>
      <c r="N443" s="36"/>
    </row>
    <row r="444" spans="1:14">
      <c r="A444" s="9">
        <v>43484</v>
      </c>
      <c r="B444" s="13">
        <v>2</v>
      </c>
      <c r="C444" s="14">
        <v>30877.326171875</v>
      </c>
      <c r="D444" s="14">
        <v>0</v>
      </c>
      <c r="E444" s="14">
        <v>0</v>
      </c>
      <c r="F444" s="14">
        <v>1.14888888E-4</v>
      </c>
      <c r="G444" s="14">
        <v>1.14888888E-4</v>
      </c>
      <c r="H444" s="14">
        <v>0</v>
      </c>
      <c r="I444" s="15">
        <v>6.8631354997820205E-8</v>
      </c>
      <c r="J444" s="15">
        <v>6.8631354997820205E-8</v>
      </c>
      <c r="K444" s="15">
        <v>6.8631354997820205E-8</v>
      </c>
      <c r="L444" s="15">
        <v>6.8631354997820205E-8</v>
      </c>
      <c r="M444" s="35">
        <f t="shared" si="6"/>
        <v>0</v>
      </c>
      <c r="N444" s="36"/>
    </row>
    <row r="445" spans="1:14">
      <c r="A445" s="9">
        <v>43484</v>
      </c>
      <c r="B445" s="13">
        <v>3</v>
      </c>
      <c r="C445" s="14">
        <v>30789.15234375</v>
      </c>
      <c r="D445" s="14">
        <v>0</v>
      </c>
      <c r="E445" s="14">
        <v>0</v>
      </c>
      <c r="F445" s="14">
        <v>2.2366666100000001E-4</v>
      </c>
      <c r="G445" s="14">
        <v>2.2366666100000001E-4</v>
      </c>
      <c r="H445" s="14">
        <v>0</v>
      </c>
      <c r="I445" s="15">
        <v>1.3361210353374701E-7</v>
      </c>
      <c r="J445" s="15">
        <v>1.3361210353374701E-7</v>
      </c>
      <c r="K445" s="15">
        <v>1.3361210353374701E-7</v>
      </c>
      <c r="L445" s="15">
        <v>1.3361210353374701E-7</v>
      </c>
      <c r="M445" s="35">
        <f t="shared" si="6"/>
        <v>0</v>
      </c>
      <c r="N445" s="36"/>
    </row>
    <row r="446" spans="1:14">
      <c r="A446" s="9">
        <v>43484</v>
      </c>
      <c r="B446" s="13">
        <v>4</v>
      </c>
      <c r="C446" s="14">
        <v>31350.408203125</v>
      </c>
      <c r="D446" s="14">
        <v>0</v>
      </c>
      <c r="E446" s="14">
        <v>0</v>
      </c>
      <c r="F446" s="14">
        <v>1.11444443E-4</v>
      </c>
      <c r="G446" s="14">
        <v>1.11444443E-4</v>
      </c>
      <c r="H446" s="14">
        <v>0</v>
      </c>
      <c r="I446" s="15">
        <v>6.6573741615459405E-8</v>
      </c>
      <c r="J446" s="15">
        <v>6.6573741615459405E-8</v>
      </c>
      <c r="K446" s="15">
        <v>6.6573741615459405E-8</v>
      </c>
      <c r="L446" s="15">
        <v>6.6573741615459405E-8</v>
      </c>
      <c r="M446" s="35">
        <f t="shared" si="6"/>
        <v>0</v>
      </c>
      <c r="N446" s="36"/>
    </row>
    <row r="447" spans="1:14">
      <c r="A447" s="9">
        <v>43484</v>
      </c>
      <c r="B447" s="13">
        <v>5</v>
      </c>
      <c r="C447" s="14">
        <v>32508.09765625</v>
      </c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5">
        <v>0</v>
      </c>
      <c r="J447" s="15">
        <v>0</v>
      </c>
      <c r="K447" s="15">
        <v>0</v>
      </c>
      <c r="L447" s="15">
        <v>0</v>
      </c>
      <c r="M447" s="35">
        <f t="shared" si="6"/>
        <v>0</v>
      </c>
      <c r="N447" s="36"/>
    </row>
    <row r="448" spans="1:14">
      <c r="A448" s="9">
        <v>43484</v>
      </c>
      <c r="B448" s="13">
        <v>6</v>
      </c>
      <c r="C448" s="14">
        <v>34589.3125</v>
      </c>
      <c r="D448" s="14">
        <v>0</v>
      </c>
      <c r="E448" s="14">
        <v>0</v>
      </c>
      <c r="F448" s="14">
        <v>0</v>
      </c>
      <c r="G448" s="14">
        <v>0</v>
      </c>
      <c r="H448" s="14">
        <v>0</v>
      </c>
      <c r="I448" s="15">
        <v>0</v>
      </c>
      <c r="J448" s="15">
        <v>0</v>
      </c>
      <c r="K448" s="15">
        <v>0</v>
      </c>
      <c r="L448" s="15">
        <v>0</v>
      </c>
      <c r="M448" s="35">
        <f t="shared" si="6"/>
        <v>0</v>
      </c>
      <c r="N448" s="36"/>
    </row>
    <row r="449" spans="1:14">
      <c r="A449" s="9">
        <v>43484</v>
      </c>
      <c r="B449" s="13">
        <v>7</v>
      </c>
      <c r="C449" s="14">
        <v>37227.8046875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5">
        <v>0</v>
      </c>
      <c r="J449" s="15">
        <v>0</v>
      </c>
      <c r="K449" s="15">
        <v>0</v>
      </c>
      <c r="L449" s="15">
        <v>0</v>
      </c>
      <c r="M449" s="35">
        <f t="shared" si="6"/>
        <v>0</v>
      </c>
      <c r="N449" s="36"/>
    </row>
    <row r="450" spans="1:14">
      <c r="A450" s="9">
        <v>43484</v>
      </c>
      <c r="B450" s="13">
        <v>8</v>
      </c>
      <c r="C450" s="14">
        <v>39977.44140625</v>
      </c>
      <c r="D450" s="14">
        <v>3.4</v>
      </c>
      <c r="E450" s="14">
        <v>1.7</v>
      </c>
      <c r="F450" s="14">
        <v>2.0171909838770001</v>
      </c>
      <c r="G450" s="14">
        <v>2.0171909838770001</v>
      </c>
      <c r="H450" s="14">
        <v>0</v>
      </c>
      <c r="I450" s="15">
        <v>8.2605078600000005E-4</v>
      </c>
      <c r="J450" s="15">
        <v>8.2605078600000005E-4</v>
      </c>
      <c r="K450" s="15">
        <v>1.8948087400000001E-4</v>
      </c>
      <c r="L450" s="15">
        <v>1.8948087400000001E-4</v>
      </c>
      <c r="M450" s="35">
        <f t="shared" si="6"/>
        <v>0</v>
      </c>
      <c r="N450" s="36"/>
    </row>
    <row r="451" spans="1:14">
      <c r="A451" s="9">
        <v>43484</v>
      </c>
      <c r="B451" s="13">
        <v>9</v>
      </c>
      <c r="C451" s="14">
        <v>42471.0625</v>
      </c>
      <c r="D451" s="14">
        <v>214.2</v>
      </c>
      <c r="E451" s="14">
        <v>213.1</v>
      </c>
      <c r="F451" s="14">
        <v>292.86983558489601</v>
      </c>
      <c r="G451" s="14">
        <v>324.74532377449998</v>
      </c>
      <c r="H451" s="14">
        <v>31.875488189603001</v>
      </c>
      <c r="I451" s="15">
        <v>6.6036633078999998E-2</v>
      </c>
      <c r="J451" s="15">
        <v>4.6995122809999998E-2</v>
      </c>
      <c r="K451" s="15">
        <v>6.6693741799999998E-2</v>
      </c>
      <c r="L451" s="15">
        <v>4.7652231532000003E-2</v>
      </c>
      <c r="M451" s="35">
        <f t="shared" si="6"/>
        <v>1</v>
      </c>
      <c r="N451" s="36"/>
    </row>
    <row r="452" spans="1:14">
      <c r="A452" s="9">
        <v>43484</v>
      </c>
      <c r="B452" s="13">
        <v>10</v>
      </c>
      <c r="C452" s="14">
        <v>44026.48828125</v>
      </c>
      <c r="D452" s="14">
        <v>1100.4000000000001</v>
      </c>
      <c r="E452" s="14">
        <v>1094</v>
      </c>
      <c r="F452" s="14">
        <v>1021.48489125273</v>
      </c>
      <c r="G452" s="14">
        <v>1134.9454004642701</v>
      </c>
      <c r="H452" s="14">
        <v>113.46050921154099</v>
      </c>
      <c r="I452" s="15">
        <v>2.0636439941999998E-2</v>
      </c>
      <c r="J452" s="15">
        <v>4.7141642023000002E-2</v>
      </c>
      <c r="K452" s="15">
        <v>2.4459617959E-2</v>
      </c>
      <c r="L452" s="15">
        <v>4.3318464006E-2</v>
      </c>
      <c r="M452" s="35">
        <f t="shared" si="6"/>
        <v>1</v>
      </c>
      <c r="N452" s="36"/>
    </row>
    <row r="453" spans="1:14">
      <c r="A453" s="9">
        <v>43484</v>
      </c>
      <c r="B453" s="13">
        <v>11</v>
      </c>
      <c r="C453" s="14">
        <v>44511.14453125</v>
      </c>
      <c r="D453" s="14">
        <v>1403.9</v>
      </c>
      <c r="E453" s="14">
        <v>1396.4</v>
      </c>
      <c r="F453" s="14">
        <v>1264.39389061222</v>
      </c>
      <c r="G453" s="14">
        <v>1391.7417240068701</v>
      </c>
      <c r="H453" s="14">
        <v>127.347833394644</v>
      </c>
      <c r="I453" s="15">
        <v>7.2630083590000004E-3</v>
      </c>
      <c r="J453" s="15">
        <v>8.3336982907000007E-2</v>
      </c>
      <c r="K453" s="15">
        <v>2.7827216199999998E-3</v>
      </c>
      <c r="L453" s="15">
        <v>7.8856696168999998E-2</v>
      </c>
      <c r="M453" s="35">
        <f t="shared" si="6"/>
        <v>1</v>
      </c>
      <c r="N453" s="36"/>
    </row>
    <row r="454" spans="1:14">
      <c r="A454" s="9">
        <v>43484</v>
      </c>
      <c r="B454" s="13">
        <v>12</v>
      </c>
      <c r="C454" s="14">
        <v>44070.74609375</v>
      </c>
      <c r="D454" s="14">
        <v>1392.5</v>
      </c>
      <c r="E454" s="14">
        <v>1384.9</v>
      </c>
      <c r="F454" s="14">
        <v>1255.43400293225</v>
      </c>
      <c r="G454" s="14">
        <v>1376.3671925014901</v>
      </c>
      <c r="H454" s="14">
        <v>120.93318956924401</v>
      </c>
      <c r="I454" s="15">
        <v>9.6372804650000001E-3</v>
      </c>
      <c r="J454" s="15">
        <v>8.1879329192E-2</v>
      </c>
      <c r="K454" s="15">
        <v>5.09725657E-3</v>
      </c>
      <c r="L454" s="15">
        <v>7.7339305297000005E-2</v>
      </c>
      <c r="M454" s="35">
        <f t="shared" si="6"/>
        <v>1</v>
      </c>
      <c r="N454" s="36"/>
    </row>
    <row r="455" spans="1:14">
      <c r="A455" s="9">
        <v>43484</v>
      </c>
      <c r="B455" s="13">
        <v>13</v>
      </c>
      <c r="C455" s="14">
        <v>43156</v>
      </c>
      <c r="D455" s="14">
        <v>1377</v>
      </c>
      <c r="E455" s="14">
        <v>1369.5</v>
      </c>
      <c r="F455" s="14">
        <v>1233.55573049432</v>
      </c>
      <c r="G455" s="14">
        <v>1354.33927616755</v>
      </c>
      <c r="H455" s="14">
        <v>120.783545673227</v>
      </c>
      <c r="I455" s="15">
        <v>1.3536872062000001E-2</v>
      </c>
      <c r="J455" s="15">
        <v>8.5689527781000002E-2</v>
      </c>
      <c r="K455" s="15">
        <v>9.0565853239999994E-3</v>
      </c>
      <c r="L455" s="15">
        <v>8.1209241042000002E-2</v>
      </c>
      <c r="M455" s="35">
        <f t="shared" si="6"/>
        <v>1</v>
      </c>
      <c r="N455" s="36"/>
    </row>
    <row r="456" spans="1:14">
      <c r="A456" s="9">
        <v>43484</v>
      </c>
      <c r="B456" s="13">
        <v>14</v>
      </c>
      <c r="C456" s="14">
        <v>41983.32421875</v>
      </c>
      <c r="D456" s="14">
        <v>1379.1</v>
      </c>
      <c r="E456" s="14">
        <v>1371.6</v>
      </c>
      <c r="F456" s="14">
        <v>1238.78715656492</v>
      </c>
      <c r="G456" s="14">
        <v>1360.9382395124401</v>
      </c>
      <c r="H456" s="14">
        <v>122.15108294752299</v>
      </c>
      <c r="I456" s="15">
        <v>1.0849319287E-2</v>
      </c>
      <c r="J456" s="15">
        <v>8.3818902887999994E-2</v>
      </c>
      <c r="K456" s="15">
        <v>6.3690325490000001E-3</v>
      </c>
      <c r="L456" s="15">
        <v>7.9338616148999994E-2</v>
      </c>
      <c r="M456" s="35">
        <f t="shared" si="6"/>
        <v>1</v>
      </c>
      <c r="N456" s="36"/>
    </row>
    <row r="457" spans="1:14">
      <c r="A457" s="9">
        <v>43484</v>
      </c>
      <c r="B457" s="13">
        <v>15</v>
      </c>
      <c r="C457" s="14">
        <v>41004.06640625</v>
      </c>
      <c r="D457" s="14">
        <v>1426.2</v>
      </c>
      <c r="E457" s="14">
        <v>1418.4</v>
      </c>
      <c r="F457" s="14">
        <v>1243.4697981505501</v>
      </c>
      <c r="G457" s="14">
        <v>1365.4092844194799</v>
      </c>
      <c r="H457" s="14">
        <v>121.939486268937</v>
      </c>
      <c r="I457" s="15">
        <v>3.6314644909999999E-2</v>
      </c>
      <c r="J457" s="15">
        <v>0.109157826672</v>
      </c>
      <c r="K457" s="15">
        <v>3.1655146702000002E-2</v>
      </c>
      <c r="L457" s="15">
        <v>0.10449832846400001</v>
      </c>
      <c r="M457" s="35">
        <f t="shared" si="6"/>
        <v>1</v>
      </c>
      <c r="N457" s="36"/>
    </row>
    <row r="458" spans="1:14">
      <c r="A458" s="9">
        <v>43484</v>
      </c>
      <c r="B458" s="13">
        <v>16</v>
      </c>
      <c r="C458" s="14">
        <v>40374.46484375</v>
      </c>
      <c r="D458" s="14">
        <v>1415.7</v>
      </c>
      <c r="E458" s="14">
        <v>1408.1</v>
      </c>
      <c r="F458" s="14">
        <v>1233.06351760096</v>
      </c>
      <c r="G458" s="14">
        <v>1357.1644584088899</v>
      </c>
      <c r="H458" s="14">
        <v>124.100940807925</v>
      </c>
      <c r="I458" s="15">
        <v>3.4967468095000002E-2</v>
      </c>
      <c r="J458" s="15">
        <v>0.109101841337</v>
      </c>
      <c r="K458" s="15">
        <v>3.0427444200000001E-2</v>
      </c>
      <c r="L458" s="15">
        <v>0.10456181744199999</v>
      </c>
      <c r="M458" s="35">
        <f t="shared" si="6"/>
        <v>1</v>
      </c>
      <c r="N458" s="36"/>
    </row>
    <row r="459" spans="1:14">
      <c r="A459" s="9">
        <v>43484</v>
      </c>
      <c r="B459" s="13">
        <v>17</v>
      </c>
      <c r="C459" s="14">
        <v>40534.97265625</v>
      </c>
      <c r="D459" s="14">
        <v>1109.7</v>
      </c>
      <c r="E459" s="14">
        <v>1102.4000000000001</v>
      </c>
      <c r="F459" s="14">
        <v>1033.5457850975499</v>
      </c>
      <c r="G459" s="14">
        <v>1130.2341050847399</v>
      </c>
      <c r="H459" s="14">
        <v>96.688319987190994</v>
      </c>
      <c r="I459" s="15">
        <v>1.2266490491999999E-2</v>
      </c>
      <c r="J459" s="15">
        <v>4.5492362545999997E-2</v>
      </c>
      <c r="K459" s="15">
        <v>1.6627302917999999E-2</v>
      </c>
      <c r="L459" s="15">
        <v>4.1131550119999999E-2</v>
      </c>
      <c r="M459" s="35">
        <f t="shared" si="6"/>
        <v>1</v>
      </c>
      <c r="N459" s="36"/>
    </row>
    <row r="460" spans="1:14">
      <c r="A460" s="9">
        <v>43484</v>
      </c>
      <c r="B460" s="13">
        <v>18</v>
      </c>
      <c r="C460" s="14">
        <v>41936.109375</v>
      </c>
      <c r="D460" s="14">
        <v>284.39999999999998</v>
      </c>
      <c r="E460" s="14">
        <v>279.5</v>
      </c>
      <c r="F460" s="14">
        <v>329.29238852289802</v>
      </c>
      <c r="G460" s="14">
        <v>342.96413256434101</v>
      </c>
      <c r="H460" s="14">
        <v>13.671744041442</v>
      </c>
      <c r="I460" s="15">
        <v>3.4984547529000001E-2</v>
      </c>
      <c r="J460" s="15">
        <v>2.6817436393000001E-2</v>
      </c>
      <c r="K460" s="15">
        <v>3.7911668198000001E-2</v>
      </c>
      <c r="L460" s="15">
        <v>2.9744557062E-2</v>
      </c>
      <c r="M460" s="35">
        <f t="shared" ref="M460:M523" si="7">IF(F460&gt;5,1,0)</f>
        <v>1</v>
      </c>
      <c r="N460" s="36"/>
    </row>
    <row r="461" spans="1:14">
      <c r="A461" s="9">
        <v>43484</v>
      </c>
      <c r="B461" s="13">
        <v>19</v>
      </c>
      <c r="C461" s="14">
        <v>44835.06640625</v>
      </c>
      <c r="D461" s="14">
        <v>2.7</v>
      </c>
      <c r="E461" s="14">
        <v>1.6</v>
      </c>
      <c r="F461" s="14">
        <v>1.3460240069430001</v>
      </c>
      <c r="G461" s="14">
        <v>1.3460240069430001</v>
      </c>
      <c r="H461" s="14">
        <v>0</v>
      </c>
      <c r="I461" s="15">
        <v>8.0882675800000002E-4</v>
      </c>
      <c r="J461" s="15">
        <v>8.0882675800000002E-4</v>
      </c>
      <c r="K461" s="15">
        <v>1.5171803600000001E-4</v>
      </c>
      <c r="L461" s="15">
        <v>1.5171803600000001E-4</v>
      </c>
      <c r="M461" s="35">
        <f t="shared" si="7"/>
        <v>0</v>
      </c>
      <c r="N461" s="36"/>
    </row>
    <row r="462" spans="1:14">
      <c r="A462" s="9">
        <v>43484</v>
      </c>
      <c r="B462" s="13">
        <v>20</v>
      </c>
      <c r="C462" s="14">
        <v>45461.99609375</v>
      </c>
      <c r="D462" s="14">
        <v>0</v>
      </c>
      <c r="E462" s="14">
        <v>0</v>
      </c>
      <c r="F462" s="14">
        <v>0</v>
      </c>
      <c r="G462" s="14">
        <v>0</v>
      </c>
      <c r="H462" s="14">
        <v>0</v>
      </c>
      <c r="I462" s="15">
        <v>0</v>
      </c>
      <c r="J462" s="15">
        <v>0</v>
      </c>
      <c r="K462" s="15">
        <v>0</v>
      </c>
      <c r="L462" s="15">
        <v>0</v>
      </c>
      <c r="M462" s="35">
        <f t="shared" si="7"/>
        <v>0</v>
      </c>
      <c r="N462" s="36"/>
    </row>
    <row r="463" spans="1:14">
      <c r="A463" s="9">
        <v>43484</v>
      </c>
      <c r="B463" s="13">
        <v>21</v>
      </c>
      <c r="C463" s="14">
        <v>45662.5703125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5">
        <v>0</v>
      </c>
      <c r="J463" s="15">
        <v>0</v>
      </c>
      <c r="K463" s="15">
        <v>0</v>
      </c>
      <c r="L463" s="15">
        <v>0</v>
      </c>
      <c r="M463" s="35">
        <f t="shared" si="7"/>
        <v>0</v>
      </c>
      <c r="N463" s="36"/>
    </row>
    <row r="464" spans="1:14">
      <c r="A464" s="9">
        <v>43484</v>
      </c>
      <c r="B464" s="13">
        <v>22</v>
      </c>
      <c r="C464" s="14">
        <v>45437.48828125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5">
        <v>0</v>
      </c>
      <c r="J464" s="15">
        <v>0</v>
      </c>
      <c r="K464" s="15">
        <v>0</v>
      </c>
      <c r="L464" s="15">
        <v>0</v>
      </c>
      <c r="M464" s="35">
        <f t="shared" si="7"/>
        <v>0</v>
      </c>
      <c r="N464" s="36"/>
    </row>
    <row r="465" spans="1:14">
      <c r="A465" s="9">
        <v>43484</v>
      </c>
      <c r="B465" s="13">
        <v>23</v>
      </c>
      <c r="C465" s="14">
        <v>44651.1484375</v>
      </c>
      <c r="D465" s="14">
        <v>0</v>
      </c>
      <c r="E465" s="14">
        <v>0</v>
      </c>
      <c r="F465" s="14">
        <v>0</v>
      </c>
      <c r="G465" s="14">
        <v>0</v>
      </c>
      <c r="H465" s="14">
        <v>0</v>
      </c>
      <c r="I465" s="15">
        <v>0</v>
      </c>
      <c r="J465" s="15">
        <v>0</v>
      </c>
      <c r="K465" s="15">
        <v>0</v>
      </c>
      <c r="L465" s="15">
        <v>0</v>
      </c>
      <c r="M465" s="35">
        <f t="shared" si="7"/>
        <v>0</v>
      </c>
      <c r="N465" s="36"/>
    </row>
    <row r="466" spans="1:14">
      <c r="A466" s="9">
        <v>43484</v>
      </c>
      <c r="B466" s="13">
        <v>24</v>
      </c>
      <c r="C466" s="14">
        <v>43749.78125</v>
      </c>
      <c r="D466" s="14">
        <v>0</v>
      </c>
      <c r="E466" s="14">
        <v>0</v>
      </c>
      <c r="F466" s="14">
        <v>0</v>
      </c>
      <c r="G466" s="14">
        <v>0</v>
      </c>
      <c r="H466" s="14">
        <v>0</v>
      </c>
      <c r="I466" s="15">
        <v>0</v>
      </c>
      <c r="J466" s="15">
        <v>0</v>
      </c>
      <c r="K466" s="15">
        <v>0</v>
      </c>
      <c r="L466" s="15">
        <v>0</v>
      </c>
      <c r="M466" s="35">
        <f t="shared" si="7"/>
        <v>0</v>
      </c>
      <c r="N466" s="36"/>
    </row>
    <row r="467" spans="1:14">
      <c r="A467" s="9">
        <v>43485</v>
      </c>
      <c r="B467" s="13">
        <v>1</v>
      </c>
      <c r="C467" s="14">
        <v>43075.9765625</v>
      </c>
      <c r="D467" s="14">
        <v>0</v>
      </c>
      <c r="E467" s="14">
        <v>0</v>
      </c>
      <c r="F467" s="14">
        <v>0</v>
      </c>
      <c r="G467" s="14">
        <v>0</v>
      </c>
      <c r="H467" s="14">
        <v>0</v>
      </c>
      <c r="I467" s="15">
        <v>0</v>
      </c>
      <c r="J467" s="15">
        <v>0</v>
      </c>
      <c r="K467" s="15">
        <v>0</v>
      </c>
      <c r="L467" s="15">
        <v>0</v>
      </c>
      <c r="M467" s="35">
        <f t="shared" si="7"/>
        <v>0</v>
      </c>
      <c r="N467" s="36"/>
    </row>
    <row r="468" spans="1:14">
      <c r="A468" s="9">
        <v>43485</v>
      </c>
      <c r="B468" s="13">
        <v>2</v>
      </c>
      <c r="C468" s="14">
        <v>42884.42578125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5">
        <v>0</v>
      </c>
      <c r="J468" s="15">
        <v>0</v>
      </c>
      <c r="K468" s="15">
        <v>0</v>
      </c>
      <c r="L468" s="15">
        <v>0</v>
      </c>
      <c r="M468" s="35">
        <f t="shared" si="7"/>
        <v>0</v>
      </c>
      <c r="N468" s="36"/>
    </row>
    <row r="469" spans="1:14">
      <c r="A469" s="9">
        <v>43485</v>
      </c>
      <c r="B469" s="13">
        <v>3</v>
      </c>
      <c r="C469" s="14">
        <v>42930.5078125</v>
      </c>
      <c r="D469" s="14">
        <v>0</v>
      </c>
      <c r="E469" s="14">
        <v>0</v>
      </c>
      <c r="F469" s="14">
        <v>0</v>
      </c>
      <c r="G469" s="14">
        <v>0</v>
      </c>
      <c r="H469" s="14">
        <v>0</v>
      </c>
      <c r="I469" s="15">
        <v>0</v>
      </c>
      <c r="J469" s="15">
        <v>0</v>
      </c>
      <c r="K469" s="15">
        <v>0</v>
      </c>
      <c r="L469" s="15">
        <v>0</v>
      </c>
      <c r="M469" s="35">
        <f t="shared" si="7"/>
        <v>0</v>
      </c>
      <c r="N469" s="36"/>
    </row>
    <row r="470" spans="1:14">
      <c r="A470" s="9">
        <v>43485</v>
      </c>
      <c r="B470" s="13">
        <v>4</v>
      </c>
      <c r="C470" s="14">
        <v>43257.33984375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5">
        <v>0</v>
      </c>
      <c r="J470" s="15">
        <v>0</v>
      </c>
      <c r="K470" s="15">
        <v>0</v>
      </c>
      <c r="L470" s="15">
        <v>0</v>
      </c>
      <c r="M470" s="35">
        <f t="shared" si="7"/>
        <v>0</v>
      </c>
      <c r="N470" s="36"/>
    </row>
    <row r="471" spans="1:14">
      <c r="A471" s="9">
        <v>43485</v>
      </c>
      <c r="B471" s="13">
        <v>5</v>
      </c>
      <c r="C471" s="14">
        <v>44076.5234375</v>
      </c>
      <c r="D471" s="14">
        <v>0</v>
      </c>
      <c r="E471" s="14">
        <v>0</v>
      </c>
      <c r="F471" s="14">
        <v>0</v>
      </c>
      <c r="G471" s="14">
        <v>0</v>
      </c>
      <c r="H471" s="14">
        <v>0</v>
      </c>
      <c r="I471" s="15">
        <v>0</v>
      </c>
      <c r="J471" s="15">
        <v>0</v>
      </c>
      <c r="K471" s="15">
        <v>0</v>
      </c>
      <c r="L471" s="15">
        <v>0</v>
      </c>
      <c r="M471" s="35">
        <f t="shared" si="7"/>
        <v>0</v>
      </c>
      <c r="N471" s="36"/>
    </row>
    <row r="472" spans="1:14">
      <c r="A472" s="9">
        <v>43485</v>
      </c>
      <c r="B472" s="13">
        <v>6</v>
      </c>
      <c r="C472" s="14">
        <v>45394.12109375</v>
      </c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5">
        <v>0</v>
      </c>
      <c r="J472" s="15">
        <v>0</v>
      </c>
      <c r="K472" s="15">
        <v>0</v>
      </c>
      <c r="L472" s="15">
        <v>0</v>
      </c>
      <c r="M472" s="35">
        <f t="shared" si="7"/>
        <v>0</v>
      </c>
      <c r="N472" s="36"/>
    </row>
    <row r="473" spans="1:14">
      <c r="A473" s="9">
        <v>43485</v>
      </c>
      <c r="B473" s="13">
        <v>7</v>
      </c>
      <c r="C473" s="14">
        <v>47220.22265625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5">
        <v>0</v>
      </c>
      <c r="J473" s="15">
        <v>0</v>
      </c>
      <c r="K473" s="15">
        <v>0</v>
      </c>
      <c r="L473" s="15">
        <v>0</v>
      </c>
      <c r="M473" s="35">
        <f t="shared" si="7"/>
        <v>0</v>
      </c>
      <c r="N473" s="36"/>
    </row>
    <row r="474" spans="1:14">
      <c r="A474" s="9">
        <v>43485</v>
      </c>
      <c r="B474" s="13">
        <v>8</v>
      </c>
      <c r="C474" s="14">
        <v>48861.1640625</v>
      </c>
      <c r="D474" s="14">
        <v>3.9</v>
      </c>
      <c r="E474" s="14">
        <v>2.4</v>
      </c>
      <c r="F474" s="14">
        <v>4.8332439552439999</v>
      </c>
      <c r="G474" s="14">
        <v>4.8629650650889999</v>
      </c>
      <c r="H474" s="14">
        <v>2.9721109844000001E-2</v>
      </c>
      <c r="I474" s="15">
        <v>5.7524794799999998E-4</v>
      </c>
      <c r="J474" s="15">
        <v>5.5749340199999996E-4</v>
      </c>
      <c r="K474" s="15">
        <v>1.4713052949999999E-3</v>
      </c>
      <c r="L474" s="15">
        <v>1.4535507489999999E-3</v>
      </c>
      <c r="M474" s="35">
        <f t="shared" si="7"/>
        <v>0</v>
      </c>
      <c r="N474" s="36"/>
    </row>
    <row r="475" spans="1:14">
      <c r="A475" s="9">
        <v>43485</v>
      </c>
      <c r="B475" s="13">
        <v>9</v>
      </c>
      <c r="C475" s="14">
        <v>49288.7578125</v>
      </c>
      <c r="D475" s="14">
        <v>220.1</v>
      </c>
      <c r="E475" s="14">
        <v>218.8</v>
      </c>
      <c r="F475" s="14">
        <v>324.07402591168898</v>
      </c>
      <c r="G475" s="14">
        <v>336.22394782907401</v>
      </c>
      <c r="H475" s="14">
        <v>12.149921917385001</v>
      </c>
      <c r="I475" s="15">
        <v>6.9369144460999996E-2</v>
      </c>
      <c r="J475" s="15">
        <v>6.2111126590000003E-2</v>
      </c>
      <c r="K475" s="15">
        <v>7.0145727495999996E-2</v>
      </c>
      <c r="L475" s="15">
        <v>6.2887709624000004E-2</v>
      </c>
      <c r="M475" s="35">
        <f t="shared" si="7"/>
        <v>1</v>
      </c>
      <c r="N475" s="36"/>
    </row>
    <row r="476" spans="1:14">
      <c r="A476" s="9">
        <v>43485</v>
      </c>
      <c r="B476" s="13">
        <v>10</v>
      </c>
      <c r="C476" s="14">
        <v>48188.30859375</v>
      </c>
      <c r="D476" s="14">
        <v>1007.6</v>
      </c>
      <c r="E476" s="14">
        <v>1001</v>
      </c>
      <c r="F476" s="14">
        <v>1033.3676036601601</v>
      </c>
      <c r="G476" s="14">
        <v>1116.78339070214</v>
      </c>
      <c r="H476" s="14">
        <v>83.415787041981005</v>
      </c>
      <c r="I476" s="15">
        <v>6.5223052988000005E-2</v>
      </c>
      <c r="J476" s="15">
        <v>1.5392833727E-2</v>
      </c>
      <c r="K476" s="15">
        <v>6.9165705317000004E-2</v>
      </c>
      <c r="L476" s="15">
        <v>1.9335486057000001E-2</v>
      </c>
      <c r="M476" s="35">
        <f t="shared" si="7"/>
        <v>1</v>
      </c>
      <c r="N476" s="36"/>
    </row>
    <row r="477" spans="1:14">
      <c r="A477" s="9">
        <v>43485</v>
      </c>
      <c r="B477" s="13">
        <v>11</v>
      </c>
      <c r="C477" s="14">
        <v>45884.19140625</v>
      </c>
      <c r="D477" s="14">
        <v>1338.1</v>
      </c>
      <c r="E477" s="14">
        <v>1330.5</v>
      </c>
      <c r="F477" s="14">
        <v>1094.8611084824099</v>
      </c>
      <c r="G477" s="14">
        <v>1174.20941781176</v>
      </c>
      <c r="H477" s="14">
        <v>79.348309329350002</v>
      </c>
      <c r="I477" s="15">
        <v>9.7903573588999995E-2</v>
      </c>
      <c r="J477" s="15">
        <v>0.145303997322</v>
      </c>
      <c r="K477" s="15">
        <v>9.3363549694E-2</v>
      </c>
      <c r="L477" s="15">
        <v>0.14076397342700001</v>
      </c>
      <c r="M477" s="35">
        <f t="shared" si="7"/>
        <v>1</v>
      </c>
      <c r="N477" s="36"/>
    </row>
    <row r="478" spans="1:14">
      <c r="A478" s="9">
        <v>43485</v>
      </c>
      <c r="B478" s="13">
        <v>12</v>
      </c>
      <c r="C478" s="14">
        <v>43455.015625</v>
      </c>
      <c r="D478" s="14">
        <v>1341.7</v>
      </c>
      <c r="E478" s="14">
        <v>1334.1</v>
      </c>
      <c r="F478" s="14">
        <v>1169.9927626731701</v>
      </c>
      <c r="G478" s="14">
        <v>1262.3796827946801</v>
      </c>
      <c r="H478" s="14">
        <v>92.386920121510002</v>
      </c>
      <c r="I478" s="15">
        <v>4.7383702033999997E-2</v>
      </c>
      <c r="J478" s="15">
        <v>0.102573021103</v>
      </c>
      <c r="K478" s="15">
        <v>4.2843678139000002E-2</v>
      </c>
      <c r="L478" s="15">
        <v>9.8032997208000003E-2</v>
      </c>
      <c r="M478" s="35">
        <f t="shared" si="7"/>
        <v>1</v>
      </c>
      <c r="N478" s="36"/>
    </row>
    <row r="479" spans="1:14">
      <c r="A479" s="9">
        <v>43485</v>
      </c>
      <c r="B479" s="13">
        <v>13</v>
      </c>
      <c r="C479" s="14">
        <v>41179.80078125</v>
      </c>
      <c r="D479" s="14">
        <v>1342.2</v>
      </c>
      <c r="E479" s="14">
        <v>1334.7</v>
      </c>
      <c r="F479" s="14">
        <v>1176.33915919012</v>
      </c>
      <c r="G479" s="14">
        <v>1264.09912389888</v>
      </c>
      <c r="H479" s="14">
        <v>87.759964708751994</v>
      </c>
      <c r="I479" s="15">
        <v>4.6655242593000003E-2</v>
      </c>
      <c r="J479" s="15">
        <v>9.9080550064999995E-2</v>
      </c>
      <c r="K479" s="15">
        <v>4.2174955854000003E-2</v>
      </c>
      <c r="L479" s="15">
        <v>9.4600263327E-2</v>
      </c>
      <c r="M479" s="35">
        <f t="shared" si="7"/>
        <v>1</v>
      </c>
      <c r="N479" s="36"/>
    </row>
    <row r="480" spans="1:14">
      <c r="A480" s="9">
        <v>43485</v>
      </c>
      <c r="B480" s="13">
        <v>14</v>
      </c>
      <c r="C480" s="14">
        <v>39250.86328125</v>
      </c>
      <c r="D480" s="14">
        <v>1318.1</v>
      </c>
      <c r="E480" s="14">
        <v>1310.5999999999999</v>
      </c>
      <c r="F480" s="14">
        <v>1147.7612999630501</v>
      </c>
      <c r="G480" s="14">
        <v>1247.72900920815</v>
      </c>
      <c r="H480" s="14">
        <v>99.967709245096003</v>
      </c>
      <c r="I480" s="15">
        <v>4.2037628907000003E-2</v>
      </c>
      <c r="J480" s="15">
        <v>0.10175549584</v>
      </c>
      <c r="K480" s="15">
        <v>3.7557342169000002E-2</v>
      </c>
      <c r="L480" s="15">
        <v>9.7275209101999993E-2</v>
      </c>
      <c r="M480" s="35">
        <f t="shared" si="7"/>
        <v>1</v>
      </c>
      <c r="N480" s="36"/>
    </row>
    <row r="481" spans="1:14">
      <c r="A481" s="9">
        <v>43485</v>
      </c>
      <c r="B481" s="13">
        <v>15</v>
      </c>
      <c r="C481" s="14">
        <v>37746.84375</v>
      </c>
      <c r="D481" s="14">
        <v>1368.1</v>
      </c>
      <c r="E481" s="14">
        <v>1360.3</v>
      </c>
      <c r="F481" s="14">
        <v>1140.9306009832601</v>
      </c>
      <c r="G481" s="14">
        <v>1237.6751075029399</v>
      </c>
      <c r="H481" s="14">
        <v>96.744506519677998</v>
      </c>
      <c r="I481" s="15">
        <v>7.791212216E-2</v>
      </c>
      <c r="J481" s="15">
        <v>0.135704539436</v>
      </c>
      <c r="K481" s="15">
        <v>7.3252623951999996E-2</v>
      </c>
      <c r="L481" s="15">
        <v>0.13104504122800001</v>
      </c>
      <c r="M481" s="35">
        <f t="shared" si="7"/>
        <v>1</v>
      </c>
      <c r="N481" s="36"/>
    </row>
    <row r="482" spans="1:14">
      <c r="A482" s="9">
        <v>43485</v>
      </c>
      <c r="B482" s="13">
        <v>16</v>
      </c>
      <c r="C482" s="14">
        <v>36896.046875</v>
      </c>
      <c r="D482" s="14">
        <v>1330.4</v>
      </c>
      <c r="E482" s="14">
        <v>1322.7</v>
      </c>
      <c r="F482" s="14">
        <v>1109.37031822576</v>
      </c>
      <c r="G482" s="14">
        <v>1207.41176448239</v>
      </c>
      <c r="H482" s="14">
        <v>98.041446256637002</v>
      </c>
      <c r="I482" s="15">
        <v>7.3469674740999996E-2</v>
      </c>
      <c r="J482" s="15">
        <v>0.132036846938</v>
      </c>
      <c r="K482" s="15">
        <v>6.8869913690000006E-2</v>
      </c>
      <c r="L482" s="15">
        <v>0.127437085886</v>
      </c>
      <c r="M482" s="35">
        <f t="shared" si="7"/>
        <v>1</v>
      </c>
      <c r="N482" s="36"/>
    </row>
    <row r="483" spans="1:14">
      <c r="A483" s="9">
        <v>43485</v>
      </c>
      <c r="B483" s="13">
        <v>17</v>
      </c>
      <c r="C483" s="14">
        <v>36766.86328125</v>
      </c>
      <c r="D483" s="14">
        <v>1025.0999999999999</v>
      </c>
      <c r="E483" s="14">
        <v>1017.9</v>
      </c>
      <c r="F483" s="14">
        <v>910.02630604558499</v>
      </c>
      <c r="G483" s="14">
        <v>1000.68110402558</v>
      </c>
      <c r="H483" s="14">
        <v>90.654797979989993</v>
      </c>
      <c r="I483" s="15">
        <v>1.4587154106E-2</v>
      </c>
      <c r="J483" s="15">
        <v>6.8741752660000002E-2</v>
      </c>
      <c r="K483" s="15">
        <v>1.0286078836999999E-2</v>
      </c>
      <c r="L483" s="15">
        <v>6.4440677392000004E-2</v>
      </c>
      <c r="M483" s="35">
        <f t="shared" si="7"/>
        <v>1</v>
      </c>
      <c r="N483" s="36"/>
    </row>
    <row r="484" spans="1:14">
      <c r="A484" s="9">
        <v>43485</v>
      </c>
      <c r="B484" s="13">
        <v>18</v>
      </c>
      <c r="C484" s="14">
        <v>38472.5859375</v>
      </c>
      <c r="D484" s="14">
        <v>265.10000000000002</v>
      </c>
      <c r="E484" s="14">
        <v>260.39999999999998</v>
      </c>
      <c r="F484" s="14">
        <v>266.88799430815499</v>
      </c>
      <c r="G484" s="14">
        <v>286.058649398699</v>
      </c>
      <c r="H484" s="14">
        <v>19.170655090543999</v>
      </c>
      <c r="I484" s="15">
        <v>1.2520101193E-2</v>
      </c>
      <c r="J484" s="15">
        <v>1.068096958E-3</v>
      </c>
      <c r="K484" s="15">
        <v>1.5327747548999999E-2</v>
      </c>
      <c r="L484" s="15">
        <v>3.8757433140000001E-3</v>
      </c>
      <c r="M484" s="35">
        <f t="shared" si="7"/>
        <v>1</v>
      </c>
      <c r="N484" s="36"/>
    </row>
    <row r="485" spans="1:14">
      <c r="A485" s="9">
        <v>43485</v>
      </c>
      <c r="B485" s="13">
        <v>19</v>
      </c>
      <c r="C485" s="14">
        <v>41674.26953125</v>
      </c>
      <c r="D485" s="14">
        <v>2.8</v>
      </c>
      <c r="E485" s="14">
        <v>1.8</v>
      </c>
      <c r="F485" s="14">
        <v>1.0110499028769999</v>
      </c>
      <c r="G485" s="14">
        <v>1.0110499028769999</v>
      </c>
      <c r="H485" s="14">
        <v>0</v>
      </c>
      <c r="I485" s="15">
        <v>1.0686679189999999E-3</v>
      </c>
      <c r="J485" s="15">
        <v>1.0686679189999999E-3</v>
      </c>
      <c r="K485" s="15">
        <v>4.71296354E-4</v>
      </c>
      <c r="L485" s="15">
        <v>4.71296354E-4</v>
      </c>
      <c r="M485" s="35">
        <f t="shared" si="7"/>
        <v>0</v>
      </c>
      <c r="N485" s="36"/>
    </row>
    <row r="486" spans="1:14">
      <c r="A486" s="9">
        <v>43485</v>
      </c>
      <c r="B486" s="13">
        <v>20</v>
      </c>
      <c r="C486" s="14">
        <v>42955.29296875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5">
        <v>0</v>
      </c>
      <c r="J486" s="15">
        <v>0</v>
      </c>
      <c r="K486" s="15">
        <v>0</v>
      </c>
      <c r="L486" s="15">
        <v>0</v>
      </c>
      <c r="M486" s="35">
        <f t="shared" si="7"/>
        <v>0</v>
      </c>
      <c r="N486" s="36"/>
    </row>
    <row r="487" spans="1:14">
      <c r="A487" s="9">
        <v>43485</v>
      </c>
      <c r="B487" s="13">
        <v>21</v>
      </c>
      <c r="C487" s="14">
        <v>43147.3046875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5">
        <v>0</v>
      </c>
      <c r="J487" s="15">
        <v>0</v>
      </c>
      <c r="K487" s="15">
        <v>0</v>
      </c>
      <c r="L487" s="15">
        <v>0</v>
      </c>
      <c r="M487" s="35">
        <f t="shared" si="7"/>
        <v>0</v>
      </c>
      <c r="N487" s="36"/>
    </row>
    <row r="488" spans="1:14">
      <c r="A488" s="9">
        <v>43485</v>
      </c>
      <c r="B488" s="13">
        <v>22</v>
      </c>
      <c r="C488" s="14">
        <v>43249.4921875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5">
        <v>0</v>
      </c>
      <c r="J488" s="15">
        <v>0</v>
      </c>
      <c r="K488" s="15">
        <v>0</v>
      </c>
      <c r="L488" s="15">
        <v>0</v>
      </c>
      <c r="M488" s="35">
        <f t="shared" si="7"/>
        <v>0</v>
      </c>
      <c r="N488" s="36"/>
    </row>
    <row r="489" spans="1:14">
      <c r="A489" s="9">
        <v>43485</v>
      </c>
      <c r="B489" s="13">
        <v>23</v>
      </c>
      <c r="C489" s="14">
        <v>42159.58984375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5">
        <v>0</v>
      </c>
      <c r="J489" s="15">
        <v>0</v>
      </c>
      <c r="K489" s="15">
        <v>0</v>
      </c>
      <c r="L489" s="15">
        <v>0</v>
      </c>
      <c r="M489" s="35">
        <f t="shared" si="7"/>
        <v>0</v>
      </c>
      <c r="N489" s="36"/>
    </row>
    <row r="490" spans="1:14">
      <c r="A490" s="9">
        <v>43485</v>
      </c>
      <c r="B490" s="13">
        <v>24</v>
      </c>
      <c r="C490" s="14">
        <v>40712.875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5">
        <v>0</v>
      </c>
      <c r="J490" s="15">
        <v>0</v>
      </c>
      <c r="K490" s="15">
        <v>0</v>
      </c>
      <c r="L490" s="15">
        <v>0</v>
      </c>
      <c r="M490" s="35">
        <f t="shared" si="7"/>
        <v>0</v>
      </c>
      <c r="N490" s="36"/>
    </row>
    <row r="491" spans="1:14">
      <c r="A491" s="9">
        <v>43486</v>
      </c>
      <c r="B491" s="13">
        <v>1</v>
      </c>
      <c r="C491" s="14">
        <v>39794.7109375</v>
      </c>
      <c r="D491" s="14">
        <v>0</v>
      </c>
      <c r="E491" s="14">
        <v>0</v>
      </c>
      <c r="F491" s="14">
        <v>0</v>
      </c>
      <c r="G491" s="14">
        <v>0</v>
      </c>
      <c r="H491" s="14">
        <v>0</v>
      </c>
      <c r="I491" s="15">
        <v>0</v>
      </c>
      <c r="J491" s="15">
        <v>0</v>
      </c>
      <c r="K491" s="15">
        <v>0</v>
      </c>
      <c r="L491" s="15">
        <v>0</v>
      </c>
      <c r="M491" s="35">
        <f t="shared" si="7"/>
        <v>0</v>
      </c>
      <c r="N491" s="36"/>
    </row>
    <row r="492" spans="1:14">
      <c r="A492" s="9">
        <v>43486</v>
      </c>
      <c r="B492" s="13">
        <v>2</v>
      </c>
      <c r="C492" s="14">
        <v>39412.5078125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5">
        <v>0</v>
      </c>
      <c r="J492" s="15">
        <v>0</v>
      </c>
      <c r="K492" s="15">
        <v>0</v>
      </c>
      <c r="L492" s="15">
        <v>0</v>
      </c>
      <c r="M492" s="35">
        <f t="shared" si="7"/>
        <v>0</v>
      </c>
      <c r="N492" s="36"/>
    </row>
    <row r="493" spans="1:14">
      <c r="A493" s="9">
        <v>43486</v>
      </c>
      <c r="B493" s="13">
        <v>3</v>
      </c>
      <c r="C493" s="14">
        <v>39496.3515625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5">
        <v>0</v>
      </c>
      <c r="J493" s="15">
        <v>0</v>
      </c>
      <c r="K493" s="15">
        <v>0</v>
      </c>
      <c r="L493" s="15">
        <v>0</v>
      </c>
      <c r="M493" s="35">
        <f t="shared" si="7"/>
        <v>0</v>
      </c>
      <c r="N493" s="36"/>
    </row>
    <row r="494" spans="1:14">
      <c r="A494" s="9">
        <v>43486</v>
      </c>
      <c r="B494" s="13">
        <v>4</v>
      </c>
      <c r="C494" s="14">
        <v>40125.0859375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5">
        <v>0</v>
      </c>
      <c r="J494" s="15">
        <v>0</v>
      </c>
      <c r="K494" s="15">
        <v>0</v>
      </c>
      <c r="L494" s="15">
        <v>0</v>
      </c>
      <c r="M494" s="35">
        <f t="shared" si="7"/>
        <v>0</v>
      </c>
      <c r="N494" s="36"/>
    </row>
    <row r="495" spans="1:14">
      <c r="A495" s="9">
        <v>43486</v>
      </c>
      <c r="B495" s="13">
        <v>5</v>
      </c>
      <c r="C495" s="14">
        <v>41405.82421875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5">
        <v>0</v>
      </c>
      <c r="J495" s="15">
        <v>0</v>
      </c>
      <c r="K495" s="15">
        <v>0</v>
      </c>
      <c r="L495" s="15">
        <v>0</v>
      </c>
      <c r="M495" s="35">
        <f t="shared" si="7"/>
        <v>0</v>
      </c>
      <c r="N495" s="36"/>
    </row>
    <row r="496" spans="1:14">
      <c r="A496" s="9">
        <v>43486</v>
      </c>
      <c r="B496" s="13">
        <v>6</v>
      </c>
      <c r="C496" s="14">
        <v>43917.015625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5">
        <v>0</v>
      </c>
      <c r="J496" s="15">
        <v>0</v>
      </c>
      <c r="K496" s="15">
        <v>0</v>
      </c>
      <c r="L496" s="15">
        <v>0</v>
      </c>
      <c r="M496" s="35">
        <f t="shared" si="7"/>
        <v>0</v>
      </c>
      <c r="N496" s="36"/>
    </row>
    <row r="497" spans="1:14">
      <c r="A497" s="9">
        <v>43486</v>
      </c>
      <c r="B497" s="13">
        <v>7</v>
      </c>
      <c r="C497" s="14">
        <v>47245.09765625</v>
      </c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5">
        <v>0</v>
      </c>
      <c r="J497" s="15">
        <v>0</v>
      </c>
      <c r="K497" s="15">
        <v>0</v>
      </c>
      <c r="L497" s="15">
        <v>0</v>
      </c>
      <c r="M497" s="35">
        <f t="shared" si="7"/>
        <v>0</v>
      </c>
      <c r="N497" s="36"/>
    </row>
    <row r="498" spans="1:14">
      <c r="A498" s="9">
        <v>43486</v>
      </c>
      <c r="B498" s="13">
        <v>8</v>
      </c>
      <c r="C498" s="14">
        <v>48943.359375</v>
      </c>
      <c r="D498" s="14">
        <v>3.6</v>
      </c>
      <c r="E498" s="14">
        <v>1.8</v>
      </c>
      <c r="F498" s="14">
        <v>4.1468728651799998</v>
      </c>
      <c r="G498" s="14">
        <v>4.2195650398269997</v>
      </c>
      <c r="H498" s="14">
        <v>7.2692174646000002E-2</v>
      </c>
      <c r="I498" s="15">
        <v>3.7011053700000001E-4</v>
      </c>
      <c r="J498" s="15">
        <v>3.2668629900000002E-4</v>
      </c>
      <c r="K498" s="15">
        <v>1.445379354E-3</v>
      </c>
      <c r="L498" s="15">
        <v>1.4019551160000001E-3</v>
      </c>
      <c r="M498" s="35">
        <f t="shared" si="7"/>
        <v>0</v>
      </c>
      <c r="N498" s="36"/>
    </row>
    <row r="499" spans="1:14">
      <c r="A499" s="9">
        <v>43486</v>
      </c>
      <c r="B499" s="13">
        <v>9</v>
      </c>
      <c r="C499" s="14">
        <v>48570.1796875</v>
      </c>
      <c r="D499" s="14">
        <v>214.3</v>
      </c>
      <c r="E499" s="14">
        <v>213.3</v>
      </c>
      <c r="F499" s="14">
        <v>205.816651615956</v>
      </c>
      <c r="G499" s="14">
        <v>266.16949814308902</v>
      </c>
      <c r="H499" s="14">
        <v>60.352846527132002</v>
      </c>
      <c r="I499" s="15">
        <v>3.0985363286999999E-2</v>
      </c>
      <c r="J499" s="15">
        <v>5.0677111009999999E-3</v>
      </c>
      <c r="K499" s="15">
        <v>3.1582734852E-2</v>
      </c>
      <c r="L499" s="15">
        <v>4.4703395359999998E-3</v>
      </c>
      <c r="M499" s="35">
        <f t="shared" si="7"/>
        <v>1</v>
      </c>
      <c r="N499" s="36"/>
    </row>
    <row r="500" spans="1:14">
      <c r="A500" s="9">
        <v>43486</v>
      </c>
      <c r="B500" s="13">
        <v>10</v>
      </c>
      <c r="C500" s="14">
        <v>47291.234375</v>
      </c>
      <c r="D500" s="14">
        <v>1071.5999999999999</v>
      </c>
      <c r="E500" s="14">
        <v>1064.7</v>
      </c>
      <c r="F500" s="14">
        <v>642.35128062598005</v>
      </c>
      <c r="G500" s="14">
        <v>867.79090119206296</v>
      </c>
      <c r="H500" s="14">
        <v>225.43962056608299</v>
      </c>
      <c r="I500" s="15">
        <v>0.12174976033899999</v>
      </c>
      <c r="J500" s="15">
        <v>0.25642097931500002</v>
      </c>
      <c r="K500" s="15">
        <v>0.11762789653899999</v>
      </c>
      <c r="L500" s="15">
        <v>0.25229911551599998</v>
      </c>
      <c r="M500" s="35">
        <f t="shared" si="7"/>
        <v>1</v>
      </c>
      <c r="N500" s="36"/>
    </row>
    <row r="501" spans="1:14">
      <c r="A501" s="9">
        <v>43486</v>
      </c>
      <c r="B501" s="13">
        <v>11</v>
      </c>
      <c r="C501" s="14">
        <v>45848.84765625</v>
      </c>
      <c r="D501" s="14">
        <v>1378.1</v>
      </c>
      <c r="E501" s="14">
        <v>1370.4</v>
      </c>
      <c r="F501" s="14">
        <v>815.85504642782098</v>
      </c>
      <c r="G501" s="14">
        <v>1223.04074911873</v>
      </c>
      <c r="H501" s="14">
        <v>407.18570269090401</v>
      </c>
      <c r="I501" s="15">
        <v>9.2627987383999993E-2</v>
      </c>
      <c r="J501" s="15">
        <v>0.33586914789200001</v>
      </c>
      <c r="K501" s="15">
        <v>8.8028226331999998E-2</v>
      </c>
      <c r="L501" s="15">
        <v>0.33126938684099999</v>
      </c>
      <c r="M501" s="35">
        <f t="shared" si="7"/>
        <v>1</v>
      </c>
      <c r="N501" s="36"/>
    </row>
    <row r="502" spans="1:14">
      <c r="A502" s="9">
        <v>43486</v>
      </c>
      <c r="B502" s="13">
        <v>12</v>
      </c>
      <c r="C502" s="14">
        <v>43800.58203125</v>
      </c>
      <c r="D502" s="14">
        <v>1365.1</v>
      </c>
      <c r="E502" s="14">
        <v>1357.5</v>
      </c>
      <c r="F502" s="14">
        <v>859.75545193842299</v>
      </c>
      <c r="G502" s="14">
        <v>1256.90971281058</v>
      </c>
      <c r="H502" s="14">
        <v>397.15426087216002</v>
      </c>
      <c r="I502" s="15">
        <v>6.4629801188000005E-2</v>
      </c>
      <c r="J502" s="15">
        <v>0.30187846359699999</v>
      </c>
      <c r="K502" s="15">
        <v>6.0089777293000003E-2</v>
      </c>
      <c r="L502" s="15">
        <v>0.29733843970200002</v>
      </c>
      <c r="M502" s="35">
        <f t="shared" si="7"/>
        <v>1</v>
      </c>
      <c r="N502" s="36"/>
    </row>
    <row r="503" spans="1:14">
      <c r="A503" s="9">
        <v>43486</v>
      </c>
      <c r="B503" s="13">
        <v>13</v>
      </c>
      <c r="C503" s="14">
        <v>41591.92578125</v>
      </c>
      <c r="D503" s="14">
        <v>1364.6</v>
      </c>
      <c r="E503" s="14">
        <v>1357</v>
      </c>
      <c r="F503" s="14">
        <v>726.86160158833297</v>
      </c>
      <c r="G503" s="14">
        <v>1185.9535398268399</v>
      </c>
      <c r="H503" s="14">
        <v>459.09193823850302</v>
      </c>
      <c r="I503" s="15">
        <v>0.106718315515</v>
      </c>
      <c r="J503" s="15">
        <v>0.380966785192</v>
      </c>
      <c r="K503" s="15">
        <v>0.10217829162</v>
      </c>
      <c r="L503" s="15">
        <v>0.37642676129699998</v>
      </c>
      <c r="M503" s="35">
        <f t="shared" si="7"/>
        <v>1</v>
      </c>
      <c r="N503" s="36"/>
    </row>
    <row r="504" spans="1:14">
      <c r="A504" s="9">
        <v>43486</v>
      </c>
      <c r="B504" s="13">
        <v>14</v>
      </c>
      <c r="C504" s="14">
        <v>39988.015625</v>
      </c>
      <c r="D504" s="14">
        <v>1364</v>
      </c>
      <c r="E504" s="14">
        <v>1356.5</v>
      </c>
      <c r="F504" s="14">
        <v>714.96847930041497</v>
      </c>
      <c r="G504" s="14">
        <v>1250.79163280691</v>
      </c>
      <c r="H504" s="14">
        <v>535.82315350650197</v>
      </c>
      <c r="I504" s="15">
        <v>6.7627459493999995E-2</v>
      </c>
      <c r="J504" s="15">
        <v>0.38771297532799998</v>
      </c>
      <c r="K504" s="15">
        <v>6.3147172754999994E-2</v>
      </c>
      <c r="L504" s="15">
        <v>0.383232688589</v>
      </c>
      <c r="M504" s="35">
        <f t="shared" si="7"/>
        <v>1</v>
      </c>
      <c r="N504" s="36"/>
    </row>
    <row r="505" spans="1:14">
      <c r="A505" s="9">
        <v>43486</v>
      </c>
      <c r="B505" s="13">
        <v>15</v>
      </c>
      <c r="C505" s="14">
        <v>38687.4140625</v>
      </c>
      <c r="D505" s="14">
        <v>1413.4</v>
      </c>
      <c r="E505" s="14">
        <v>1405.6</v>
      </c>
      <c r="F505" s="14">
        <v>667.86400529685204</v>
      </c>
      <c r="G505" s="14">
        <v>1183.5744803288301</v>
      </c>
      <c r="H505" s="14">
        <v>515.71047503197303</v>
      </c>
      <c r="I505" s="15">
        <v>0.13729123038800001</v>
      </c>
      <c r="J505" s="15">
        <v>0.445362004004</v>
      </c>
      <c r="K505" s="15">
        <v>0.13263173218099999</v>
      </c>
      <c r="L505" s="15">
        <v>0.44070250579600001</v>
      </c>
      <c r="M505" s="35">
        <f t="shared" si="7"/>
        <v>1</v>
      </c>
      <c r="N505" s="36"/>
    </row>
    <row r="506" spans="1:14">
      <c r="A506" s="9">
        <v>43486</v>
      </c>
      <c r="B506" s="13">
        <v>16</v>
      </c>
      <c r="C506" s="14">
        <v>37992.6015625</v>
      </c>
      <c r="D506" s="14">
        <v>1408.1</v>
      </c>
      <c r="E506" s="14">
        <v>1400.4</v>
      </c>
      <c r="F506" s="14">
        <v>581.57140067090302</v>
      </c>
      <c r="G506" s="14">
        <v>1235.2316439272699</v>
      </c>
      <c r="H506" s="14">
        <v>651.84346807477402</v>
      </c>
      <c r="I506" s="15">
        <v>0.103266640425</v>
      </c>
      <c r="J506" s="15">
        <v>0.49374468299199997</v>
      </c>
      <c r="K506" s="15">
        <v>9.8666879373999997E-2</v>
      </c>
      <c r="L506" s="15">
        <v>0.48914492193999998</v>
      </c>
      <c r="M506" s="35">
        <f t="shared" si="7"/>
        <v>1</v>
      </c>
      <c r="N506" s="36"/>
    </row>
    <row r="507" spans="1:14">
      <c r="A507" s="9">
        <v>43486</v>
      </c>
      <c r="B507" s="13">
        <v>17</v>
      </c>
      <c r="C507" s="14">
        <v>38116.05859375</v>
      </c>
      <c r="D507" s="14">
        <v>1104.4000000000001</v>
      </c>
      <c r="E507" s="14">
        <v>1097</v>
      </c>
      <c r="F507" s="14">
        <v>481.52706261667402</v>
      </c>
      <c r="G507" s="14">
        <v>1013.50131672257</v>
      </c>
      <c r="H507" s="14">
        <v>531.97425410589506</v>
      </c>
      <c r="I507" s="15">
        <v>5.4300288696000003E-2</v>
      </c>
      <c r="J507" s="15">
        <v>0.37208658147099999</v>
      </c>
      <c r="K507" s="15">
        <v>4.9879739114000003E-2</v>
      </c>
      <c r="L507" s="15">
        <v>0.36766603188899999</v>
      </c>
      <c r="M507" s="35">
        <f t="shared" si="7"/>
        <v>1</v>
      </c>
      <c r="N507" s="36"/>
    </row>
    <row r="508" spans="1:14">
      <c r="A508" s="9">
        <v>43486</v>
      </c>
      <c r="B508" s="13">
        <v>18</v>
      </c>
      <c r="C508" s="14">
        <v>39284.828125</v>
      </c>
      <c r="D508" s="14">
        <v>297.60000000000002</v>
      </c>
      <c r="E508" s="14">
        <v>292.5</v>
      </c>
      <c r="F508" s="14">
        <v>172.71679769065901</v>
      </c>
      <c r="G508" s="14">
        <v>349.26151632292601</v>
      </c>
      <c r="H508" s="14">
        <v>176.544718632268</v>
      </c>
      <c r="I508" s="15">
        <v>3.0861120860999999E-2</v>
      </c>
      <c r="J508" s="15">
        <v>7.4601674019000003E-2</v>
      </c>
      <c r="K508" s="15">
        <v>3.3907715844E-2</v>
      </c>
      <c r="L508" s="15">
        <v>7.1555079036999994E-2</v>
      </c>
      <c r="M508" s="35">
        <f t="shared" si="7"/>
        <v>1</v>
      </c>
      <c r="N508" s="36"/>
    </row>
    <row r="509" spans="1:14">
      <c r="A509" s="9">
        <v>43486</v>
      </c>
      <c r="B509" s="13">
        <v>19</v>
      </c>
      <c r="C509" s="14">
        <v>41655.21875</v>
      </c>
      <c r="D509" s="14">
        <v>3.2</v>
      </c>
      <c r="E509" s="14">
        <v>1.8</v>
      </c>
      <c r="F509" s="14">
        <v>1.560049298659</v>
      </c>
      <c r="G509" s="14">
        <v>1.560049298659</v>
      </c>
      <c r="H509" s="14">
        <v>0</v>
      </c>
      <c r="I509" s="15">
        <v>9.7965991699999993E-4</v>
      </c>
      <c r="J509" s="15">
        <v>9.7965991699999993E-4</v>
      </c>
      <c r="K509" s="15">
        <v>1.43339726E-4</v>
      </c>
      <c r="L509" s="15">
        <v>1.43339726E-4</v>
      </c>
      <c r="M509" s="35">
        <f t="shared" si="7"/>
        <v>0</v>
      </c>
      <c r="N509" s="36"/>
    </row>
    <row r="510" spans="1:14">
      <c r="A510" s="9">
        <v>43486</v>
      </c>
      <c r="B510" s="13">
        <v>20</v>
      </c>
      <c r="C510" s="14">
        <v>41813.83203125</v>
      </c>
      <c r="D510" s="14">
        <v>0</v>
      </c>
      <c r="E510" s="14">
        <v>0</v>
      </c>
      <c r="F510" s="14">
        <v>0</v>
      </c>
      <c r="G510" s="14">
        <v>0</v>
      </c>
      <c r="H510" s="14">
        <v>0</v>
      </c>
      <c r="I510" s="15">
        <v>0</v>
      </c>
      <c r="J510" s="15">
        <v>0</v>
      </c>
      <c r="K510" s="15">
        <v>0</v>
      </c>
      <c r="L510" s="15">
        <v>0</v>
      </c>
      <c r="M510" s="35">
        <f t="shared" si="7"/>
        <v>0</v>
      </c>
      <c r="N510" s="36"/>
    </row>
    <row r="511" spans="1:14">
      <c r="A511" s="9">
        <v>43486</v>
      </c>
      <c r="B511" s="13">
        <v>21</v>
      </c>
      <c r="C511" s="14">
        <v>41203.12109375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5">
        <v>0</v>
      </c>
      <c r="J511" s="15">
        <v>0</v>
      </c>
      <c r="K511" s="15">
        <v>0</v>
      </c>
      <c r="L511" s="15">
        <v>0</v>
      </c>
      <c r="M511" s="35">
        <f t="shared" si="7"/>
        <v>0</v>
      </c>
      <c r="N511" s="36"/>
    </row>
    <row r="512" spans="1:14">
      <c r="A512" s="9">
        <v>43486</v>
      </c>
      <c r="B512" s="13">
        <v>22</v>
      </c>
      <c r="C512" s="14">
        <v>39822.88671875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5">
        <v>0</v>
      </c>
      <c r="J512" s="15">
        <v>0</v>
      </c>
      <c r="K512" s="15">
        <v>0</v>
      </c>
      <c r="L512" s="15">
        <v>0</v>
      </c>
      <c r="M512" s="35">
        <f t="shared" si="7"/>
        <v>0</v>
      </c>
      <c r="N512" s="36"/>
    </row>
    <row r="513" spans="1:14">
      <c r="A513" s="9">
        <v>43486</v>
      </c>
      <c r="B513" s="13">
        <v>23</v>
      </c>
      <c r="C513" s="14">
        <v>37379.3125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5">
        <v>0</v>
      </c>
      <c r="J513" s="15">
        <v>0</v>
      </c>
      <c r="K513" s="15">
        <v>0</v>
      </c>
      <c r="L513" s="15">
        <v>0</v>
      </c>
      <c r="M513" s="35">
        <f t="shared" si="7"/>
        <v>0</v>
      </c>
      <c r="N513" s="36"/>
    </row>
    <row r="514" spans="1:14">
      <c r="A514" s="9">
        <v>43486</v>
      </c>
      <c r="B514" s="13">
        <v>24</v>
      </c>
      <c r="C514" s="14">
        <v>34864.2421875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5">
        <v>0</v>
      </c>
      <c r="J514" s="15">
        <v>0</v>
      </c>
      <c r="K514" s="15">
        <v>0</v>
      </c>
      <c r="L514" s="15">
        <v>0</v>
      </c>
      <c r="M514" s="35">
        <f t="shared" si="7"/>
        <v>0</v>
      </c>
      <c r="N514" s="36"/>
    </row>
    <row r="515" spans="1:14">
      <c r="A515" s="9">
        <v>43487</v>
      </c>
      <c r="B515" s="13">
        <v>1</v>
      </c>
      <c r="C515" s="14">
        <v>33207.44140625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5">
        <v>0</v>
      </c>
      <c r="J515" s="15">
        <v>0</v>
      </c>
      <c r="K515" s="15">
        <v>0</v>
      </c>
      <c r="L515" s="15">
        <v>0</v>
      </c>
      <c r="M515" s="35">
        <f t="shared" si="7"/>
        <v>0</v>
      </c>
      <c r="N515" s="36"/>
    </row>
    <row r="516" spans="1:14">
      <c r="A516" s="9">
        <v>43487</v>
      </c>
      <c r="B516" s="13">
        <v>2</v>
      </c>
      <c r="C516" s="14">
        <v>32236.470703125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5">
        <v>0</v>
      </c>
      <c r="J516" s="15">
        <v>0</v>
      </c>
      <c r="K516" s="15">
        <v>0</v>
      </c>
      <c r="L516" s="15">
        <v>0</v>
      </c>
      <c r="M516" s="35">
        <f t="shared" si="7"/>
        <v>0</v>
      </c>
      <c r="N516" s="36"/>
    </row>
    <row r="517" spans="1:14">
      <c r="A517" s="9">
        <v>43487</v>
      </c>
      <c r="B517" s="13">
        <v>3</v>
      </c>
      <c r="C517" s="14">
        <v>31719.4140625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5">
        <v>0</v>
      </c>
      <c r="J517" s="15">
        <v>0</v>
      </c>
      <c r="K517" s="15">
        <v>0</v>
      </c>
      <c r="L517" s="15">
        <v>0</v>
      </c>
      <c r="M517" s="35">
        <f t="shared" si="7"/>
        <v>0</v>
      </c>
      <c r="N517" s="36"/>
    </row>
    <row r="518" spans="1:14">
      <c r="A518" s="9">
        <v>43487</v>
      </c>
      <c r="B518" s="13">
        <v>4</v>
      </c>
      <c r="C518" s="14">
        <v>31697.53515625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5">
        <v>0</v>
      </c>
      <c r="J518" s="15">
        <v>0</v>
      </c>
      <c r="K518" s="15">
        <v>0</v>
      </c>
      <c r="L518" s="15">
        <v>0</v>
      </c>
      <c r="M518" s="35">
        <f t="shared" si="7"/>
        <v>0</v>
      </c>
      <c r="N518" s="36"/>
    </row>
    <row r="519" spans="1:14">
      <c r="A519" s="9">
        <v>43487</v>
      </c>
      <c r="B519" s="13">
        <v>5</v>
      </c>
      <c r="C519" s="14">
        <v>32428.97265625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5">
        <v>0</v>
      </c>
      <c r="J519" s="15">
        <v>0</v>
      </c>
      <c r="K519" s="15">
        <v>0</v>
      </c>
      <c r="L519" s="15">
        <v>0</v>
      </c>
      <c r="M519" s="35">
        <f t="shared" si="7"/>
        <v>0</v>
      </c>
      <c r="N519" s="36"/>
    </row>
    <row r="520" spans="1:14">
      <c r="A520" s="9">
        <v>43487</v>
      </c>
      <c r="B520" s="13">
        <v>6</v>
      </c>
      <c r="C520" s="14">
        <v>34604.61328125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5">
        <v>0</v>
      </c>
      <c r="J520" s="15">
        <v>0</v>
      </c>
      <c r="K520" s="15">
        <v>0</v>
      </c>
      <c r="L520" s="15">
        <v>0</v>
      </c>
      <c r="M520" s="35">
        <f t="shared" si="7"/>
        <v>0</v>
      </c>
      <c r="N520" s="36"/>
    </row>
    <row r="521" spans="1:14">
      <c r="A521" s="9">
        <v>43487</v>
      </c>
      <c r="B521" s="13">
        <v>7</v>
      </c>
      <c r="C521" s="14">
        <v>38163.45703125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5">
        <v>0</v>
      </c>
      <c r="J521" s="15">
        <v>0</v>
      </c>
      <c r="K521" s="15">
        <v>0</v>
      </c>
      <c r="L521" s="15">
        <v>0</v>
      </c>
      <c r="M521" s="35">
        <f t="shared" si="7"/>
        <v>0</v>
      </c>
      <c r="N521" s="36"/>
    </row>
    <row r="522" spans="1:14">
      <c r="A522" s="9">
        <v>43487</v>
      </c>
      <c r="B522" s="13">
        <v>8</v>
      </c>
      <c r="C522" s="14">
        <v>39267.08203125</v>
      </c>
      <c r="D522" s="14">
        <v>2</v>
      </c>
      <c r="E522" s="14">
        <v>1.3</v>
      </c>
      <c r="F522" s="14">
        <v>0.84254828332300002</v>
      </c>
      <c r="G522" s="14">
        <v>0.84254828332300002</v>
      </c>
      <c r="H522" s="14">
        <v>0</v>
      </c>
      <c r="I522" s="15">
        <v>6.9142874299999997E-4</v>
      </c>
      <c r="J522" s="15">
        <v>6.9142874299999997E-4</v>
      </c>
      <c r="K522" s="15">
        <v>2.7326864699999998E-4</v>
      </c>
      <c r="L522" s="15">
        <v>2.7326864699999998E-4</v>
      </c>
      <c r="M522" s="35">
        <f t="shared" si="7"/>
        <v>0</v>
      </c>
      <c r="N522" s="36"/>
    </row>
    <row r="523" spans="1:14">
      <c r="A523" s="9">
        <v>43487</v>
      </c>
      <c r="B523" s="13">
        <v>9</v>
      </c>
      <c r="C523" s="14">
        <v>38531.0546875</v>
      </c>
      <c r="D523" s="14">
        <v>161.30000000000001</v>
      </c>
      <c r="E523" s="14">
        <v>156.69999999999999</v>
      </c>
      <c r="F523" s="14">
        <v>103.530353076566</v>
      </c>
      <c r="G523" s="14">
        <v>107.688919659563</v>
      </c>
      <c r="H523" s="14">
        <v>4.1585665829970004</v>
      </c>
      <c r="I523" s="15">
        <v>3.2025734969999997E-2</v>
      </c>
      <c r="J523" s="15">
        <v>3.4509944398000002E-2</v>
      </c>
      <c r="K523" s="15">
        <v>2.9277825770000002E-2</v>
      </c>
      <c r="L523" s="15">
        <v>3.1762035198999998E-2</v>
      </c>
      <c r="M523" s="35">
        <f t="shared" si="7"/>
        <v>1</v>
      </c>
      <c r="N523" s="36"/>
    </row>
    <row r="524" spans="1:14">
      <c r="A524" s="9">
        <v>43487</v>
      </c>
      <c r="B524" s="13">
        <v>10</v>
      </c>
      <c r="C524" s="14">
        <v>38383.92578125</v>
      </c>
      <c r="D524" s="14">
        <v>793.2</v>
      </c>
      <c r="E524" s="14">
        <v>786.8</v>
      </c>
      <c r="F524" s="14">
        <v>614.57399590811201</v>
      </c>
      <c r="G524" s="14">
        <v>672.88918971021997</v>
      </c>
      <c r="H524" s="14">
        <v>58.315193802106997</v>
      </c>
      <c r="I524" s="15">
        <v>7.1870257041999994E-2</v>
      </c>
      <c r="J524" s="15">
        <v>0.10670609563400001</v>
      </c>
      <c r="K524" s="15">
        <v>6.8047079026000004E-2</v>
      </c>
      <c r="L524" s="15">
        <v>0.102882917617</v>
      </c>
      <c r="M524" s="35">
        <f t="shared" ref="M524:M587" si="8">IF(F524&gt;5,1,0)</f>
        <v>1</v>
      </c>
      <c r="N524" s="36"/>
    </row>
    <row r="525" spans="1:14">
      <c r="A525" s="9">
        <v>43487</v>
      </c>
      <c r="B525" s="13">
        <v>11</v>
      </c>
      <c r="C525" s="14">
        <v>38250.78125</v>
      </c>
      <c r="D525" s="14">
        <v>1067.5999999999999</v>
      </c>
      <c r="E525" s="14">
        <v>1060.5</v>
      </c>
      <c r="F525" s="14">
        <v>902.78228906510003</v>
      </c>
      <c r="G525" s="14">
        <v>1028.2504758607699</v>
      </c>
      <c r="H525" s="14">
        <v>125.468186795668</v>
      </c>
      <c r="I525" s="15">
        <v>2.3506286820999998E-2</v>
      </c>
      <c r="J525" s="15">
        <v>9.8457413938999996E-2</v>
      </c>
      <c r="K525" s="15">
        <v>1.9264948709000002E-2</v>
      </c>
      <c r="L525" s="15">
        <v>9.4216075827000006E-2</v>
      </c>
      <c r="M525" s="35">
        <f t="shared" si="8"/>
        <v>1</v>
      </c>
      <c r="N525" s="36"/>
    </row>
    <row r="526" spans="1:14">
      <c r="A526" s="9">
        <v>43487</v>
      </c>
      <c r="B526" s="13">
        <v>12</v>
      </c>
      <c r="C526" s="14">
        <v>38083.75390625</v>
      </c>
      <c r="D526" s="14">
        <v>1105.3</v>
      </c>
      <c r="E526" s="14">
        <v>1098.2</v>
      </c>
      <c r="F526" s="14">
        <v>891.151294659624</v>
      </c>
      <c r="G526" s="14">
        <v>1038.27976617217</v>
      </c>
      <c r="H526" s="14">
        <v>147.12847151254601</v>
      </c>
      <c r="I526" s="15">
        <v>4.0035981976000001E-2</v>
      </c>
      <c r="J526" s="15">
        <v>0.127926347276</v>
      </c>
      <c r="K526" s="15">
        <v>3.5794643862999999E-2</v>
      </c>
      <c r="L526" s="15">
        <v>0.123685009163</v>
      </c>
      <c r="M526" s="35">
        <f t="shared" si="8"/>
        <v>1</v>
      </c>
      <c r="N526" s="36"/>
    </row>
    <row r="527" spans="1:14">
      <c r="A527" s="9">
        <v>43487</v>
      </c>
      <c r="B527" s="13">
        <v>13</v>
      </c>
      <c r="C527" s="14">
        <v>37947.57421875</v>
      </c>
      <c r="D527" s="14">
        <v>1215.7</v>
      </c>
      <c r="E527" s="14">
        <v>1208.2</v>
      </c>
      <c r="F527" s="14">
        <v>763.656663325914</v>
      </c>
      <c r="G527" s="14">
        <v>957.93806741528999</v>
      </c>
      <c r="H527" s="14">
        <v>194.28140408937699</v>
      </c>
      <c r="I527" s="15">
        <v>0.153979649094</v>
      </c>
      <c r="J527" s="15">
        <v>0.27003783552799998</v>
      </c>
      <c r="K527" s="15">
        <v>0.149499362356</v>
      </c>
      <c r="L527" s="15">
        <v>0.26555754878900001</v>
      </c>
      <c r="M527" s="35">
        <f t="shared" si="8"/>
        <v>1</v>
      </c>
      <c r="N527" s="36"/>
    </row>
    <row r="528" spans="1:14">
      <c r="A528" s="9">
        <v>43487</v>
      </c>
      <c r="B528" s="13">
        <v>14</v>
      </c>
      <c r="C528" s="14">
        <v>37846.21875</v>
      </c>
      <c r="D528" s="14">
        <v>1234.5999999999999</v>
      </c>
      <c r="E528" s="14">
        <v>1227.2</v>
      </c>
      <c r="F528" s="14">
        <v>841.80361957089804</v>
      </c>
      <c r="G528" s="14">
        <v>991.48915065696701</v>
      </c>
      <c r="H528" s="14">
        <v>149.68553108606901</v>
      </c>
      <c r="I528" s="15">
        <v>0.14522750856800001</v>
      </c>
      <c r="J528" s="15">
        <v>0.23464538854700001</v>
      </c>
      <c r="K528" s="15">
        <v>0.14080695898600001</v>
      </c>
      <c r="L528" s="15">
        <v>0.23022483896599999</v>
      </c>
      <c r="M528" s="35">
        <f t="shared" si="8"/>
        <v>1</v>
      </c>
      <c r="N528" s="36"/>
    </row>
    <row r="529" spans="1:14">
      <c r="A529" s="9">
        <v>43487</v>
      </c>
      <c r="B529" s="13">
        <v>15</v>
      </c>
      <c r="C529" s="14">
        <v>37744.4921875</v>
      </c>
      <c r="D529" s="14">
        <v>1292.8</v>
      </c>
      <c r="E529" s="14">
        <v>1286</v>
      </c>
      <c r="F529" s="14">
        <v>613.41932529995995</v>
      </c>
      <c r="G529" s="14">
        <v>1119.12474508325</v>
      </c>
      <c r="H529" s="14">
        <v>505.70541978329197</v>
      </c>
      <c r="I529" s="15">
        <v>0.103748658851</v>
      </c>
      <c r="J529" s="15">
        <v>0.40584269695300002</v>
      </c>
      <c r="K529" s="15">
        <v>9.9686532208E-2</v>
      </c>
      <c r="L529" s="15">
        <v>0.40178057030999997</v>
      </c>
      <c r="M529" s="35">
        <f t="shared" si="8"/>
        <v>1</v>
      </c>
      <c r="N529" s="36"/>
    </row>
    <row r="530" spans="1:14">
      <c r="A530" s="9">
        <v>43487</v>
      </c>
      <c r="B530" s="13">
        <v>16</v>
      </c>
      <c r="C530" s="14">
        <v>37648.34375</v>
      </c>
      <c r="D530" s="14">
        <v>1050.2</v>
      </c>
      <c r="E530" s="14">
        <v>1044.5999999999999</v>
      </c>
      <c r="F530" s="14">
        <v>286.22088581710602</v>
      </c>
      <c r="G530" s="14">
        <v>699.08527341497404</v>
      </c>
      <c r="H530" s="14">
        <v>412.86438759786898</v>
      </c>
      <c r="I530" s="15">
        <v>0.20974595375399999</v>
      </c>
      <c r="J530" s="15">
        <v>0.45637939915300002</v>
      </c>
      <c r="K530" s="15">
        <v>0.206400672989</v>
      </c>
      <c r="L530" s="15">
        <v>0.45303411838800001</v>
      </c>
      <c r="M530" s="35">
        <f t="shared" si="8"/>
        <v>1</v>
      </c>
      <c r="N530" s="36"/>
    </row>
    <row r="531" spans="1:14">
      <c r="A531" s="9">
        <v>43487</v>
      </c>
      <c r="B531" s="13">
        <v>17</v>
      </c>
      <c r="C531" s="14">
        <v>38153.41796875</v>
      </c>
      <c r="D531" s="14">
        <v>832.7</v>
      </c>
      <c r="E531" s="14">
        <v>827.8</v>
      </c>
      <c r="F531" s="14">
        <v>154.61596473056801</v>
      </c>
      <c r="G531" s="14">
        <v>398.60398879807798</v>
      </c>
      <c r="H531" s="14">
        <v>243.98802406751</v>
      </c>
      <c r="I531" s="15">
        <v>0.259316613621</v>
      </c>
      <c r="J531" s="15">
        <v>0.40506812142699999</v>
      </c>
      <c r="K531" s="15">
        <v>0.25638949295199998</v>
      </c>
      <c r="L531" s="15">
        <v>0.40214100075800002</v>
      </c>
      <c r="M531" s="35">
        <f t="shared" si="8"/>
        <v>1</v>
      </c>
      <c r="N531" s="36"/>
    </row>
    <row r="532" spans="1:14">
      <c r="A532" s="9">
        <v>43487</v>
      </c>
      <c r="B532" s="13">
        <v>18</v>
      </c>
      <c r="C532" s="14">
        <v>39495.06640625</v>
      </c>
      <c r="D532" s="14">
        <v>229.4</v>
      </c>
      <c r="E532" s="14">
        <v>221.2</v>
      </c>
      <c r="F532" s="14">
        <v>23.744019776718002</v>
      </c>
      <c r="G532" s="14">
        <v>50.468885964312001</v>
      </c>
      <c r="H532" s="14">
        <v>26.724866187593001</v>
      </c>
      <c r="I532" s="15">
        <v>0.10688835963899999</v>
      </c>
      <c r="J532" s="15">
        <v>0.12285303477999999</v>
      </c>
      <c r="K532" s="15">
        <v>0.101989912805</v>
      </c>
      <c r="L532" s="15">
        <v>0.11795458794700001</v>
      </c>
      <c r="M532" s="35">
        <f t="shared" si="8"/>
        <v>1</v>
      </c>
      <c r="N532" s="36"/>
    </row>
    <row r="533" spans="1:14">
      <c r="A533" s="9">
        <v>43487</v>
      </c>
      <c r="B533" s="13">
        <v>19</v>
      </c>
      <c r="C533" s="14">
        <v>41422.4375</v>
      </c>
      <c r="D533" s="14">
        <v>1.8</v>
      </c>
      <c r="E533" s="14">
        <v>0.8</v>
      </c>
      <c r="F533" s="14">
        <v>0.15073511973000001</v>
      </c>
      <c r="G533" s="14">
        <v>0.17486180581499999</v>
      </c>
      <c r="H533" s="14">
        <v>2.4126686085000001E-2</v>
      </c>
      <c r="I533" s="15">
        <v>9.7081134600000005E-4</v>
      </c>
      <c r="J533" s="15">
        <v>9.8522394200000005E-4</v>
      </c>
      <c r="K533" s="15">
        <v>3.7343978100000001E-4</v>
      </c>
      <c r="L533" s="15">
        <v>3.8785237700000001E-4</v>
      </c>
      <c r="M533" s="35">
        <f t="shared" si="8"/>
        <v>0</v>
      </c>
      <c r="N533" s="36"/>
    </row>
    <row r="534" spans="1:14">
      <c r="A534" s="9">
        <v>43487</v>
      </c>
      <c r="B534" s="13">
        <v>20</v>
      </c>
      <c r="C534" s="14">
        <v>41876.3671875</v>
      </c>
      <c r="D534" s="14">
        <v>0</v>
      </c>
      <c r="E534" s="14">
        <v>0</v>
      </c>
      <c r="F534" s="14">
        <v>0</v>
      </c>
      <c r="G534" s="14">
        <v>0</v>
      </c>
      <c r="H534" s="14">
        <v>0</v>
      </c>
      <c r="I534" s="15">
        <v>0</v>
      </c>
      <c r="J534" s="15">
        <v>0</v>
      </c>
      <c r="K534" s="15">
        <v>0</v>
      </c>
      <c r="L534" s="15">
        <v>0</v>
      </c>
      <c r="M534" s="35">
        <f t="shared" si="8"/>
        <v>0</v>
      </c>
      <c r="N534" s="36"/>
    </row>
    <row r="535" spans="1:14">
      <c r="A535" s="9">
        <v>43487</v>
      </c>
      <c r="B535" s="13">
        <v>21</v>
      </c>
      <c r="C535" s="14">
        <v>42045.7109375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5">
        <v>0</v>
      </c>
      <c r="J535" s="15">
        <v>0</v>
      </c>
      <c r="K535" s="15">
        <v>0</v>
      </c>
      <c r="L535" s="15">
        <v>0</v>
      </c>
      <c r="M535" s="35">
        <f t="shared" si="8"/>
        <v>0</v>
      </c>
      <c r="N535" s="36"/>
    </row>
    <row r="536" spans="1:14">
      <c r="A536" s="9">
        <v>43487</v>
      </c>
      <c r="B536" s="13">
        <v>22</v>
      </c>
      <c r="C536" s="14">
        <v>41200.2734375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5">
        <v>0</v>
      </c>
      <c r="J536" s="15">
        <v>0</v>
      </c>
      <c r="K536" s="15">
        <v>0</v>
      </c>
      <c r="L536" s="15">
        <v>0</v>
      </c>
      <c r="M536" s="35">
        <f t="shared" si="8"/>
        <v>0</v>
      </c>
      <c r="N536" s="36"/>
    </row>
    <row r="537" spans="1:14">
      <c r="A537" s="9">
        <v>43487</v>
      </c>
      <c r="B537" s="13">
        <v>23</v>
      </c>
      <c r="C537" s="14">
        <v>39534.23046875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5">
        <v>0</v>
      </c>
      <c r="J537" s="15">
        <v>0</v>
      </c>
      <c r="K537" s="15">
        <v>0</v>
      </c>
      <c r="L537" s="15">
        <v>0</v>
      </c>
      <c r="M537" s="35">
        <f t="shared" si="8"/>
        <v>0</v>
      </c>
      <c r="N537" s="36"/>
    </row>
    <row r="538" spans="1:14">
      <c r="A538" s="9">
        <v>43487</v>
      </c>
      <c r="B538" s="13">
        <v>24</v>
      </c>
      <c r="C538" s="14">
        <v>37951.578125</v>
      </c>
      <c r="D538" s="14">
        <v>0</v>
      </c>
      <c r="E538" s="14">
        <v>0</v>
      </c>
      <c r="F538" s="14">
        <v>0</v>
      </c>
      <c r="G538" s="14">
        <v>0</v>
      </c>
      <c r="H538" s="14">
        <v>0</v>
      </c>
      <c r="I538" s="15">
        <v>0</v>
      </c>
      <c r="J538" s="15">
        <v>0</v>
      </c>
      <c r="K538" s="15">
        <v>0</v>
      </c>
      <c r="L538" s="15">
        <v>0</v>
      </c>
      <c r="M538" s="35">
        <f t="shared" si="8"/>
        <v>0</v>
      </c>
      <c r="N538" s="36"/>
    </row>
    <row r="539" spans="1:14">
      <c r="A539" s="9">
        <v>43488</v>
      </c>
      <c r="B539" s="13">
        <v>1</v>
      </c>
      <c r="C539" s="14">
        <v>36897.9765625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5">
        <v>0</v>
      </c>
      <c r="J539" s="15">
        <v>0</v>
      </c>
      <c r="K539" s="15">
        <v>0</v>
      </c>
      <c r="L539" s="15">
        <v>0</v>
      </c>
      <c r="M539" s="35">
        <f t="shared" si="8"/>
        <v>0</v>
      </c>
      <c r="N539" s="36"/>
    </row>
    <row r="540" spans="1:14">
      <c r="A540" s="9">
        <v>43488</v>
      </c>
      <c r="B540" s="13">
        <v>2</v>
      </c>
      <c r="C540" s="14">
        <v>36898.7578125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5">
        <v>0</v>
      </c>
      <c r="J540" s="15">
        <v>0</v>
      </c>
      <c r="K540" s="15">
        <v>0</v>
      </c>
      <c r="L540" s="15">
        <v>0</v>
      </c>
      <c r="M540" s="35">
        <f t="shared" si="8"/>
        <v>0</v>
      </c>
      <c r="N540" s="36"/>
    </row>
    <row r="541" spans="1:14">
      <c r="A541" s="9">
        <v>43488</v>
      </c>
      <c r="B541" s="13">
        <v>3</v>
      </c>
      <c r="C541" s="14">
        <v>37317.9921875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  <c r="I541" s="15">
        <v>0</v>
      </c>
      <c r="J541" s="15">
        <v>0</v>
      </c>
      <c r="K541" s="15">
        <v>0</v>
      </c>
      <c r="L541" s="15">
        <v>0</v>
      </c>
      <c r="M541" s="35">
        <f t="shared" si="8"/>
        <v>0</v>
      </c>
      <c r="N541" s="36"/>
    </row>
    <row r="542" spans="1:14">
      <c r="A542" s="9">
        <v>43488</v>
      </c>
      <c r="B542" s="13">
        <v>4</v>
      </c>
      <c r="C542" s="14">
        <v>38516.11328125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5">
        <v>0</v>
      </c>
      <c r="J542" s="15">
        <v>0</v>
      </c>
      <c r="K542" s="15">
        <v>0</v>
      </c>
      <c r="L542" s="15">
        <v>0</v>
      </c>
      <c r="M542" s="35">
        <f t="shared" si="8"/>
        <v>0</v>
      </c>
      <c r="N542" s="36"/>
    </row>
    <row r="543" spans="1:14">
      <c r="A543" s="9">
        <v>43488</v>
      </c>
      <c r="B543" s="13">
        <v>5</v>
      </c>
      <c r="C543" s="14">
        <v>40508.90234375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5">
        <v>0</v>
      </c>
      <c r="J543" s="15">
        <v>0</v>
      </c>
      <c r="K543" s="15">
        <v>0</v>
      </c>
      <c r="L543" s="15">
        <v>0</v>
      </c>
      <c r="M543" s="35">
        <f t="shared" si="8"/>
        <v>0</v>
      </c>
      <c r="N543" s="36"/>
    </row>
    <row r="544" spans="1:14">
      <c r="A544" s="9">
        <v>43488</v>
      </c>
      <c r="B544" s="13">
        <v>6</v>
      </c>
      <c r="C544" s="14">
        <v>43979.07421875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5">
        <v>0</v>
      </c>
      <c r="J544" s="15">
        <v>0</v>
      </c>
      <c r="K544" s="15">
        <v>0</v>
      </c>
      <c r="L544" s="15">
        <v>0</v>
      </c>
      <c r="M544" s="35">
        <f t="shared" si="8"/>
        <v>0</v>
      </c>
      <c r="N544" s="36"/>
    </row>
    <row r="545" spans="1:14">
      <c r="A545" s="9">
        <v>43488</v>
      </c>
      <c r="B545" s="13">
        <v>7</v>
      </c>
      <c r="C545" s="14">
        <v>49052.671875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5">
        <v>0</v>
      </c>
      <c r="J545" s="15">
        <v>0</v>
      </c>
      <c r="K545" s="15">
        <v>0</v>
      </c>
      <c r="L545" s="15">
        <v>0</v>
      </c>
      <c r="M545" s="35">
        <f t="shared" si="8"/>
        <v>0</v>
      </c>
      <c r="N545" s="36"/>
    </row>
    <row r="546" spans="1:14">
      <c r="A546" s="9">
        <v>43488</v>
      </c>
      <c r="B546" s="13">
        <v>8</v>
      </c>
      <c r="C546" s="14">
        <v>51749.23828125</v>
      </c>
      <c r="D546" s="14">
        <v>3.3</v>
      </c>
      <c r="E546" s="14">
        <v>1.7</v>
      </c>
      <c r="F546" s="14">
        <v>1.7496237145139999</v>
      </c>
      <c r="G546" s="14">
        <v>1.7496237145139999</v>
      </c>
      <c r="H546" s="14">
        <v>0</v>
      </c>
      <c r="I546" s="15">
        <v>9.2615070800000003E-4</v>
      </c>
      <c r="J546" s="15">
        <v>9.2615070800000003E-4</v>
      </c>
      <c r="K546" s="15">
        <v>2.9643796006080898E-5</v>
      </c>
      <c r="L546" s="15">
        <v>2.9643796006081501E-5</v>
      </c>
      <c r="M546" s="35">
        <f t="shared" si="8"/>
        <v>0</v>
      </c>
      <c r="N546" s="36"/>
    </row>
    <row r="547" spans="1:14">
      <c r="A547" s="9">
        <v>43488</v>
      </c>
      <c r="B547" s="13">
        <v>9</v>
      </c>
      <c r="C547" s="14">
        <v>51339.8671875</v>
      </c>
      <c r="D547" s="14">
        <v>211.4</v>
      </c>
      <c r="E547" s="14">
        <v>210.2</v>
      </c>
      <c r="F547" s="14">
        <v>360.96445549584899</v>
      </c>
      <c r="G547" s="14">
        <v>360.96445549584899</v>
      </c>
      <c r="H547" s="14">
        <v>0</v>
      </c>
      <c r="I547" s="15">
        <v>8.9345552864000005E-2</v>
      </c>
      <c r="J547" s="15">
        <v>8.9345552864000005E-2</v>
      </c>
      <c r="K547" s="15">
        <v>9.0062398742999997E-2</v>
      </c>
      <c r="L547" s="15">
        <v>9.0062398742999997E-2</v>
      </c>
      <c r="M547" s="35">
        <f t="shared" si="8"/>
        <v>1</v>
      </c>
      <c r="N547" s="36"/>
    </row>
    <row r="548" spans="1:14">
      <c r="A548" s="9">
        <v>43488</v>
      </c>
      <c r="B548" s="13">
        <v>10</v>
      </c>
      <c r="C548" s="14">
        <v>50493.7578125</v>
      </c>
      <c r="D548" s="14">
        <v>1127.9000000000001</v>
      </c>
      <c r="E548" s="14">
        <v>1121.0999999999999</v>
      </c>
      <c r="F548" s="14">
        <v>1152.9578672520299</v>
      </c>
      <c r="G548" s="14">
        <v>1203.7547549549699</v>
      </c>
      <c r="H548" s="14">
        <v>50.796887702941</v>
      </c>
      <c r="I548" s="15">
        <v>4.5313473687999997E-2</v>
      </c>
      <c r="J548" s="15">
        <v>1.4968857378E-2</v>
      </c>
      <c r="K548" s="15">
        <v>4.9375600330999997E-2</v>
      </c>
      <c r="L548" s="15">
        <v>1.9030984021000001E-2</v>
      </c>
      <c r="M548" s="35">
        <f t="shared" si="8"/>
        <v>1</v>
      </c>
      <c r="N548" s="36"/>
    </row>
    <row r="549" spans="1:14">
      <c r="A549" s="9">
        <v>43488</v>
      </c>
      <c r="B549" s="13">
        <v>11</v>
      </c>
      <c r="C549" s="14">
        <v>49432.45703125</v>
      </c>
      <c r="D549" s="14">
        <v>1402.9</v>
      </c>
      <c r="E549" s="14">
        <v>1395.2</v>
      </c>
      <c r="F549" s="14">
        <v>1280.1325875822699</v>
      </c>
      <c r="G549" s="14">
        <v>1353.7603631941499</v>
      </c>
      <c r="H549" s="14">
        <v>73.627775611876999</v>
      </c>
      <c r="I549" s="15">
        <v>2.9354621747000001E-2</v>
      </c>
      <c r="J549" s="15">
        <v>7.3337761299999998E-2</v>
      </c>
      <c r="K549" s="15">
        <v>2.4754860696000001E-2</v>
      </c>
      <c r="L549" s="15">
        <v>6.8738000248999995E-2</v>
      </c>
      <c r="M549" s="35">
        <f t="shared" si="8"/>
        <v>1</v>
      </c>
      <c r="N549" s="36"/>
    </row>
    <row r="550" spans="1:14">
      <c r="A550" s="9">
        <v>43488</v>
      </c>
      <c r="B550" s="13">
        <v>12</v>
      </c>
      <c r="C550" s="14">
        <v>47922.6875</v>
      </c>
      <c r="D550" s="14">
        <v>1383.1</v>
      </c>
      <c r="E550" s="14">
        <v>1375.4</v>
      </c>
      <c r="F550" s="14">
        <v>1294.2844904205499</v>
      </c>
      <c r="G550" s="14">
        <v>1365.7330331129499</v>
      </c>
      <c r="H550" s="14">
        <v>71.448542692396003</v>
      </c>
      <c r="I550" s="15">
        <v>1.0374532190000001E-2</v>
      </c>
      <c r="J550" s="15">
        <v>5.3055859963000003E-2</v>
      </c>
      <c r="K550" s="15">
        <v>5.7747711389999996E-3</v>
      </c>
      <c r="L550" s="15">
        <v>4.8456098911999999E-2</v>
      </c>
      <c r="M550" s="35">
        <f t="shared" si="8"/>
        <v>1</v>
      </c>
      <c r="N550" s="36"/>
    </row>
    <row r="551" spans="1:14">
      <c r="A551" s="9">
        <v>43488</v>
      </c>
      <c r="B551" s="13">
        <v>13</v>
      </c>
      <c r="C551" s="14">
        <v>46157.91796875</v>
      </c>
      <c r="D551" s="14">
        <v>1370</v>
      </c>
      <c r="E551" s="14">
        <v>1362.4</v>
      </c>
      <c r="F551" s="14">
        <v>1280.51604062504</v>
      </c>
      <c r="G551" s="14">
        <v>1345.40695025232</v>
      </c>
      <c r="H551" s="14">
        <v>64.890909627278006</v>
      </c>
      <c r="I551" s="15">
        <v>1.4691188617999999E-2</v>
      </c>
      <c r="J551" s="15">
        <v>5.3455172863999999E-2</v>
      </c>
      <c r="K551" s="15">
        <v>1.0151164723000001E-2</v>
      </c>
      <c r="L551" s="15">
        <v>4.8915148968999997E-2</v>
      </c>
      <c r="M551" s="35">
        <f t="shared" si="8"/>
        <v>1</v>
      </c>
      <c r="N551" s="36"/>
    </row>
    <row r="552" spans="1:14">
      <c r="A552" s="9">
        <v>43488</v>
      </c>
      <c r="B552" s="13">
        <v>14</v>
      </c>
      <c r="C552" s="14">
        <v>44618.85546875</v>
      </c>
      <c r="D552" s="14">
        <v>1367.4</v>
      </c>
      <c r="E552" s="14">
        <v>1359.8</v>
      </c>
      <c r="F552" s="14">
        <v>1265.8209437709399</v>
      </c>
      <c r="G552" s="14">
        <v>1345.0247420522901</v>
      </c>
      <c r="H552" s="14">
        <v>79.203798281351993</v>
      </c>
      <c r="I552" s="15">
        <v>1.336634286E-2</v>
      </c>
      <c r="J552" s="15">
        <v>6.0680439801999997E-2</v>
      </c>
      <c r="K552" s="15">
        <v>8.8263189649999997E-3</v>
      </c>
      <c r="L552" s="15">
        <v>5.6140415907000002E-2</v>
      </c>
      <c r="M552" s="35">
        <f t="shared" si="8"/>
        <v>1</v>
      </c>
      <c r="N552" s="36"/>
    </row>
    <row r="553" spans="1:14">
      <c r="A553" s="9">
        <v>43488</v>
      </c>
      <c r="B553" s="13">
        <v>15</v>
      </c>
      <c r="C553" s="14">
        <v>43006.9296875</v>
      </c>
      <c r="D553" s="14">
        <v>1409.3</v>
      </c>
      <c r="E553" s="14">
        <v>1401.5</v>
      </c>
      <c r="F553" s="14">
        <v>1287.53561066363</v>
      </c>
      <c r="G553" s="14">
        <v>1365.85622000641</v>
      </c>
      <c r="H553" s="14">
        <v>78.320609342786994</v>
      </c>
      <c r="I553" s="15">
        <v>2.5952078848999999E-2</v>
      </c>
      <c r="J553" s="15">
        <v>7.2738583832000006E-2</v>
      </c>
      <c r="K553" s="15">
        <v>2.1292580641000002E-2</v>
      </c>
      <c r="L553" s="15">
        <v>6.8079085624999994E-2</v>
      </c>
      <c r="M553" s="35">
        <f t="shared" si="8"/>
        <v>1</v>
      </c>
      <c r="N553" s="36"/>
    </row>
    <row r="554" spans="1:14">
      <c r="A554" s="9">
        <v>43488</v>
      </c>
      <c r="B554" s="13">
        <v>16</v>
      </c>
      <c r="C554" s="14">
        <v>41822.9609375</v>
      </c>
      <c r="D554" s="14">
        <v>1407.6</v>
      </c>
      <c r="E554" s="14">
        <v>1399.9</v>
      </c>
      <c r="F554" s="14">
        <v>1272.55905626297</v>
      </c>
      <c r="G554" s="14">
        <v>1366.2612653583999</v>
      </c>
      <c r="H554" s="14">
        <v>93.702209095425005</v>
      </c>
      <c r="I554" s="15">
        <v>2.4694584612000001E-2</v>
      </c>
      <c r="J554" s="15">
        <v>8.0669619913999999E-2</v>
      </c>
      <c r="K554" s="15">
        <v>2.0094823561000001E-2</v>
      </c>
      <c r="L554" s="15">
        <v>7.6069858862999995E-2</v>
      </c>
      <c r="M554" s="35">
        <f t="shared" si="8"/>
        <v>1</v>
      </c>
      <c r="N554" s="36"/>
    </row>
    <row r="555" spans="1:14">
      <c r="A555" s="9">
        <v>43488</v>
      </c>
      <c r="B555" s="13">
        <v>17</v>
      </c>
      <c r="C555" s="14">
        <v>41865.08203125</v>
      </c>
      <c r="D555" s="14">
        <v>1158.4000000000001</v>
      </c>
      <c r="E555" s="14">
        <v>1150.8</v>
      </c>
      <c r="F555" s="14">
        <v>1087.36449773497</v>
      </c>
      <c r="G555" s="14">
        <v>1182.97280662669</v>
      </c>
      <c r="H555" s="14">
        <v>95.60830889172</v>
      </c>
      <c r="I555" s="15">
        <v>1.4679095953E-2</v>
      </c>
      <c r="J555" s="15">
        <v>4.2434589166E-2</v>
      </c>
      <c r="K555" s="15">
        <v>1.9219119848E-2</v>
      </c>
      <c r="L555" s="15">
        <v>3.7894565270999998E-2</v>
      </c>
      <c r="M555" s="35">
        <f t="shared" si="8"/>
        <v>1</v>
      </c>
      <c r="N555" s="36"/>
    </row>
    <row r="556" spans="1:14">
      <c r="A556" s="9">
        <v>43488</v>
      </c>
      <c r="B556" s="13">
        <v>18</v>
      </c>
      <c r="C556" s="14">
        <v>43317.4921875</v>
      </c>
      <c r="D556" s="14">
        <v>335.1</v>
      </c>
      <c r="E556" s="14">
        <v>329.1</v>
      </c>
      <c r="F556" s="14">
        <v>364.329655821193</v>
      </c>
      <c r="G556" s="14">
        <v>381.95788869659299</v>
      </c>
      <c r="H556" s="14">
        <v>17.628232875399998</v>
      </c>
      <c r="I556" s="15">
        <v>2.7991570308000001E-2</v>
      </c>
      <c r="J556" s="15">
        <v>1.7460965245000001E-2</v>
      </c>
      <c r="K556" s="15">
        <v>3.1575799698999998E-2</v>
      </c>
      <c r="L556" s="15">
        <v>2.1045194635999999E-2</v>
      </c>
      <c r="M556" s="35">
        <f t="shared" si="8"/>
        <v>1</v>
      </c>
      <c r="N556" s="36"/>
    </row>
    <row r="557" spans="1:14">
      <c r="A557" s="9">
        <v>43488</v>
      </c>
      <c r="B557" s="13">
        <v>19</v>
      </c>
      <c r="C557" s="14">
        <v>46670.69140625</v>
      </c>
      <c r="D557" s="14">
        <v>4.7</v>
      </c>
      <c r="E557" s="14">
        <v>2.8</v>
      </c>
      <c r="F557" s="14">
        <v>2.7356737468030001</v>
      </c>
      <c r="G557" s="14">
        <v>2.7360310134770001</v>
      </c>
      <c r="H557" s="14">
        <v>3.5726667299999999E-4</v>
      </c>
      <c r="I557" s="15">
        <v>1.173219227E-3</v>
      </c>
      <c r="J557" s="15">
        <v>1.1734326480000001E-3</v>
      </c>
      <c r="K557" s="15">
        <v>3.8213253597801397E-5</v>
      </c>
      <c r="L557" s="15">
        <v>3.8426674549901797E-5</v>
      </c>
      <c r="M557" s="35">
        <f t="shared" si="8"/>
        <v>0</v>
      </c>
      <c r="N557" s="36"/>
    </row>
    <row r="558" spans="1:14">
      <c r="A558" s="9">
        <v>43488</v>
      </c>
      <c r="B558" s="13">
        <v>20</v>
      </c>
      <c r="C558" s="14">
        <v>48056.54296875</v>
      </c>
      <c r="D558" s="14">
        <v>0</v>
      </c>
      <c r="E558" s="14">
        <v>0</v>
      </c>
      <c r="F558" s="14">
        <v>1.7455555165000001E-2</v>
      </c>
      <c r="G558" s="14">
        <v>2.4239821516000001E-2</v>
      </c>
      <c r="H558" s="14">
        <v>6.7842663509999996E-3</v>
      </c>
      <c r="I558" s="15">
        <v>1.4480180117565901E-5</v>
      </c>
      <c r="J558" s="15">
        <v>1.04274523090762E-5</v>
      </c>
      <c r="K558" s="15">
        <v>1.4480180117565901E-5</v>
      </c>
      <c r="L558" s="15">
        <v>1.04274523090762E-5</v>
      </c>
      <c r="M558" s="35">
        <f t="shared" si="8"/>
        <v>0</v>
      </c>
      <c r="N558" s="36"/>
    </row>
    <row r="559" spans="1:14">
      <c r="A559" s="9">
        <v>43488</v>
      </c>
      <c r="B559" s="13">
        <v>21</v>
      </c>
      <c r="C559" s="14">
        <v>48554.96875</v>
      </c>
      <c r="D559" s="14">
        <v>0</v>
      </c>
      <c r="E559" s="14">
        <v>0</v>
      </c>
      <c r="F559" s="14">
        <v>1.7911110710000001E-2</v>
      </c>
      <c r="G559" s="14">
        <v>2.478045483E-2</v>
      </c>
      <c r="H559" s="14">
        <v>6.8693441190000003E-3</v>
      </c>
      <c r="I559" s="15">
        <v>1.4803139086118899E-5</v>
      </c>
      <c r="J559" s="15">
        <v>1.06995882382118E-5</v>
      </c>
      <c r="K559" s="15">
        <v>1.4803139086118899E-5</v>
      </c>
      <c r="L559" s="15">
        <v>1.06995882382118E-5</v>
      </c>
      <c r="M559" s="35">
        <f t="shared" si="8"/>
        <v>0</v>
      </c>
      <c r="N559" s="36"/>
    </row>
    <row r="560" spans="1:14">
      <c r="A560" s="9">
        <v>43488</v>
      </c>
      <c r="B560" s="13">
        <v>22</v>
      </c>
      <c r="C560" s="14">
        <v>47990.30078125</v>
      </c>
      <c r="D560" s="14">
        <v>0</v>
      </c>
      <c r="E560" s="14">
        <v>0</v>
      </c>
      <c r="F560" s="14">
        <v>1.7999999597000001E-2</v>
      </c>
      <c r="G560" s="14">
        <v>2.4905021489999998E-2</v>
      </c>
      <c r="H560" s="14">
        <v>6.9050218930000002E-3</v>
      </c>
      <c r="I560" s="15">
        <v>1.4877551667106401E-5</v>
      </c>
      <c r="J560" s="15">
        <v>1.0752687931701701E-5</v>
      </c>
      <c r="K560" s="15">
        <v>1.4877551667106401E-5</v>
      </c>
      <c r="L560" s="15">
        <v>1.0752687931701701E-5</v>
      </c>
      <c r="M560" s="35">
        <f t="shared" si="8"/>
        <v>0</v>
      </c>
      <c r="N560" s="36"/>
    </row>
    <row r="561" spans="1:14">
      <c r="A561" s="9">
        <v>43488</v>
      </c>
      <c r="B561" s="13">
        <v>23</v>
      </c>
      <c r="C561" s="14">
        <v>46171.98046875</v>
      </c>
      <c r="D561" s="14">
        <v>0</v>
      </c>
      <c r="E561" s="14">
        <v>0</v>
      </c>
      <c r="F561" s="14">
        <v>7.3999998340000001E-3</v>
      </c>
      <c r="G561" s="14">
        <v>1.0270688593E-2</v>
      </c>
      <c r="H561" s="14">
        <v>2.8706887580000002E-3</v>
      </c>
      <c r="I561" s="15">
        <v>6.1354173197635303E-6</v>
      </c>
      <c r="J561" s="15">
        <v>4.4205494830329203E-6</v>
      </c>
      <c r="K561" s="15">
        <v>6.1354173197635303E-6</v>
      </c>
      <c r="L561" s="15">
        <v>4.4205494830329203E-6</v>
      </c>
      <c r="M561" s="35">
        <f t="shared" si="8"/>
        <v>0</v>
      </c>
      <c r="N561" s="36"/>
    </row>
    <row r="562" spans="1:14">
      <c r="A562" s="9">
        <v>43488</v>
      </c>
      <c r="B562" s="13">
        <v>24</v>
      </c>
      <c r="C562" s="14">
        <v>44392.75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5">
        <v>0</v>
      </c>
      <c r="J562" s="15">
        <v>0</v>
      </c>
      <c r="K562" s="15">
        <v>0</v>
      </c>
      <c r="L562" s="15">
        <v>0</v>
      </c>
      <c r="M562" s="35">
        <f t="shared" si="8"/>
        <v>0</v>
      </c>
      <c r="N562" s="36"/>
    </row>
    <row r="563" spans="1:14">
      <c r="A563" s="9">
        <v>43489</v>
      </c>
      <c r="B563" s="13">
        <v>1</v>
      </c>
      <c r="C563" s="14">
        <v>43474.3515625</v>
      </c>
      <c r="D563" s="14">
        <v>0</v>
      </c>
      <c r="E563" s="14">
        <v>0</v>
      </c>
      <c r="F563" s="14">
        <v>0</v>
      </c>
      <c r="G563" s="14">
        <v>0</v>
      </c>
      <c r="H563" s="14">
        <v>0</v>
      </c>
      <c r="I563" s="15">
        <v>0</v>
      </c>
      <c r="J563" s="15">
        <v>0</v>
      </c>
      <c r="K563" s="15">
        <v>0</v>
      </c>
      <c r="L563" s="15">
        <v>0</v>
      </c>
      <c r="M563" s="35">
        <f t="shared" si="8"/>
        <v>0</v>
      </c>
      <c r="N563" s="36"/>
    </row>
    <row r="564" spans="1:14">
      <c r="A564" s="9">
        <v>43489</v>
      </c>
      <c r="B564" s="13">
        <v>2</v>
      </c>
      <c r="C564" s="14">
        <v>43225.67578125</v>
      </c>
      <c r="D564" s="14">
        <v>0</v>
      </c>
      <c r="E564" s="14">
        <v>0</v>
      </c>
      <c r="F564" s="14">
        <v>0</v>
      </c>
      <c r="G564" s="14">
        <v>0</v>
      </c>
      <c r="H564" s="14">
        <v>0</v>
      </c>
      <c r="I564" s="15">
        <v>0</v>
      </c>
      <c r="J564" s="15">
        <v>0</v>
      </c>
      <c r="K564" s="15">
        <v>0</v>
      </c>
      <c r="L564" s="15">
        <v>0</v>
      </c>
      <c r="M564" s="35">
        <f t="shared" si="8"/>
        <v>0</v>
      </c>
      <c r="N564" s="36"/>
    </row>
    <row r="565" spans="1:14">
      <c r="A565" s="9">
        <v>43489</v>
      </c>
      <c r="B565" s="13">
        <v>3</v>
      </c>
      <c r="C565" s="14">
        <v>43515.07421875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5">
        <v>0</v>
      </c>
      <c r="J565" s="15">
        <v>0</v>
      </c>
      <c r="K565" s="15">
        <v>0</v>
      </c>
      <c r="L565" s="15">
        <v>0</v>
      </c>
      <c r="M565" s="35">
        <f t="shared" si="8"/>
        <v>0</v>
      </c>
      <c r="N565" s="36"/>
    </row>
    <row r="566" spans="1:14">
      <c r="A566" s="9">
        <v>43489</v>
      </c>
      <c r="B566" s="13">
        <v>4</v>
      </c>
      <c r="C566" s="14">
        <v>44140.9921875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5">
        <v>0</v>
      </c>
      <c r="J566" s="15">
        <v>0</v>
      </c>
      <c r="K566" s="15">
        <v>0</v>
      </c>
      <c r="L566" s="15">
        <v>0</v>
      </c>
      <c r="M566" s="35">
        <f t="shared" si="8"/>
        <v>0</v>
      </c>
      <c r="N566" s="36"/>
    </row>
    <row r="567" spans="1:14">
      <c r="A567" s="9">
        <v>43489</v>
      </c>
      <c r="B567" s="13">
        <v>5</v>
      </c>
      <c r="C567" s="14">
        <v>45595.18359375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5">
        <v>0</v>
      </c>
      <c r="J567" s="15">
        <v>0</v>
      </c>
      <c r="K567" s="15">
        <v>0</v>
      </c>
      <c r="L567" s="15">
        <v>0</v>
      </c>
      <c r="M567" s="35">
        <f t="shared" si="8"/>
        <v>0</v>
      </c>
      <c r="N567" s="36"/>
    </row>
    <row r="568" spans="1:14">
      <c r="A568" s="9">
        <v>43489</v>
      </c>
      <c r="B568" s="13">
        <v>6</v>
      </c>
      <c r="C568" s="14">
        <v>48863.02734375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5">
        <v>0</v>
      </c>
      <c r="J568" s="15">
        <v>0</v>
      </c>
      <c r="K568" s="15">
        <v>0</v>
      </c>
      <c r="L568" s="15">
        <v>0</v>
      </c>
      <c r="M568" s="35">
        <f t="shared" si="8"/>
        <v>0</v>
      </c>
      <c r="N568" s="36"/>
    </row>
    <row r="569" spans="1:14">
      <c r="A569" s="9">
        <v>43489</v>
      </c>
      <c r="B569" s="13">
        <v>7</v>
      </c>
      <c r="C569" s="14">
        <v>53480.6015625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5">
        <v>0</v>
      </c>
      <c r="J569" s="15">
        <v>0</v>
      </c>
      <c r="K569" s="15">
        <v>0</v>
      </c>
      <c r="L569" s="15">
        <v>0</v>
      </c>
      <c r="M569" s="35">
        <f t="shared" si="8"/>
        <v>0</v>
      </c>
      <c r="N569" s="36"/>
    </row>
    <row r="570" spans="1:14">
      <c r="A570" s="9">
        <v>43489</v>
      </c>
      <c r="B570" s="13">
        <v>8</v>
      </c>
      <c r="C570" s="14">
        <v>54697.79296875</v>
      </c>
      <c r="D570" s="14">
        <v>4.9000000000000004</v>
      </c>
      <c r="E570" s="14">
        <v>2.9</v>
      </c>
      <c r="F570" s="14">
        <v>4.0781661287019997</v>
      </c>
      <c r="G570" s="14">
        <v>4.0781661287019997</v>
      </c>
      <c r="H570" s="14">
        <v>0</v>
      </c>
      <c r="I570" s="15">
        <v>4.9094018499999995E-4</v>
      </c>
      <c r="J570" s="15">
        <v>4.9094018499999995E-4</v>
      </c>
      <c r="K570" s="15">
        <v>7.0380294400000003E-4</v>
      </c>
      <c r="L570" s="15">
        <v>7.0380294400000003E-4</v>
      </c>
      <c r="M570" s="35">
        <f t="shared" si="8"/>
        <v>0</v>
      </c>
      <c r="N570" s="36"/>
    </row>
    <row r="571" spans="1:14">
      <c r="A571" s="9">
        <v>43489</v>
      </c>
      <c r="B571" s="13">
        <v>9</v>
      </c>
      <c r="C571" s="14">
        <v>51915.4609375</v>
      </c>
      <c r="D571" s="14">
        <v>252.1</v>
      </c>
      <c r="E571" s="14">
        <v>250.9</v>
      </c>
      <c r="F571" s="14">
        <v>390.81983719282698</v>
      </c>
      <c r="G571" s="14">
        <v>401.96677019741799</v>
      </c>
      <c r="H571" s="14">
        <v>11.146933004591</v>
      </c>
      <c r="I571" s="15">
        <v>8.9526147070999998E-2</v>
      </c>
      <c r="J571" s="15">
        <v>8.2867286255999997E-2</v>
      </c>
      <c r="K571" s="15">
        <v>9.0242992948999998E-2</v>
      </c>
      <c r="L571" s="15">
        <v>8.3584132133999997E-2</v>
      </c>
      <c r="M571" s="35">
        <f t="shared" si="8"/>
        <v>1</v>
      </c>
      <c r="N571" s="36"/>
    </row>
    <row r="572" spans="1:14">
      <c r="A572" s="9">
        <v>43489</v>
      </c>
      <c r="B572" s="13">
        <v>10</v>
      </c>
      <c r="C572" s="14">
        <v>48521.375</v>
      </c>
      <c r="D572" s="14">
        <v>1134</v>
      </c>
      <c r="E572" s="14">
        <v>1127.2</v>
      </c>
      <c r="F572" s="14">
        <v>1169.39640617238</v>
      </c>
      <c r="G572" s="14">
        <v>1248.1638598534801</v>
      </c>
      <c r="H572" s="14">
        <v>78.767453681098004</v>
      </c>
      <c r="I572" s="15">
        <v>6.8198243640000003E-2</v>
      </c>
      <c r="J572" s="15">
        <v>2.1144806554000001E-2</v>
      </c>
      <c r="K572" s="15">
        <v>7.2260370281999997E-2</v>
      </c>
      <c r="L572" s="15">
        <v>2.5206933197E-2</v>
      </c>
      <c r="M572" s="35">
        <f t="shared" si="8"/>
        <v>1</v>
      </c>
      <c r="N572" s="36"/>
    </row>
    <row r="573" spans="1:14">
      <c r="A573" s="9">
        <v>43489</v>
      </c>
      <c r="B573" s="13">
        <v>11</v>
      </c>
      <c r="C573" s="14">
        <v>45541.24609375</v>
      </c>
      <c r="D573" s="14">
        <v>1406.5</v>
      </c>
      <c r="E573" s="14">
        <v>1398.7</v>
      </c>
      <c r="F573" s="14">
        <v>1268.32246322015</v>
      </c>
      <c r="G573" s="14">
        <v>1377.3862493695201</v>
      </c>
      <c r="H573" s="14">
        <v>109.06378614936899</v>
      </c>
      <c r="I573" s="15">
        <v>1.7391726779999998E-2</v>
      </c>
      <c r="J573" s="15">
        <v>8.2543331408999998E-2</v>
      </c>
      <c r="K573" s="15">
        <v>1.2732228571999999E-2</v>
      </c>
      <c r="L573" s="15">
        <v>7.7883833200999994E-2</v>
      </c>
      <c r="M573" s="35">
        <f t="shared" si="8"/>
        <v>1</v>
      </c>
      <c r="N573" s="36"/>
    </row>
    <row r="574" spans="1:14">
      <c r="A574" s="9">
        <v>43489</v>
      </c>
      <c r="B574" s="13">
        <v>12</v>
      </c>
      <c r="C574" s="14">
        <v>42799.14453125</v>
      </c>
      <c r="D574" s="14">
        <v>1389.4</v>
      </c>
      <c r="E574" s="14">
        <v>1381.7</v>
      </c>
      <c r="F574" s="14">
        <v>1231.92987551789</v>
      </c>
      <c r="G574" s="14">
        <v>1387.3285660828501</v>
      </c>
      <c r="H574" s="14">
        <v>155.398690564958</v>
      </c>
      <c r="I574" s="15">
        <v>1.2374157209999999E-3</v>
      </c>
      <c r="J574" s="15">
        <v>9.4068174719999995E-2</v>
      </c>
      <c r="K574" s="15">
        <v>3.3623453300000001E-3</v>
      </c>
      <c r="L574" s="15">
        <v>8.9468413669000005E-2</v>
      </c>
      <c r="M574" s="35">
        <f t="shared" si="8"/>
        <v>1</v>
      </c>
      <c r="N574" s="36"/>
    </row>
    <row r="575" spans="1:14">
      <c r="A575" s="9">
        <v>43489</v>
      </c>
      <c r="B575" s="13">
        <v>13</v>
      </c>
      <c r="C575" s="14">
        <v>40567.12890625</v>
      </c>
      <c r="D575" s="14">
        <v>1367.9</v>
      </c>
      <c r="E575" s="14">
        <v>1360.3</v>
      </c>
      <c r="F575" s="14">
        <v>1203.9422321633499</v>
      </c>
      <c r="G575" s="14">
        <v>1359.17491811646</v>
      </c>
      <c r="H575" s="14">
        <v>155.23268595311399</v>
      </c>
      <c r="I575" s="15">
        <v>5.21211582E-3</v>
      </c>
      <c r="J575" s="15">
        <v>9.7943708384999995E-2</v>
      </c>
      <c r="K575" s="15">
        <v>6.7209192499999998E-4</v>
      </c>
      <c r="L575" s="15">
        <v>9.340368449E-2</v>
      </c>
      <c r="M575" s="35">
        <f t="shared" si="8"/>
        <v>1</v>
      </c>
      <c r="N575" s="36"/>
    </row>
    <row r="576" spans="1:14">
      <c r="A576" s="9">
        <v>43489</v>
      </c>
      <c r="B576" s="13">
        <v>14</v>
      </c>
      <c r="C576" s="14">
        <v>39041.43359375</v>
      </c>
      <c r="D576" s="14">
        <v>1363.4</v>
      </c>
      <c r="E576" s="14">
        <v>1355.8</v>
      </c>
      <c r="F576" s="14">
        <v>1214.0309987450801</v>
      </c>
      <c r="G576" s="14">
        <v>1352.2835781982201</v>
      </c>
      <c r="H576" s="14">
        <v>138.25257945314101</v>
      </c>
      <c r="I576" s="15">
        <v>6.64063429E-3</v>
      </c>
      <c r="J576" s="15">
        <v>8.9228794058999999E-2</v>
      </c>
      <c r="K576" s="15">
        <v>2.1006103949999999E-3</v>
      </c>
      <c r="L576" s="15">
        <v>8.4688770164000005E-2</v>
      </c>
      <c r="M576" s="35">
        <f t="shared" si="8"/>
        <v>1</v>
      </c>
      <c r="N576" s="36"/>
    </row>
    <row r="577" spans="1:14">
      <c r="A577" s="9">
        <v>43489</v>
      </c>
      <c r="B577" s="13">
        <v>15</v>
      </c>
      <c r="C577" s="14">
        <v>37829.44140625</v>
      </c>
      <c r="D577" s="14">
        <v>1402.3</v>
      </c>
      <c r="E577" s="14">
        <v>1394.5</v>
      </c>
      <c r="F577" s="14">
        <v>1247.7280957544599</v>
      </c>
      <c r="G577" s="14">
        <v>1410.1845845588</v>
      </c>
      <c r="H577" s="14">
        <v>162.45648880434501</v>
      </c>
      <c r="I577" s="15">
        <v>4.7100266180000001E-3</v>
      </c>
      <c r="J577" s="15">
        <v>9.2336860361E-2</v>
      </c>
      <c r="K577" s="15">
        <v>9.3695248259999999E-3</v>
      </c>
      <c r="L577" s="15">
        <v>8.7677362152999996E-2</v>
      </c>
      <c r="M577" s="35">
        <f t="shared" si="8"/>
        <v>1</v>
      </c>
      <c r="N577" s="36"/>
    </row>
    <row r="578" spans="1:14">
      <c r="A578" s="9">
        <v>43489</v>
      </c>
      <c r="B578" s="13">
        <v>16</v>
      </c>
      <c r="C578" s="14">
        <v>37255.265625</v>
      </c>
      <c r="D578" s="14">
        <v>1411.8</v>
      </c>
      <c r="E578" s="14">
        <v>1404</v>
      </c>
      <c r="F578" s="14">
        <v>1251.5034229371699</v>
      </c>
      <c r="G578" s="14">
        <v>1431.16733500534</v>
      </c>
      <c r="H578" s="14">
        <v>179.663912068163</v>
      </c>
      <c r="I578" s="15">
        <v>1.1569495224E-2</v>
      </c>
      <c r="J578" s="15">
        <v>9.5756617121999996E-2</v>
      </c>
      <c r="K578" s="15">
        <v>1.6228993431999999E-2</v>
      </c>
      <c r="L578" s="15">
        <v>9.1097118914000005E-2</v>
      </c>
      <c r="M578" s="35">
        <f t="shared" si="8"/>
        <v>1</v>
      </c>
      <c r="N578" s="36"/>
    </row>
    <row r="579" spans="1:14">
      <c r="A579" s="9">
        <v>43489</v>
      </c>
      <c r="B579" s="13">
        <v>17</v>
      </c>
      <c r="C579" s="14">
        <v>37462.09375</v>
      </c>
      <c r="D579" s="14">
        <v>1148.5999999999999</v>
      </c>
      <c r="E579" s="14">
        <v>1141.2</v>
      </c>
      <c r="F579" s="14">
        <v>1081.4271630097901</v>
      </c>
      <c r="G579" s="14">
        <v>1237.78484879335</v>
      </c>
      <c r="H579" s="14">
        <v>156.35768578355299</v>
      </c>
      <c r="I579" s="15">
        <v>5.3276492708000001E-2</v>
      </c>
      <c r="J579" s="15">
        <v>4.0127142764999998E-2</v>
      </c>
      <c r="K579" s="15">
        <v>5.7697042289000001E-2</v>
      </c>
      <c r="L579" s="15">
        <v>3.5706593183999998E-2</v>
      </c>
      <c r="M579" s="35">
        <f t="shared" si="8"/>
        <v>1</v>
      </c>
      <c r="N579" s="36"/>
    </row>
    <row r="580" spans="1:14">
      <c r="A580" s="9">
        <v>43489</v>
      </c>
      <c r="B580" s="13">
        <v>18</v>
      </c>
      <c r="C580" s="14">
        <v>38620.89453125</v>
      </c>
      <c r="D580" s="14">
        <v>337.9</v>
      </c>
      <c r="E580" s="14">
        <v>332.4</v>
      </c>
      <c r="F580" s="14">
        <v>345.77511915642799</v>
      </c>
      <c r="G580" s="14">
        <v>376.51633270116702</v>
      </c>
      <c r="H580" s="14">
        <v>30.741213544739001</v>
      </c>
      <c r="I580" s="15">
        <v>2.3068299104E-2</v>
      </c>
      <c r="J580" s="15">
        <v>4.7043722550000003E-3</v>
      </c>
      <c r="K580" s="15">
        <v>2.6353842711999999E-2</v>
      </c>
      <c r="L580" s="15">
        <v>7.9899158640000002E-3</v>
      </c>
      <c r="M580" s="35">
        <f t="shared" si="8"/>
        <v>1</v>
      </c>
      <c r="N580" s="36"/>
    </row>
    <row r="581" spans="1:14">
      <c r="A581" s="9">
        <v>43489</v>
      </c>
      <c r="B581" s="13">
        <v>19</v>
      </c>
      <c r="C581" s="14">
        <v>41515.37890625</v>
      </c>
      <c r="D581" s="14">
        <v>12.8</v>
      </c>
      <c r="E581" s="14">
        <v>7.9</v>
      </c>
      <c r="F581" s="14">
        <v>3.0487028909170002</v>
      </c>
      <c r="G581" s="14">
        <v>3.0487028909170002</v>
      </c>
      <c r="H581" s="14">
        <v>0</v>
      </c>
      <c r="I581" s="15">
        <v>5.8251476149999998E-3</v>
      </c>
      <c r="J581" s="15">
        <v>5.8251476149999998E-3</v>
      </c>
      <c r="K581" s="15">
        <v>2.8980269459999999E-3</v>
      </c>
      <c r="L581" s="15">
        <v>2.8980269459999999E-3</v>
      </c>
      <c r="M581" s="35">
        <f t="shared" si="8"/>
        <v>0</v>
      </c>
      <c r="N581" s="36"/>
    </row>
    <row r="582" spans="1:14">
      <c r="A582" s="9">
        <v>43489</v>
      </c>
      <c r="B582" s="13">
        <v>20</v>
      </c>
      <c r="C582" s="14">
        <v>42731.1484375</v>
      </c>
      <c r="D582" s="14">
        <v>0</v>
      </c>
      <c r="E582" s="14">
        <v>0</v>
      </c>
      <c r="F582" s="14">
        <v>0</v>
      </c>
      <c r="G582" s="14">
        <v>0</v>
      </c>
      <c r="H582" s="14">
        <v>0</v>
      </c>
      <c r="I582" s="15">
        <v>0</v>
      </c>
      <c r="J582" s="15">
        <v>0</v>
      </c>
      <c r="K582" s="15">
        <v>0</v>
      </c>
      <c r="L582" s="15">
        <v>0</v>
      </c>
      <c r="M582" s="35">
        <f t="shared" si="8"/>
        <v>0</v>
      </c>
      <c r="N582" s="36"/>
    </row>
    <row r="583" spans="1:14">
      <c r="A583" s="9">
        <v>43489</v>
      </c>
      <c r="B583" s="13">
        <v>21</v>
      </c>
      <c r="C583" s="14">
        <v>43196.7265625</v>
      </c>
      <c r="D583" s="14">
        <v>0</v>
      </c>
      <c r="E583" s="14">
        <v>0</v>
      </c>
      <c r="F583" s="14">
        <v>0</v>
      </c>
      <c r="G583" s="14">
        <v>0</v>
      </c>
      <c r="H583" s="14">
        <v>0</v>
      </c>
      <c r="I583" s="15">
        <v>0</v>
      </c>
      <c r="J583" s="15">
        <v>0</v>
      </c>
      <c r="K583" s="15">
        <v>0</v>
      </c>
      <c r="L583" s="15">
        <v>0</v>
      </c>
      <c r="M583" s="35">
        <f t="shared" si="8"/>
        <v>0</v>
      </c>
      <c r="N583" s="36"/>
    </row>
    <row r="584" spans="1:14">
      <c r="A584" s="9">
        <v>43489</v>
      </c>
      <c r="B584" s="13">
        <v>22</v>
      </c>
      <c r="C584" s="14">
        <v>42557.91796875</v>
      </c>
      <c r="D584" s="14">
        <v>0</v>
      </c>
      <c r="E584" s="14">
        <v>0</v>
      </c>
      <c r="F584" s="14">
        <v>0</v>
      </c>
      <c r="G584" s="14">
        <v>0</v>
      </c>
      <c r="H584" s="14">
        <v>0</v>
      </c>
      <c r="I584" s="15">
        <v>0</v>
      </c>
      <c r="J584" s="15">
        <v>0</v>
      </c>
      <c r="K584" s="15">
        <v>0</v>
      </c>
      <c r="L584" s="15">
        <v>0</v>
      </c>
      <c r="M584" s="35">
        <f t="shared" si="8"/>
        <v>0</v>
      </c>
      <c r="N584" s="36"/>
    </row>
    <row r="585" spans="1:14">
      <c r="A585" s="9">
        <v>43489</v>
      </c>
      <c r="B585" s="13">
        <v>23</v>
      </c>
      <c r="C585" s="14">
        <v>40899.546875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  <c r="I585" s="15">
        <v>0</v>
      </c>
      <c r="J585" s="15">
        <v>0</v>
      </c>
      <c r="K585" s="15">
        <v>0</v>
      </c>
      <c r="L585" s="15">
        <v>0</v>
      </c>
      <c r="M585" s="35">
        <f t="shared" si="8"/>
        <v>0</v>
      </c>
      <c r="N585" s="36"/>
    </row>
    <row r="586" spans="1:14">
      <c r="A586" s="9">
        <v>43489</v>
      </c>
      <c r="B586" s="13">
        <v>24</v>
      </c>
      <c r="C586" s="14">
        <v>39318.41796875</v>
      </c>
      <c r="D586" s="14">
        <v>0</v>
      </c>
      <c r="E586" s="14">
        <v>0</v>
      </c>
      <c r="F586" s="14">
        <v>0</v>
      </c>
      <c r="G586" s="14">
        <v>0</v>
      </c>
      <c r="H586" s="14">
        <v>0</v>
      </c>
      <c r="I586" s="15">
        <v>0</v>
      </c>
      <c r="J586" s="15">
        <v>0</v>
      </c>
      <c r="K586" s="15">
        <v>0</v>
      </c>
      <c r="L586" s="15">
        <v>0</v>
      </c>
      <c r="M586" s="35">
        <f t="shared" si="8"/>
        <v>0</v>
      </c>
      <c r="N586" s="36"/>
    </row>
    <row r="587" spans="1:14">
      <c r="A587" s="9">
        <v>43490</v>
      </c>
      <c r="B587" s="13">
        <v>1</v>
      </c>
      <c r="C587" s="14">
        <v>38533.99609375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5">
        <v>0</v>
      </c>
      <c r="J587" s="15">
        <v>0</v>
      </c>
      <c r="K587" s="15">
        <v>0</v>
      </c>
      <c r="L587" s="15">
        <v>0</v>
      </c>
      <c r="M587" s="35">
        <f t="shared" si="8"/>
        <v>0</v>
      </c>
      <c r="N587" s="36"/>
    </row>
    <row r="588" spans="1:14">
      <c r="A588" s="9">
        <v>43490</v>
      </c>
      <c r="B588" s="13">
        <v>2</v>
      </c>
      <c r="C588" s="14">
        <v>38569.86328125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5">
        <v>0</v>
      </c>
      <c r="J588" s="15">
        <v>0</v>
      </c>
      <c r="K588" s="15">
        <v>0</v>
      </c>
      <c r="L588" s="15">
        <v>0</v>
      </c>
      <c r="M588" s="35">
        <f t="shared" ref="M588:M651" si="9">IF(F588&gt;5,1,0)</f>
        <v>0</v>
      </c>
      <c r="N588" s="36"/>
    </row>
    <row r="589" spans="1:14">
      <c r="A589" s="9">
        <v>43490</v>
      </c>
      <c r="B589" s="13">
        <v>3</v>
      </c>
      <c r="C589" s="14">
        <v>38920.47265625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5">
        <v>0</v>
      </c>
      <c r="J589" s="15">
        <v>0</v>
      </c>
      <c r="K589" s="15">
        <v>0</v>
      </c>
      <c r="L589" s="15">
        <v>0</v>
      </c>
      <c r="M589" s="35">
        <f t="shared" si="9"/>
        <v>0</v>
      </c>
      <c r="N589" s="36"/>
    </row>
    <row r="590" spans="1:14">
      <c r="A590" s="9">
        <v>43490</v>
      </c>
      <c r="B590" s="13">
        <v>4</v>
      </c>
      <c r="C590" s="14">
        <v>39695.1953125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5">
        <v>0</v>
      </c>
      <c r="J590" s="15">
        <v>0</v>
      </c>
      <c r="K590" s="15">
        <v>0</v>
      </c>
      <c r="L590" s="15">
        <v>0</v>
      </c>
      <c r="M590" s="35">
        <f t="shared" si="9"/>
        <v>0</v>
      </c>
      <c r="N590" s="36"/>
    </row>
    <row r="591" spans="1:14">
      <c r="A591" s="9">
        <v>43490</v>
      </c>
      <c r="B591" s="13">
        <v>5</v>
      </c>
      <c r="C591" s="14">
        <v>41318.87109375</v>
      </c>
      <c r="D591" s="14">
        <v>0</v>
      </c>
      <c r="E591" s="14">
        <v>0</v>
      </c>
      <c r="F591" s="14">
        <v>0</v>
      </c>
      <c r="G591" s="14">
        <v>0</v>
      </c>
      <c r="H591" s="14">
        <v>0</v>
      </c>
      <c r="I591" s="15">
        <v>0</v>
      </c>
      <c r="J591" s="15">
        <v>0</v>
      </c>
      <c r="K591" s="15">
        <v>0</v>
      </c>
      <c r="L591" s="15">
        <v>0</v>
      </c>
      <c r="M591" s="35">
        <f t="shared" si="9"/>
        <v>0</v>
      </c>
      <c r="N591" s="36"/>
    </row>
    <row r="592" spans="1:14">
      <c r="A592" s="9">
        <v>43490</v>
      </c>
      <c r="B592" s="13">
        <v>6</v>
      </c>
      <c r="C592" s="14">
        <v>44476.953125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5">
        <v>0</v>
      </c>
      <c r="J592" s="15">
        <v>0</v>
      </c>
      <c r="K592" s="15">
        <v>0</v>
      </c>
      <c r="L592" s="15">
        <v>0</v>
      </c>
      <c r="M592" s="35">
        <f t="shared" si="9"/>
        <v>0</v>
      </c>
      <c r="N592" s="36"/>
    </row>
    <row r="593" spans="1:14">
      <c r="A593" s="9">
        <v>43490</v>
      </c>
      <c r="B593" s="13">
        <v>7</v>
      </c>
      <c r="C593" s="14">
        <v>48917.4296875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5">
        <v>0</v>
      </c>
      <c r="J593" s="15">
        <v>0</v>
      </c>
      <c r="K593" s="15">
        <v>0</v>
      </c>
      <c r="L593" s="15">
        <v>0</v>
      </c>
      <c r="M593" s="35">
        <f t="shared" si="9"/>
        <v>0</v>
      </c>
      <c r="N593" s="36"/>
    </row>
    <row r="594" spans="1:14">
      <c r="A594" s="9">
        <v>43490</v>
      </c>
      <c r="B594" s="13">
        <v>8</v>
      </c>
      <c r="C594" s="14">
        <v>50417.875</v>
      </c>
      <c r="D594" s="14">
        <v>3.2</v>
      </c>
      <c r="E594" s="14">
        <v>2.2000000000000002</v>
      </c>
      <c r="F594" s="14">
        <v>1.060429059027</v>
      </c>
      <c r="G594" s="14">
        <v>1.2397288250680001</v>
      </c>
      <c r="H594" s="14">
        <v>0.17929976604</v>
      </c>
      <c r="I594" s="15">
        <v>1.1710102589999999E-3</v>
      </c>
      <c r="J594" s="15">
        <v>1.2781188410000001E-3</v>
      </c>
      <c r="K594" s="15">
        <v>5.7363869399999995E-4</v>
      </c>
      <c r="L594" s="15">
        <v>6.8074727599999997E-4</v>
      </c>
      <c r="M594" s="35">
        <f t="shared" si="9"/>
        <v>0</v>
      </c>
      <c r="N594" s="36"/>
    </row>
    <row r="595" spans="1:14">
      <c r="A595" s="9">
        <v>43490</v>
      </c>
      <c r="B595" s="13">
        <v>9</v>
      </c>
      <c r="C595" s="14">
        <v>48850.74609375</v>
      </c>
      <c r="D595" s="14">
        <v>211</v>
      </c>
      <c r="E595" s="14">
        <v>206.5</v>
      </c>
      <c r="F595" s="14">
        <v>331.09925912226998</v>
      </c>
      <c r="G595" s="14">
        <v>346.28428092114598</v>
      </c>
      <c r="H595" s="14">
        <v>15.185021798875001</v>
      </c>
      <c r="I595" s="15">
        <v>8.0814982628999998E-2</v>
      </c>
      <c r="J595" s="15">
        <v>7.1743882389999999E-2</v>
      </c>
      <c r="K595" s="15">
        <v>8.3503154671999993E-2</v>
      </c>
      <c r="L595" s="15">
        <v>7.4432054432999994E-2</v>
      </c>
      <c r="M595" s="35">
        <f t="shared" si="9"/>
        <v>1</v>
      </c>
      <c r="N595" s="36"/>
    </row>
    <row r="596" spans="1:14">
      <c r="A596" s="9">
        <v>43490</v>
      </c>
      <c r="B596" s="13">
        <v>10</v>
      </c>
      <c r="C596" s="14">
        <v>46852.3671875</v>
      </c>
      <c r="D596" s="14">
        <v>986.9</v>
      </c>
      <c r="E596" s="14">
        <v>980.7</v>
      </c>
      <c r="F596" s="14">
        <v>972.68912970807003</v>
      </c>
      <c r="G596" s="14">
        <v>1075.78419416268</v>
      </c>
      <c r="H596" s="14">
        <v>103.09506445460801</v>
      </c>
      <c r="I596" s="15">
        <v>5.3096890180000002E-2</v>
      </c>
      <c r="J596" s="15">
        <v>8.4891698269999993E-3</v>
      </c>
      <c r="K596" s="15">
        <v>5.6800593884000002E-2</v>
      </c>
      <c r="L596" s="15">
        <v>4.7854661239999999E-3</v>
      </c>
      <c r="M596" s="35">
        <f t="shared" si="9"/>
        <v>1</v>
      </c>
      <c r="N596" s="36"/>
    </row>
    <row r="597" spans="1:14">
      <c r="A597" s="9">
        <v>43490</v>
      </c>
      <c r="B597" s="13">
        <v>11</v>
      </c>
      <c r="C597" s="14">
        <v>44738.5546875</v>
      </c>
      <c r="D597" s="14">
        <v>1239.2</v>
      </c>
      <c r="E597" s="14">
        <v>1231.5999999999999</v>
      </c>
      <c r="F597" s="14">
        <v>1109.13666983078</v>
      </c>
      <c r="G597" s="14">
        <v>1227.59084323357</v>
      </c>
      <c r="H597" s="14">
        <v>118.454173402786</v>
      </c>
      <c r="I597" s="15">
        <v>6.9349801470000002E-3</v>
      </c>
      <c r="J597" s="15">
        <v>7.7696135107000006E-2</v>
      </c>
      <c r="K597" s="15">
        <v>2.394956252E-3</v>
      </c>
      <c r="L597" s="15">
        <v>7.3156111211999997E-2</v>
      </c>
      <c r="M597" s="35">
        <f t="shared" si="9"/>
        <v>1</v>
      </c>
      <c r="N597" s="36"/>
    </row>
    <row r="598" spans="1:14">
      <c r="A598" s="9">
        <v>43490</v>
      </c>
      <c r="B598" s="13">
        <v>12</v>
      </c>
      <c r="C598" s="14">
        <v>42606.52734375</v>
      </c>
      <c r="D598" s="14">
        <v>1252.5</v>
      </c>
      <c r="E598" s="14">
        <v>1244.9000000000001</v>
      </c>
      <c r="F598" s="14">
        <v>1135.3485730939401</v>
      </c>
      <c r="G598" s="14">
        <v>1268.10073274665</v>
      </c>
      <c r="H598" s="14">
        <v>132.75215965270999</v>
      </c>
      <c r="I598" s="15">
        <v>9.3194341369999996E-3</v>
      </c>
      <c r="J598" s="15">
        <v>6.9982931245999996E-2</v>
      </c>
      <c r="K598" s="15">
        <v>1.3859458032E-2</v>
      </c>
      <c r="L598" s="15">
        <v>6.5442907351000001E-2</v>
      </c>
      <c r="M598" s="35">
        <f t="shared" si="9"/>
        <v>1</v>
      </c>
      <c r="N598" s="36"/>
    </row>
    <row r="599" spans="1:14">
      <c r="A599" s="9">
        <v>43490</v>
      </c>
      <c r="B599" s="13">
        <v>13</v>
      </c>
      <c r="C599" s="14">
        <v>40685.0703125</v>
      </c>
      <c r="D599" s="14">
        <v>1281.2</v>
      </c>
      <c r="E599" s="14">
        <v>1273.5</v>
      </c>
      <c r="F599" s="14">
        <v>1143.5960821633901</v>
      </c>
      <c r="G599" s="14">
        <v>1276.07003458394</v>
      </c>
      <c r="H599" s="14">
        <v>132.47395242055299</v>
      </c>
      <c r="I599" s="15">
        <v>3.0644954689999998E-3</v>
      </c>
      <c r="J599" s="15">
        <v>8.2200667763000002E-2</v>
      </c>
      <c r="K599" s="15">
        <v>1.5352655809999999E-3</v>
      </c>
      <c r="L599" s="15">
        <v>7.7600906711999998E-2</v>
      </c>
      <c r="M599" s="35">
        <f t="shared" si="9"/>
        <v>1</v>
      </c>
      <c r="N599" s="36"/>
    </row>
    <row r="600" spans="1:14">
      <c r="A600" s="9">
        <v>43490</v>
      </c>
      <c r="B600" s="13">
        <v>14</v>
      </c>
      <c r="C600" s="14">
        <v>39293.46875</v>
      </c>
      <c r="D600" s="14">
        <v>1298.5999999999999</v>
      </c>
      <c r="E600" s="14">
        <v>1291</v>
      </c>
      <c r="F600" s="14">
        <v>1142.1567652855999</v>
      </c>
      <c r="G600" s="14">
        <v>1246.99104070822</v>
      </c>
      <c r="H600" s="14">
        <v>104.83427542262601</v>
      </c>
      <c r="I600" s="15">
        <v>3.0829724786000001E-2</v>
      </c>
      <c r="J600" s="15">
        <v>9.3454739972000003E-2</v>
      </c>
      <c r="K600" s="15">
        <v>2.6289700890999999E-2</v>
      </c>
      <c r="L600" s="15">
        <v>8.8914716076999994E-2</v>
      </c>
      <c r="M600" s="35">
        <f t="shared" si="9"/>
        <v>1</v>
      </c>
      <c r="N600" s="36"/>
    </row>
    <row r="601" spans="1:14">
      <c r="A601" s="9">
        <v>43490</v>
      </c>
      <c r="B601" s="13">
        <v>15</v>
      </c>
      <c r="C601" s="14">
        <v>38155.73828125</v>
      </c>
      <c r="D601" s="14">
        <v>1360.3</v>
      </c>
      <c r="E601" s="14">
        <v>1352.4</v>
      </c>
      <c r="F601" s="14">
        <v>1191.39175091584</v>
      </c>
      <c r="G601" s="14">
        <v>1307.7962261099301</v>
      </c>
      <c r="H601" s="14">
        <v>116.40447519408301</v>
      </c>
      <c r="I601" s="15">
        <v>3.1364261583E-2</v>
      </c>
      <c r="J601" s="15">
        <v>0.10090098511499999</v>
      </c>
      <c r="K601" s="15">
        <v>2.6645026217999999E-2</v>
      </c>
      <c r="L601" s="15">
        <v>9.6181749750999995E-2</v>
      </c>
      <c r="M601" s="35">
        <f t="shared" si="9"/>
        <v>1</v>
      </c>
      <c r="N601" s="36"/>
    </row>
    <row r="602" spans="1:14">
      <c r="A602" s="9">
        <v>43490</v>
      </c>
      <c r="B602" s="13">
        <v>16</v>
      </c>
      <c r="C602" s="14">
        <v>37534.00390625</v>
      </c>
      <c r="D602" s="14">
        <v>1342.9</v>
      </c>
      <c r="E602" s="14">
        <v>1335.1</v>
      </c>
      <c r="F602" s="14">
        <v>1241.69599610468</v>
      </c>
      <c r="G602" s="14">
        <v>1370.8857852554299</v>
      </c>
      <c r="H602" s="14">
        <v>129.18978915075101</v>
      </c>
      <c r="I602" s="15">
        <v>1.6717912338000001E-2</v>
      </c>
      <c r="J602" s="15">
        <v>6.0456394201999997E-2</v>
      </c>
      <c r="K602" s="15">
        <v>2.1377410546000002E-2</v>
      </c>
      <c r="L602" s="15">
        <v>5.5796895993999999E-2</v>
      </c>
      <c r="M602" s="35">
        <f t="shared" si="9"/>
        <v>1</v>
      </c>
      <c r="N602" s="36"/>
    </row>
    <row r="603" spans="1:14">
      <c r="A603" s="9">
        <v>43490</v>
      </c>
      <c r="B603" s="13">
        <v>17</v>
      </c>
      <c r="C603" s="14">
        <v>37764.38671875</v>
      </c>
      <c r="D603" s="14">
        <v>1122.5999999999999</v>
      </c>
      <c r="E603" s="14">
        <v>1115.0999999999999</v>
      </c>
      <c r="F603" s="14">
        <v>1089.8356179981799</v>
      </c>
      <c r="G603" s="14">
        <v>1197.01303793324</v>
      </c>
      <c r="H603" s="14">
        <v>107.177419935068</v>
      </c>
      <c r="I603" s="15">
        <v>4.4452232935000002E-2</v>
      </c>
      <c r="J603" s="15">
        <v>1.9572510155999999E-2</v>
      </c>
      <c r="K603" s="15">
        <v>4.8932519672999997E-2</v>
      </c>
      <c r="L603" s="15">
        <v>1.5092223417999999E-2</v>
      </c>
      <c r="M603" s="35">
        <f t="shared" si="9"/>
        <v>1</v>
      </c>
      <c r="N603" s="36"/>
    </row>
    <row r="604" spans="1:14">
      <c r="A604" s="9">
        <v>43490</v>
      </c>
      <c r="B604" s="13">
        <v>18</v>
      </c>
      <c r="C604" s="14">
        <v>38707.38671875</v>
      </c>
      <c r="D604" s="14">
        <v>340.4</v>
      </c>
      <c r="E604" s="14">
        <v>333.1</v>
      </c>
      <c r="F604" s="14">
        <v>410.60218294034001</v>
      </c>
      <c r="G604" s="14">
        <v>428.47691581828298</v>
      </c>
      <c r="H604" s="14">
        <v>17.874732877943</v>
      </c>
      <c r="I604" s="15">
        <v>5.2614645052000003E-2</v>
      </c>
      <c r="J604" s="15">
        <v>4.1936787896999998E-2</v>
      </c>
      <c r="K604" s="15">
        <v>5.6975457478000001E-2</v>
      </c>
      <c r="L604" s="15">
        <v>4.6297600321999997E-2</v>
      </c>
      <c r="M604" s="35">
        <f t="shared" si="9"/>
        <v>1</v>
      </c>
      <c r="N604" s="36"/>
    </row>
    <row r="605" spans="1:14">
      <c r="A605" s="9">
        <v>43490</v>
      </c>
      <c r="B605" s="13">
        <v>19</v>
      </c>
      <c r="C605" s="14">
        <v>40922.1875</v>
      </c>
      <c r="D605" s="14">
        <v>11.5</v>
      </c>
      <c r="E605" s="14">
        <v>7.9</v>
      </c>
      <c r="F605" s="14">
        <v>3.3263812759469999</v>
      </c>
      <c r="G605" s="14">
        <v>3.3263812759469999</v>
      </c>
      <c r="H605" s="14">
        <v>0</v>
      </c>
      <c r="I605" s="15">
        <v>4.8826874089999998E-3</v>
      </c>
      <c r="J605" s="15">
        <v>4.8826874089999998E-3</v>
      </c>
      <c r="K605" s="15">
        <v>2.7321497750000001E-3</v>
      </c>
      <c r="L605" s="15">
        <v>2.7321497750000001E-3</v>
      </c>
      <c r="M605" s="35">
        <f t="shared" si="9"/>
        <v>0</v>
      </c>
      <c r="N605" s="36"/>
    </row>
    <row r="606" spans="1:14">
      <c r="A606" s="9">
        <v>43490</v>
      </c>
      <c r="B606" s="13">
        <v>20</v>
      </c>
      <c r="C606" s="14">
        <v>41303.515625</v>
      </c>
      <c r="D606" s="14">
        <v>0</v>
      </c>
      <c r="E606" s="14">
        <v>0</v>
      </c>
      <c r="F606" s="14">
        <v>0</v>
      </c>
      <c r="G606" s="14">
        <v>0</v>
      </c>
      <c r="H606" s="14">
        <v>0</v>
      </c>
      <c r="I606" s="15">
        <v>0</v>
      </c>
      <c r="J606" s="15">
        <v>0</v>
      </c>
      <c r="K606" s="15">
        <v>0</v>
      </c>
      <c r="L606" s="15">
        <v>0</v>
      </c>
      <c r="M606" s="35">
        <f t="shared" si="9"/>
        <v>0</v>
      </c>
      <c r="N606" s="36"/>
    </row>
    <row r="607" spans="1:14">
      <c r="A607" s="9">
        <v>43490</v>
      </c>
      <c r="B607" s="13">
        <v>21</v>
      </c>
      <c r="C607" s="14">
        <v>41280.8515625</v>
      </c>
      <c r="D607" s="14">
        <v>0</v>
      </c>
      <c r="E607" s="14">
        <v>0</v>
      </c>
      <c r="F607" s="14">
        <v>0</v>
      </c>
      <c r="G607" s="14">
        <v>0</v>
      </c>
      <c r="H607" s="14">
        <v>0</v>
      </c>
      <c r="I607" s="15">
        <v>0</v>
      </c>
      <c r="J607" s="15">
        <v>0</v>
      </c>
      <c r="K607" s="15">
        <v>0</v>
      </c>
      <c r="L607" s="15">
        <v>0</v>
      </c>
      <c r="M607" s="35">
        <f t="shared" si="9"/>
        <v>0</v>
      </c>
      <c r="N607" s="36"/>
    </row>
    <row r="608" spans="1:14">
      <c r="A608" s="9">
        <v>43490</v>
      </c>
      <c r="B608" s="13">
        <v>22</v>
      </c>
      <c r="C608" s="14">
        <v>40881.09765625</v>
      </c>
      <c r="D608" s="14">
        <v>0</v>
      </c>
      <c r="E608" s="14">
        <v>0</v>
      </c>
      <c r="F608" s="14">
        <v>0</v>
      </c>
      <c r="G608" s="14">
        <v>0</v>
      </c>
      <c r="H608" s="14">
        <v>0</v>
      </c>
      <c r="I608" s="15">
        <v>0</v>
      </c>
      <c r="J608" s="15">
        <v>0</v>
      </c>
      <c r="K608" s="15">
        <v>0</v>
      </c>
      <c r="L608" s="15">
        <v>0</v>
      </c>
      <c r="M608" s="35">
        <f t="shared" si="9"/>
        <v>0</v>
      </c>
      <c r="N608" s="36"/>
    </row>
    <row r="609" spans="1:14">
      <c r="A609" s="9">
        <v>43490</v>
      </c>
      <c r="B609" s="13">
        <v>23</v>
      </c>
      <c r="C609" s="14">
        <v>39751</v>
      </c>
      <c r="D609" s="14">
        <v>0</v>
      </c>
      <c r="E609" s="14">
        <v>0</v>
      </c>
      <c r="F609" s="14">
        <v>0</v>
      </c>
      <c r="G609" s="14">
        <v>0</v>
      </c>
      <c r="H609" s="14">
        <v>0</v>
      </c>
      <c r="I609" s="15">
        <v>0</v>
      </c>
      <c r="J609" s="15">
        <v>0</v>
      </c>
      <c r="K609" s="15">
        <v>0</v>
      </c>
      <c r="L609" s="15">
        <v>0</v>
      </c>
      <c r="M609" s="35">
        <f t="shared" si="9"/>
        <v>0</v>
      </c>
      <c r="N609" s="36"/>
    </row>
    <row r="610" spans="1:14">
      <c r="A610" s="9">
        <v>43490</v>
      </c>
      <c r="B610" s="13">
        <v>24</v>
      </c>
      <c r="C610" s="14">
        <v>38364.453125</v>
      </c>
      <c r="D610" s="14">
        <v>0</v>
      </c>
      <c r="E610" s="14">
        <v>0</v>
      </c>
      <c r="F610" s="14">
        <v>0</v>
      </c>
      <c r="G610" s="14">
        <v>0</v>
      </c>
      <c r="H610" s="14">
        <v>0</v>
      </c>
      <c r="I610" s="15">
        <v>0</v>
      </c>
      <c r="J610" s="15">
        <v>0</v>
      </c>
      <c r="K610" s="15">
        <v>0</v>
      </c>
      <c r="L610" s="15">
        <v>0</v>
      </c>
      <c r="M610" s="35">
        <f t="shared" si="9"/>
        <v>0</v>
      </c>
      <c r="N610" s="36"/>
    </row>
    <row r="611" spans="1:14">
      <c r="A611" s="9">
        <v>43491</v>
      </c>
      <c r="B611" s="13">
        <v>1</v>
      </c>
      <c r="C611" s="14">
        <v>37381.0078125</v>
      </c>
      <c r="D611" s="14">
        <v>0</v>
      </c>
      <c r="E611" s="14">
        <v>0</v>
      </c>
      <c r="F611" s="14">
        <v>0</v>
      </c>
      <c r="G611" s="14">
        <v>0</v>
      </c>
      <c r="H611" s="14">
        <v>0</v>
      </c>
      <c r="I611" s="15">
        <v>0</v>
      </c>
      <c r="J611" s="15">
        <v>0</v>
      </c>
      <c r="K611" s="15">
        <v>0</v>
      </c>
      <c r="L611" s="15">
        <v>0</v>
      </c>
      <c r="M611" s="35">
        <f t="shared" si="9"/>
        <v>0</v>
      </c>
      <c r="N611" s="36"/>
    </row>
    <row r="612" spans="1:14">
      <c r="A612" s="9">
        <v>43491</v>
      </c>
      <c r="B612" s="13">
        <v>2</v>
      </c>
      <c r="C612" s="14">
        <v>36781.9140625</v>
      </c>
      <c r="D612" s="14">
        <v>0</v>
      </c>
      <c r="E612" s="14">
        <v>0</v>
      </c>
      <c r="F612" s="14">
        <v>0</v>
      </c>
      <c r="G612" s="14">
        <v>0</v>
      </c>
      <c r="H612" s="14">
        <v>0</v>
      </c>
      <c r="I612" s="15">
        <v>0</v>
      </c>
      <c r="J612" s="15">
        <v>0</v>
      </c>
      <c r="K612" s="15">
        <v>0</v>
      </c>
      <c r="L612" s="15">
        <v>0</v>
      </c>
      <c r="M612" s="35">
        <f t="shared" si="9"/>
        <v>0</v>
      </c>
      <c r="N612" s="36"/>
    </row>
    <row r="613" spans="1:14">
      <c r="A613" s="9">
        <v>43491</v>
      </c>
      <c r="B613" s="13">
        <v>3</v>
      </c>
      <c r="C613" s="14">
        <v>36516.4921875</v>
      </c>
      <c r="D613" s="14">
        <v>0</v>
      </c>
      <c r="E613" s="14">
        <v>0</v>
      </c>
      <c r="F613" s="14">
        <v>0</v>
      </c>
      <c r="G613" s="14">
        <v>0</v>
      </c>
      <c r="H613" s="14">
        <v>0</v>
      </c>
      <c r="I613" s="15">
        <v>0</v>
      </c>
      <c r="J613" s="15">
        <v>0</v>
      </c>
      <c r="K613" s="15">
        <v>0</v>
      </c>
      <c r="L613" s="15">
        <v>0</v>
      </c>
      <c r="M613" s="35">
        <f t="shared" si="9"/>
        <v>0</v>
      </c>
      <c r="N613" s="36"/>
    </row>
    <row r="614" spans="1:14">
      <c r="A614" s="9">
        <v>43491</v>
      </c>
      <c r="B614" s="13">
        <v>4</v>
      </c>
      <c r="C614" s="14">
        <v>36568.23828125</v>
      </c>
      <c r="D614" s="14">
        <v>0</v>
      </c>
      <c r="E614" s="14">
        <v>0</v>
      </c>
      <c r="F614" s="14">
        <v>0</v>
      </c>
      <c r="G614" s="14">
        <v>0</v>
      </c>
      <c r="H614" s="14">
        <v>0</v>
      </c>
      <c r="I614" s="15">
        <v>0</v>
      </c>
      <c r="J614" s="15">
        <v>0</v>
      </c>
      <c r="K614" s="15">
        <v>0</v>
      </c>
      <c r="L614" s="15">
        <v>0</v>
      </c>
      <c r="M614" s="35">
        <f t="shared" si="9"/>
        <v>0</v>
      </c>
      <c r="N614" s="36"/>
    </row>
    <row r="615" spans="1:14">
      <c r="A615" s="9">
        <v>43491</v>
      </c>
      <c r="B615" s="13">
        <v>5</v>
      </c>
      <c r="C615" s="14">
        <v>37044.51953125</v>
      </c>
      <c r="D615" s="14">
        <v>0</v>
      </c>
      <c r="E615" s="14">
        <v>0</v>
      </c>
      <c r="F615" s="14">
        <v>0</v>
      </c>
      <c r="G615" s="14">
        <v>0</v>
      </c>
      <c r="H615" s="14">
        <v>0</v>
      </c>
      <c r="I615" s="15">
        <v>0</v>
      </c>
      <c r="J615" s="15">
        <v>0</v>
      </c>
      <c r="K615" s="15">
        <v>0</v>
      </c>
      <c r="L615" s="15">
        <v>0</v>
      </c>
      <c r="M615" s="35">
        <f t="shared" si="9"/>
        <v>0</v>
      </c>
      <c r="N615" s="36"/>
    </row>
    <row r="616" spans="1:14">
      <c r="A616" s="9">
        <v>43491</v>
      </c>
      <c r="B616" s="13">
        <v>6</v>
      </c>
      <c r="C616" s="14">
        <v>38198.62109375</v>
      </c>
      <c r="D616" s="14">
        <v>0</v>
      </c>
      <c r="E616" s="14">
        <v>0</v>
      </c>
      <c r="F616" s="14">
        <v>0</v>
      </c>
      <c r="G616" s="14">
        <v>0</v>
      </c>
      <c r="H616" s="14">
        <v>0</v>
      </c>
      <c r="I616" s="15">
        <v>0</v>
      </c>
      <c r="J616" s="15">
        <v>0</v>
      </c>
      <c r="K616" s="15">
        <v>0</v>
      </c>
      <c r="L616" s="15">
        <v>0</v>
      </c>
      <c r="M616" s="35">
        <f t="shared" si="9"/>
        <v>0</v>
      </c>
      <c r="N616" s="36"/>
    </row>
    <row r="617" spans="1:14">
      <c r="A617" s="9">
        <v>43491</v>
      </c>
      <c r="B617" s="13">
        <v>7</v>
      </c>
      <c r="C617" s="14">
        <v>40075.9765625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5">
        <v>0</v>
      </c>
      <c r="J617" s="15">
        <v>0</v>
      </c>
      <c r="K617" s="15">
        <v>0</v>
      </c>
      <c r="L617" s="15">
        <v>0</v>
      </c>
      <c r="M617" s="35">
        <f t="shared" si="9"/>
        <v>0</v>
      </c>
      <c r="N617" s="36"/>
    </row>
    <row r="618" spans="1:14">
      <c r="A618" s="9">
        <v>43491</v>
      </c>
      <c r="B618" s="13">
        <v>8</v>
      </c>
      <c r="C618" s="14">
        <v>41799.34765625</v>
      </c>
      <c r="D618" s="14">
        <v>2.2000000000000002</v>
      </c>
      <c r="E618" s="14">
        <v>1.4</v>
      </c>
      <c r="F618" s="14">
        <v>1.4352380284820001</v>
      </c>
      <c r="G618" s="14">
        <v>1.4352380284820001</v>
      </c>
      <c r="H618" s="14">
        <v>0</v>
      </c>
      <c r="I618" s="15">
        <v>4.5684705500000002E-4</v>
      </c>
      <c r="J618" s="15">
        <v>4.5684705500000002E-4</v>
      </c>
      <c r="K618" s="15">
        <v>2.10501962262485E-5</v>
      </c>
      <c r="L618" s="15">
        <v>2.1050196226249201E-5</v>
      </c>
      <c r="M618" s="35">
        <f t="shared" si="9"/>
        <v>0</v>
      </c>
      <c r="N618" s="36"/>
    </row>
    <row r="619" spans="1:14">
      <c r="A619" s="9">
        <v>43491</v>
      </c>
      <c r="B619" s="13">
        <v>9</v>
      </c>
      <c r="C619" s="14">
        <v>42539.8984375</v>
      </c>
      <c r="D619" s="14">
        <v>128.4</v>
      </c>
      <c r="E619" s="14">
        <v>119.4</v>
      </c>
      <c r="F619" s="14">
        <v>162.94862327995401</v>
      </c>
      <c r="G619" s="14">
        <v>162.94862327995401</v>
      </c>
      <c r="H619" s="14">
        <v>0</v>
      </c>
      <c r="I619" s="15">
        <v>2.0638365161E-2</v>
      </c>
      <c r="J619" s="15">
        <v>2.0638365161E-2</v>
      </c>
      <c r="K619" s="15">
        <v>2.6014709247000001E-2</v>
      </c>
      <c r="L619" s="15">
        <v>2.6014709247000001E-2</v>
      </c>
      <c r="M619" s="35">
        <f t="shared" si="9"/>
        <v>1</v>
      </c>
      <c r="N619" s="36"/>
    </row>
    <row r="620" spans="1:14">
      <c r="A620" s="9">
        <v>43491</v>
      </c>
      <c r="B620" s="13">
        <v>10</v>
      </c>
      <c r="C620" s="14">
        <v>42044.2734375</v>
      </c>
      <c r="D620" s="14">
        <v>520.5</v>
      </c>
      <c r="E620" s="14">
        <v>514.20000000000005</v>
      </c>
      <c r="F620" s="14">
        <v>508.89982949813202</v>
      </c>
      <c r="G620" s="14">
        <v>509.73302948448401</v>
      </c>
      <c r="H620" s="14">
        <v>0.83319998635100001</v>
      </c>
      <c r="I620" s="15">
        <v>6.4318820279999998E-3</v>
      </c>
      <c r="J620" s="15">
        <v>6.9296120079999999E-3</v>
      </c>
      <c r="K620" s="15">
        <v>2.6684411679999999E-3</v>
      </c>
      <c r="L620" s="15">
        <v>3.166171148E-3</v>
      </c>
      <c r="M620" s="35">
        <f t="shared" si="9"/>
        <v>1</v>
      </c>
      <c r="N620" s="36"/>
    </row>
    <row r="621" spans="1:14">
      <c r="A621" s="9">
        <v>43491</v>
      </c>
      <c r="B621" s="13">
        <v>11</v>
      </c>
      <c r="C621" s="14">
        <v>40634.03515625</v>
      </c>
      <c r="D621" s="14">
        <v>710.5</v>
      </c>
      <c r="E621" s="14">
        <v>703.2</v>
      </c>
      <c r="F621" s="14">
        <v>607.72272602611099</v>
      </c>
      <c r="G621" s="14">
        <v>648.21739178445603</v>
      </c>
      <c r="H621" s="14">
        <v>40.494665758343999</v>
      </c>
      <c r="I621" s="15">
        <v>3.7205859149000001E-2</v>
      </c>
      <c r="J621" s="15">
        <v>6.1396221011E-2</v>
      </c>
      <c r="K621" s="15">
        <v>3.2845046723000003E-2</v>
      </c>
      <c r="L621" s="15">
        <v>5.7035408586000001E-2</v>
      </c>
      <c r="M621" s="35">
        <f t="shared" si="9"/>
        <v>1</v>
      </c>
      <c r="N621" s="36"/>
    </row>
    <row r="622" spans="1:14">
      <c r="A622" s="9">
        <v>43491</v>
      </c>
      <c r="B622" s="13">
        <v>12</v>
      </c>
      <c r="C622" s="14">
        <v>38993.5703125</v>
      </c>
      <c r="D622" s="14">
        <v>801.6</v>
      </c>
      <c r="E622" s="14">
        <v>793.9</v>
      </c>
      <c r="F622" s="14">
        <v>819.62164887931601</v>
      </c>
      <c r="G622" s="14">
        <v>936.50127956946699</v>
      </c>
      <c r="H622" s="14">
        <v>116.879630690151</v>
      </c>
      <c r="I622" s="15">
        <v>8.0586188512000001E-2</v>
      </c>
      <c r="J622" s="15">
        <v>1.0765620595999999E-2</v>
      </c>
      <c r="K622" s="15">
        <v>8.5185949563000005E-2</v>
      </c>
      <c r="L622" s="15">
        <v>1.5365381648E-2</v>
      </c>
      <c r="M622" s="35">
        <f t="shared" si="9"/>
        <v>1</v>
      </c>
      <c r="N622" s="36"/>
    </row>
    <row r="623" spans="1:14">
      <c r="A623" s="9">
        <v>43491</v>
      </c>
      <c r="B623" s="13">
        <v>13</v>
      </c>
      <c r="C623" s="14">
        <v>37448.2265625</v>
      </c>
      <c r="D623" s="14">
        <v>1000.2</v>
      </c>
      <c r="E623" s="14">
        <v>992.6</v>
      </c>
      <c r="F623" s="14">
        <v>1046.0931829569099</v>
      </c>
      <c r="G623" s="14">
        <v>1153.2726138379801</v>
      </c>
      <c r="H623" s="14">
        <v>107.179430881076</v>
      </c>
      <c r="I623" s="15">
        <v>9.1441226904E-2</v>
      </c>
      <c r="J623" s="15">
        <v>2.7415282531E-2</v>
      </c>
      <c r="K623" s="15">
        <v>9.5981250798999995E-2</v>
      </c>
      <c r="L623" s="15">
        <v>3.1955306425000003E-2</v>
      </c>
      <c r="M623" s="35">
        <f t="shared" si="9"/>
        <v>1</v>
      </c>
      <c r="N623" s="36"/>
    </row>
    <row r="624" spans="1:14">
      <c r="A624" s="9">
        <v>43491</v>
      </c>
      <c r="B624" s="13">
        <v>14</v>
      </c>
      <c r="C624" s="14">
        <v>36157.1953125</v>
      </c>
      <c r="D624" s="14">
        <v>1032.4000000000001</v>
      </c>
      <c r="E624" s="14">
        <v>1024.9000000000001</v>
      </c>
      <c r="F624" s="14">
        <v>1112.63945102255</v>
      </c>
      <c r="G624" s="14">
        <v>1221.6837818743099</v>
      </c>
      <c r="H624" s="14">
        <v>109.044330851767</v>
      </c>
      <c r="I624" s="15">
        <v>0.11307274902800001</v>
      </c>
      <c r="J624" s="15">
        <v>4.7932766441000002E-2</v>
      </c>
      <c r="K624" s="15">
        <v>0.11755303576700001</v>
      </c>
      <c r="L624" s="15">
        <v>5.2413053179000003E-2</v>
      </c>
      <c r="M624" s="35">
        <f t="shared" si="9"/>
        <v>1</v>
      </c>
      <c r="N624" s="36"/>
    </row>
    <row r="625" spans="1:14">
      <c r="A625" s="9">
        <v>43491</v>
      </c>
      <c r="B625" s="13">
        <v>15</v>
      </c>
      <c r="C625" s="14">
        <v>35117.328125</v>
      </c>
      <c r="D625" s="14">
        <v>1074.2</v>
      </c>
      <c r="E625" s="14">
        <v>1066.4000000000001</v>
      </c>
      <c r="F625" s="14">
        <v>1142.09878032234</v>
      </c>
      <c r="G625" s="14">
        <v>1265.2214998679699</v>
      </c>
      <c r="H625" s="14">
        <v>123.122719545629</v>
      </c>
      <c r="I625" s="15">
        <v>0.114110812346</v>
      </c>
      <c r="J625" s="15">
        <v>4.0560800670000001E-2</v>
      </c>
      <c r="K625" s="15">
        <v>0.118770310554</v>
      </c>
      <c r="L625" s="15">
        <v>4.5220298877999998E-2</v>
      </c>
      <c r="M625" s="35">
        <f t="shared" si="9"/>
        <v>1</v>
      </c>
      <c r="N625" s="36"/>
    </row>
    <row r="626" spans="1:14">
      <c r="A626" s="9">
        <v>43491</v>
      </c>
      <c r="B626" s="13">
        <v>16</v>
      </c>
      <c r="C626" s="14">
        <v>34581.7421875</v>
      </c>
      <c r="D626" s="14">
        <v>1120.3</v>
      </c>
      <c r="E626" s="14">
        <v>1112.5</v>
      </c>
      <c r="F626" s="14">
        <v>1076.2161820492499</v>
      </c>
      <c r="G626" s="14">
        <v>1209.2576123763499</v>
      </c>
      <c r="H626" s="14">
        <v>133.041430327098</v>
      </c>
      <c r="I626" s="15">
        <v>5.3140748134E-2</v>
      </c>
      <c r="J626" s="15">
        <v>2.6334419325E-2</v>
      </c>
      <c r="K626" s="15">
        <v>5.7800246340999999E-2</v>
      </c>
      <c r="L626" s="15">
        <v>2.1674921117E-2</v>
      </c>
      <c r="M626" s="35">
        <f t="shared" si="9"/>
        <v>1</v>
      </c>
      <c r="N626" s="36"/>
    </row>
    <row r="627" spans="1:14">
      <c r="A627" s="9">
        <v>43491</v>
      </c>
      <c r="B627" s="13">
        <v>17</v>
      </c>
      <c r="C627" s="14">
        <v>34757.4921875</v>
      </c>
      <c r="D627" s="14">
        <v>900.2</v>
      </c>
      <c r="E627" s="14">
        <v>892.7</v>
      </c>
      <c r="F627" s="14">
        <v>920.94422372043095</v>
      </c>
      <c r="G627" s="14">
        <v>1030.47308781591</v>
      </c>
      <c r="H627" s="14">
        <v>109.528864095476</v>
      </c>
      <c r="I627" s="15">
        <v>7.7821438359999995E-2</v>
      </c>
      <c r="J627" s="15">
        <v>1.239200939E-2</v>
      </c>
      <c r="K627" s="15">
        <v>8.2301725098999995E-2</v>
      </c>
      <c r="L627" s="15">
        <v>1.6872296129E-2</v>
      </c>
      <c r="M627" s="35">
        <f t="shared" si="9"/>
        <v>1</v>
      </c>
      <c r="N627" s="36"/>
    </row>
    <row r="628" spans="1:14">
      <c r="A628" s="9">
        <v>43491</v>
      </c>
      <c r="B628" s="13">
        <v>18</v>
      </c>
      <c r="C628" s="14">
        <v>36043.0859375</v>
      </c>
      <c r="D628" s="14">
        <v>282.8</v>
      </c>
      <c r="E628" s="14">
        <v>274.7</v>
      </c>
      <c r="F628" s="14">
        <v>430.833384503844</v>
      </c>
      <c r="G628" s="14">
        <v>444.57465086465697</v>
      </c>
      <c r="H628" s="14">
        <v>13.741266360812</v>
      </c>
      <c r="I628" s="15">
        <v>9.6639576382000006E-2</v>
      </c>
      <c r="J628" s="15">
        <v>8.8430934589999996E-2</v>
      </c>
      <c r="K628" s="15">
        <v>0.10147828606000001</v>
      </c>
      <c r="L628" s="15">
        <v>9.3269644267000004E-2</v>
      </c>
      <c r="M628" s="35">
        <f t="shared" si="9"/>
        <v>1</v>
      </c>
      <c r="N628" s="36"/>
    </row>
    <row r="629" spans="1:14">
      <c r="A629" s="9">
        <v>43491</v>
      </c>
      <c r="B629" s="13">
        <v>19</v>
      </c>
      <c r="C629" s="14">
        <v>37966.0859375</v>
      </c>
      <c r="D629" s="14">
        <v>8</v>
      </c>
      <c r="E629" s="14">
        <v>7.1</v>
      </c>
      <c r="F629" s="14">
        <v>3.619548526764</v>
      </c>
      <c r="G629" s="14">
        <v>3.619548526764</v>
      </c>
      <c r="H629" s="14">
        <v>0</v>
      </c>
      <c r="I629" s="15">
        <v>2.6167571520000002E-3</v>
      </c>
      <c r="J629" s="15">
        <v>2.6167571520000002E-3</v>
      </c>
      <c r="K629" s="15">
        <v>2.0791227430000002E-3</v>
      </c>
      <c r="L629" s="15">
        <v>2.0791227430000002E-3</v>
      </c>
      <c r="M629" s="35">
        <f t="shared" si="9"/>
        <v>0</v>
      </c>
      <c r="N629" s="36"/>
    </row>
    <row r="630" spans="1:14">
      <c r="A630" s="9">
        <v>43491</v>
      </c>
      <c r="B630" s="13">
        <v>20</v>
      </c>
      <c r="C630" s="14">
        <v>38319.91015625</v>
      </c>
      <c r="D630" s="14">
        <v>0</v>
      </c>
      <c r="E630" s="14">
        <v>0</v>
      </c>
      <c r="F630" s="14">
        <v>0</v>
      </c>
      <c r="G630" s="14">
        <v>0</v>
      </c>
      <c r="H630" s="14">
        <v>0</v>
      </c>
      <c r="I630" s="15">
        <v>0</v>
      </c>
      <c r="J630" s="15">
        <v>0</v>
      </c>
      <c r="K630" s="15">
        <v>0</v>
      </c>
      <c r="L630" s="15">
        <v>0</v>
      </c>
      <c r="M630" s="35">
        <f t="shared" si="9"/>
        <v>0</v>
      </c>
      <c r="N630" s="36"/>
    </row>
    <row r="631" spans="1:14">
      <c r="A631" s="9">
        <v>43491</v>
      </c>
      <c r="B631" s="13">
        <v>21</v>
      </c>
      <c r="C631" s="14">
        <v>38213.56640625</v>
      </c>
      <c r="D631" s="14">
        <v>0</v>
      </c>
      <c r="E631" s="14">
        <v>0</v>
      </c>
      <c r="F631" s="14">
        <v>0</v>
      </c>
      <c r="G631" s="14">
        <v>0</v>
      </c>
      <c r="H631" s="14">
        <v>0</v>
      </c>
      <c r="I631" s="15">
        <v>0</v>
      </c>
      <c r="J631" s="15">
        <v>0</v>
      </c>
      <c r="K631" s="15">
        <v>0</v>
      </c>
      <c r="L631" s="15">
        <v>0</v>
      </c>
      <c r="M631" s="35">
        <f t="shared" si="9"/>
        <v>0</v>
      </c>
      <c r="N631" s="36"/>
    </row>
    <row r="632" spans="1:14">
      <c r="A632" s="9">
        <v>43491</v>
      </c>
      <c r="B632" s="13">
        <v>22</v>
      </c>
      <c r="C632" s="14">
        <v>37800.6484375</v>
      </c>
      <c r="D632" s="14">
        <v>0</v>
      </c>
      <c r="E632" s="14">
        <v>0</v>
      </c>
      <c r="F632" s="14">
        <v>0</v>
      </c>
      <c r="G632" s="14">
        <v>0</v>
      </c>
      <c r="H632" s="14">
        <v>0</v>
      </c>
      <c r="I632" s="15">
        <v>0</v>
      </c>
      <c r="J632" s="15">
        <v>0</v>
      </c>
      <c r="K632" s="15">
        <v>0</v>
      </c>
      <c r="L632" s="15">
        <v>0</v>
      </c>
      <c r="M632" s="35">
        <f t="shared" si="9"/>
        <v>0</v>
      </c>
      <c r="N632" s="36"/>
    </row>
    <row r="633" spans="1:14">
      <c r="A633" s="9">
        <v>43491</v>
      </c>
      <c r="B633" s="13">
        <v>23</v>
      </c>
      <c r="C633" s="14">
        <v>37073</v>
      </c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5">
        <v>0</v>
      </c>
      <c r="J633" s="15">
        <v>0</v>
      </c>
      <c r="K633" s="15">
        <v>0</v>
      </c>
      <c r="L633" s="15">
        <v>0</v>
      </c>
      <c r="M633" s="35">
        <f t="shared" si="9"/>
        <v>0</v>
      </c>
      <c r="N633" s="36"/>
    </row>
    <row r="634" spans="1:14">
      <c r="A634" s="9">
        <v>43491</v>
      </c>
      <c r="B634" s="13">
        <v>24</v>
      </c>
      <c r="C634" s="14">
        <v>36043.6640625</v>
      </c>
      <c r="D634" s="14">
        <v>0</v>
      </c>
      <c r="E634" s="14">
        <v>0</v>
      </c>
      <c r="F634" s="14">
        <v>0</v>
      </c>
      <c r="G634" s="14">
        <v>0</v>
      </c>
      <c r="H634" s="14">
        <v>0</v>
      </c>
      <c r="I634" s="15">
        <v>0</v>
      </c>
      <c r="J634" s="15">
        <v>0</v>
      </c>
      <c r="K634" s="15">
        <v>0</v>
      </c>
      <c r="L634" s="15">
        <v>0</v>
      </c>
      <c r="M634" s="35">
        <f t="shared" si="9"/>
        <v>0</v>
      </c>
      <c r="N634" s="36"/>
    </row>
    <row r="635" spans="1:14">
      <c r="A635" s="9">
        <v>43492</v>
      </c>
      <c r="B635" s="13">
        <v>1</v>
      </c>
      <c r="C635" s="14">
        <v>35068.578125</v>
      </c>
      <c r="D635" s="14">
        <v>0</v>
      </c>
      <c r="E635" s="14">
        <v>0</v>
      </c>
      <c r="F635" s="14">
        <v>0</v>
      </c>
      <c r="G635" s="14">
        <v>0</v>
      </c>
      <c r="H635" s="14">
        <v>0</v>
      </c>
      <c r="I635" s="15">
        <v>0</v>
      </c>
      <c r="J635" s="15">
        <v>0</v>
      </c>
      <c r="K635" s="15">
        <v>0</v>
      </c>
      <c r="L635" s="15">
        <v>0</v>
      </c>
      <c r="M635" s="35">
        <f t="shared" si="9"/>
        <v>0</v>
      </c>
      <c r="N635" s="36"/>
    </row>
    <row r="636" spans="1:14">
      <c r="A636" s="9">
        <v>43492</v>
      </c>
      <c r="B636" s="13">
        <v>2</v>
      </c>
      <c r="C636" s="14">
        <v>34699.8203125</v>
      </c>
      <c r="D636" s="14">
        <v>0</v>
      </c>
      <c r="E636" s="14">
        <v>0</v>
      </c>
      <c r="F636" s="14">
        <v>0</v>
      </c>
      <c r="G636" s="14">
        <v>0</v>
      </c>
      <c r="H636" s="14">
        <v>0</v>
      </c>
      <c r="I636" s="15">
        <v>0</v>
      </c>
      <c r="J636" s="15">
        <v>0</v>
      </c>
      <c r="K636" s="15">
        <v>0</v>
      </c>
      <c r="L636" s="15">
        <v>0</v>
      </c>
      <c r="M636" s="35">
        <f t="shared" si="9"/>
        <v>0</v>
      </c>
      <c r="N636" s="36"/>
    </row>
    <row r="637" spans="1:14">
      <c r="A637" s="9">
        <v>43492</v>
      </c>
      <c r="B637" s="13">
        <v>3</v>
      </c>
      <c r="C637" s="14">
        <v>34592.68359375</v>
      </c>
      <c r="D637" s="14">
        <v>0</v>
      </c>
      <c r="E637" s="14">
        <v>0</v>
      </c>
      <c r="F637" s="14">
        <v>0</v>
      </c>
      <c r="G637" s="14">
        <v>0</v>
      </c>
      <c r="H637" s="14">
        <v>0</v>
      </c>
      <c r="I637" s="15">
        <v>0</v>
      </c>
      <c r="J637" s="15">
        <v>0</v>
      </c>
      <c r="K637" s="15">
        <v>0</v>
      </c>
      <c r="L637" s="15">
        <v>0</v>
      </c>
      <c r="M637" s="35">
        <f t="shared" si="9"/>
        <v>0</v>
      </c>
      <c r="N637" s="36"/>
    </row>
    <row r="638" spans="1:14">
      <c r="A638" s="9">
        <v>43492</v>
      </c>
      <c r="B638" s="13">
        <v>4</v>
      </c>
      <c r="C638" s="14">
        <v>34928.56640625</v>
      </c>
      <c r="D638" s="14">
        <v>0</v>
      </c>
      <c r="E638" s="14">
        <v>0</v>
      </c>
      <c r="F638" s="14">
        <v>0</v>
      </c>
      <c r="G638" s="14">
        <v>0</v>
      </c>
      <c r="H638" s="14">
        <v>0</v>
      </c>
      <c r="I638" s="15">
        <v>0</v>
      </c>
      <c r="J638" s="15">
        <v>0</v>
      </c>
      <c r="K638" s="15">
        <v>0</v>
      </c>
      <c r="L638" s="15">
        <v>0</v>
      </c>
      <c r="M638" s="35">
        <f t="shared" si="9"/>
        <v>0</v>
      </c>
      <c r="N638" s="36"/>
    </row>
    <row r="639" spans="1:14">
      <c r="A639" s="9">
        <v>43492</v>
      </c>
      <c r="B639" s="13">
        <v>5</v>
      </c>
      <c r="C639" s="14">
        <v>35457.6796875</v>
      </c>
      <c r="D639" s="14">
        <v>0</v>
      </c>
      <c r="E639" s="14">
        <v>0</v>
      </c>
      <c r="F639" s="14">
        <v>0</v>
      </c>
      <c r="G639" s="14">
        <v>0</v>
      </c>
      <c r="H639" s="14">
        <v>0</v>
      </c>
      <c r="I639" s="15">
        <v>0</v>
      </c>
      <c r="J639" s="15">
        <v>0</v>
      </c>
      <c r="K639" s="15">
        <v>0</v>
      </c>
      <c r="L639" s="15">
        <v>0</v>
      </c>
      <c r="M639" s="35">
        <f t="shared" si="9"/>
        <v>0</v>
      </c>
      <c r="N639" s="36"/>
    </row>
    <row r="640" spans="1:14">
      <c r="A640" s="9">
        <v>43492</v>
      </c>
      <c r="B640" s="13">
        <v>6</v>
      </c>
      <c r="C640" s="14">
        <v>36475.3828125</v>
      </c>
      <c r="D640" s="14">
        <v>0</v>
      </c>
      <c r="E640" s="14">
        <v>0</v>
      </c>
      <c r="F640" s="14">
        <v>0</v>
      </c>
      <c r="G640" s="14">
        <v>0</v>
      </c>
      <c r="H640" s="14">
        <v>0</v>
      </c>
      <c r="I640" s="15">
        <v>0</v>
      </c>
      <c r="J640" s="15">
        <v>0</v>
      </c>
      <c r="K640" s="15">
        <v>0</v>
      </c>
      <c r="L640" s="15">
        <v>0</v>
      </c>
      <c r="M640" s="35">
        <f t="shared" si="9"/>
        <v>0</v>
      </c>
      <c r="N640" s="36"/>
    </row>
    <row r="641" spans="1:14">
      <c r="A641" s="9">
        <v>43492</v>
      </c>
      <c r="B641" s="13">
        <v>7</v>
      </c>
      <c r="C641" s="14">
        <v>38183.61328125</v>
      </c>
      <c r="D641" s="14">
        <v>0</v>
      </c>
      <c r="E641" s="14">
        <v>0</v>
      </c>
      <c r="F641" s="14">
        <v>0</v>
      </c>
      <c r="G641" s="14">
        <v>0</v>
      </c>
      <c r="H641" s="14">
        <v>0</v>
      </c>
      <c r="I641" s="15">
        <v>0</v>
      </c>
      <c r="J641" s="15">
        <v>0</v>
      </c>
      <c r="K641" s="15">
        <v>0</v>
      </c>
      <c r="L641" s="15">
        <v>0</v>
      </c>
      <c r="M641" s="35">
        <f t="shared" si="9"/>
        <v>0</v>
      </c>
      <c r="N641" s="36"/>
    </row>
    <row r="642" spans="1:14">
      <c r="A642" s="9">
        <v>43492</v>
      </c>
      <c r="B642" s="13">
        <v>8</v>
      </c>
      <c r="C642" s="14">
        <v>39678.3984375</v>
      </c>
      <c r="D642" s="14">
        <v>4.5999999999999996</v>
      </c>
      <c r="E642" s="14">
        <v>2.6</v>
      </c>
      <c r="F642" s="14">
        <v>3.480659213799</v>
      </c>
      <c r="G642" s="14">
        <v>3.5795036560839999</v>
      </c>
      <c r="H642" s="14">
        <v>9.8844442283999995E-2</v>
      </c>
      <c r="I642" s="15">
        <v>6.0961549800000005E-4</v>
      </c>
      <c r="J642" s="15">
        <v>6.6866235699999997E-4</v>
      </c>
      <c r="K642" s="15">
        <v>5.8512763200000003E-4</v>
      </c>
      <c r="L642" s="15">
        <v>5.2608077200000001E-4</v>
      </c>
      <c r="M642" s="35">
        <f t="shared" si="9"/>
        <v>0</v>
      </c>
      <c r="N642" s="36"/>
    </row>
    <row r="643" spans="1:14">
      <c r="A643" s="9">
        <v>43492</v>
      </c>
      <c r="B643" s="13">
        <v>9</v>
      </c>
      <c r="C643" s="14">
        <v>40318.47265625</v>
      </c>
      <c r="D643" s="14">
        <v>252.9</v>
      </c>
      <c r="E643" s="14">
        <v>251.6</v>
      </c>
      <c r="F643" s="14">
        <v>341.29454449709903</v>
      </c>
      <c r="G643" s="14">
        <v>353.08629982580698</v>
      </c>
      <c r="H643" s="14">
        <v>11.791755328708</v>
      </c>
      <c r="I643" s="15">
        <v>5.9848446728999999E-2</v>
      </c>
      <c r="J643" s="15">
        <v>5.2804387393000002E-2</v>
      </c>
      <c r="K643" s="15">
        <v>6.0625029763999999E-2</v>
      </c>
      <c r="L643" s="15">
        <v>5.3580970428000002E-2</v>
      </c>
      <c r="M643" s="35">
        <f t="shared" si="9"/>
        <v>1</v>
      </c>
      <c r="N643" s="36"/>
    </row>
    <row r="644" spans="1:14">
      <c r="A644" s="9">
        <v>43492</v>
      </c>
      <c r="B644" s="13">
        <v>10</v>
      </c>
      <c r="C644" s="14">
        <v>39591.109375</v>
      </c>
      <c r="D644" s="14">
        <v>1101.3</v>
      </c>
      <c r="E644" s="14">
        <v>1094.2</v>
      </c>
      <c r="F644" s="14">
        <v>1172.6781806833201</v>
      </c>
      <c r="G644" s="14">
        <v>1270.84917844494</v>
      </c>
      <c r="H644" s="14">
        <v>98.170997761620001</v>
      </c>
      <c r="I644" s="15">
        <v>0.101283858091</v>
      </c>
      <c r="J644" s="15">
        <v>4.2639295509000003E-2</v>
      </c>
      <c r="K644" s="15">
        <v>0.10552519620299999</v>
      </c>
      <c r="L644" s="15">
        <v>4.6880633621999998E-2</v>
      </c>
      <c r="M644" s="35">
        <f t="shared" si="9"/>
        <v>1</v>
      </c>
      <c r="N644" s="36"/>
    </row>
    <row r="645" spans="1:14">
      <c r="A645" s="9">
        <v>43492</v>
      </c>
      <c r="B645" s="13">
        <v>11</v>
      </c>
      <c r="C645" s="14">
        <v>38041.53515625</v>
      </c>
      <c r="D645" s="14">
        <v>1380.8</v>
      </c>
      <c r="E645" s="14">
        <v>1373</v>
      </c>
      <c r="F645" s="14">
        <v>1301.8017395734801</v>
      </c>
      <c r="G645" s="14">
        <v>1423.9041365385101</v>
      </c>
      <c r="H645" s="14">
        <v>122.102396965027</v>
      </c>
      <c r="I645" s="15">
        <v>2.5749185506E-2</v>
      </c>
      <c r="J645" s="15">
        <v>4.7191314472E-2</v>
      </c>
      <c r="K645" s="15">
        <v>3.0408683714E-2</v>
      </c>
      <c r="L645" s="15">
        <v>4.2531816264000002E-2</v>
      </c>
      <c r="M645" s="35">
        <f t="shared" si="9"/>
        <v>1</v>
      </c>
      <c r="N645" s="36"/>
    </row>
    <row r="646" spans="1:14">
      <c r="A646" s="9">
        <v>43492</v>
      </c>
      <c r="B646" s="13">
        <v>12</v>
      </c>
      <c r="C646" s="14">
        <v>36721.08203125</v>
      </c>
      <c r="D646" s="14">
        <v>1376.6</v>
      </c>
      <c r="E646" s="14">
        <v>1368.8</v>
      </c>
      <c r="F646" s="14">
        <v>1271.79918136438</v>
      </c>
      <c r="G646" s="14">
        <v>1390.22303423988</v>
      </c>
      <c r="H646" s="14">
        <v>118.423852875498</v>
      </c>
      <c r="I646" s="15">
        <v>8.1380132850000005E-3</v>
      </c>
      <c r="J646" s="15">
        <v>6.2605029053E-2</v>
      </c>
      <c r="K646" s="15">
        <v>1.2797511492999999E-2</v>
      </c>
      <c r="L646" s="15">
        <v>5.7945530845000003E-2</v>
      </c>
      <c r="M646" s="35">
        <f t="shared" si="9"/>
        <v>1</v>
      </c>
      <c r="N646" s="36"/>
    </row>
    <row r="647" spans="1:14">
      <c r="A647" s="9">
        <v>43492</v>
      </c>
      <c r="B647" s="13">
        <v>13</v>
      </c>
      <c r="C647" s="14">
        <v>35564.21875</v>
      </c>
      <c r="D647" s="14">
        <v>1384.7</v>
      </c>
      <c r="E647" s="14">
        <v>1376.9</v>
      </c>
      <c r="F647" s="14">
        <v>1238.2855398914501</v>
      </c>
      <c r="G647" s="14">
        <v>1347.8340819417101</v>
      </c>
      <c r="H647" s="14">
        <v>109.548542050256</v>
      </c>
      <c r="I647" s="15">
        <v>2.2022651168999999E-2</v>
      </c>
      <c r="J647" s="15">
        <v>8.7463835190000006E-2</v>
      </c>
      <c r="K647" s="15">
        <v>1.7363152961000002E-2</v>
      </c>
      <c r="L647" s="15">
        <v>8.2804336982000001E-2</v>
      </c>
      <c r="M647" s="35">
        <f t="shared" si="9"/>
        <v>1</v>
      </c>
      <c r="N647" s="36"/>
    </row>
    <row r="648" spans="1:14">
      <c r="A648" s="9">
        <v>43492</v>
      </c>
      <c r="B648" s="13">
        <v>14</v>
      </c>
      <c r="C648" s="14">
        <v>34671.10546875</v>
      </c>
      <c r="D648" s="14">
        <v>1382.3</v>
      </c>
      <c r="E648" s="14">
        <v>1374.6</v>
      </c>
      <c r="F648" s="14">
        <v>1259.93769089593</v>
      </c>
      <c r="G648" s="14">
        <v>1371.011199646</v>
      </c>
      <c r="H648" s="14">
        <v>111.073508750068</v>
      </c>
      <c r="I648" s="15">
        <v>6.7436083349999999E-3</v>
      </c>
      <c r="J648" s="15">
        <v>7.3095764100000002E-2</v>
      </c>
      <c r="K648" s="15">
        <v>2.1438472840000001E-3</v>
      </c>
      <c r="L648" s="15">
        <v>6.8496003048999998E-2</v>
      </c>
      <c r="M648" s="35">
        <f t="shared" si="9"/>
        <v>1</v>
      </c>
      <c r="N648" s="36"/>
    </row>
    <row r="649" spans="1:14">
      <c r="A649" s="9">
        <v>43492</v>
      </c>
      <c r="B649" s="13">
        <v>15</v>
      </c>
      <c r="C649" s="14">
        <v>34044.015625</v>
      </c>
      <c r="D649" s="14">
        <v>1430.6</v>
      </c>
      <c r="E649" s="14">
        <v>1422.7</v>
      </c>
      <c r="F649" s="14">
        <v>1267.7827148501101</v>
      </c>
      <c r="G649" s="14">
        <v>1388.30860103395</v>
      </c>
      <c r="H649" s="14">
        <v>120.525886183845</v>
      </c>
      <c r="I649" s="15">
        <v>2.5263679191000001E-2</v>
      </c>
      <c r="J649" s="15">
        <v>9.7262416456999998E-2</v>
      </c>
      <c r="K649" s="15">
        <v>2.0544443826E-2</v>
      </c>
      <c r="L649" s="15">
        <v>9.2543181092999999E-2</v>
      </c>
      <c r="M649" s="35">
        <f t="shared" si="9"/>
        <v>1</v>
      </c>
      <c r="N649" s="36"/>
    </row>
    <row r="650" spans="1:14">
      <c r="A650" s="9">
        <v>43492</v>
      </c>
      <c r="B650" s="13">
        <v>16</v>
      </c>
      <c r="C650" s="14">
        <v>33710.45703125</v>
      </c>
      <c r="D650" s="14">
        <v>1428.4</v>
      </c>
      <c r="E650" s="14">
        <v>1420.6</v>
      </c>
      <c r="F650" s="14">
        <v>1227.38367764347</v>
      </c>
      <c r="G650" s="14">
        <v>1335.00596413824</v>
      </c>
      <c r="H650" s="14">
        <v>107.622286494772</v>
      </c>
      <c r="I650" s="15">
        <v>5.5790941375E-2</v>
      </c>
      <c r="J650" s="15">
        <v>0.120081435099</v>
      </c>
      <c r="K650" s="15">
        <v>5.1131443167000003E-2</v>
      </c>
      <c r="L650" s="15">
        <v>0.115421936891</v>
      </c>
      <c r="M650" s="35">
        <f t="shared" si="9"/>
        <v>1</v>
      </c>
      <c r="N650" s="36"/>
    </row>
    <row r="651" spans="1:14">
      <c r="A651" s="9">
        <v>43492</v>
      </c>
      <c r="B651" s="13">
        <v>17</v>
      </c>
      <c r="C651" s="14">
        <v>33825.078125</v>
      </c>
      <c r="D651" s="14">
        <v>1200.4000000000001</v>
      </c>
      <c r="E651" s="14">
        <v>1192.7</v>
      </c>
      <c r="F651" s="14">
        <v>1097.9821891045599</v>
      </c>
      <c r="G651" s="14">
        <v>1198.49764240132</v>
      </c>
      <c r="H651" s="14">
        <v>100.51545329676701</v>
      </c>
      <c r="I651" s="15">
        <v>1.136414336E-3</v>
      </c>
      <c r="J651" s="15">
        <v>6.1181487989999998E-2</v>
      </c>
      <c r="K651" s="15">
        <v>3.4633467150000001E-3</v>
      </c>
      <c r="L651" s="15">
        <v>5.6581726938000003E-2</v>
      </c>
      <c r="M651" s="35">
        <f t="shared" si="9"/>
        <v>1</v>
      </c>
      <c r="N651" s="36"/>
    </row>
    <row r="652" spans="1:14">
      <c r="A652" s="9">
        <v>43492</v>
      </c>
      <c r="B652" s="13">
        <v>18</v>
      </c>
      <c r="C652" s="14">
        <v>34797.19921875</v>
      </c>
      <c r="D652" s="14">
        <v>388.1</v>
      </c>
      <c r="E652" s="14">
        <v>382.4</v>
      </c>
      <c r="F652" s="14">
        <v>349.18800819903601</v>
      </c>
      <c r="G652" s="14">
        <v>349.31203040735602</v>
      </c>
      <c r="H652" s="14">
        <v>0.124022208319</v>
      </c>
      <c r="I652" s="15">
        <v>2.3170830103000001E-2</v>
      </c>
      <c r="J652" s="15">
        <v>2.3244917443000002E-2</v>
      </c>
      <c r="K652" s="15">
        <v>1.9765812181E-2</v>
      </c>
      <c r="L652" s="15">
        <v>1.9839899522E-2</v>
      </c>
      <c r="M652" s="35">
        <f t="shared" ref="M652:M715" si="10">IF(F652&gt;5,1,0)</f>
        <v>1</v>
      </c>
      <c r="N652" s="36"/>
    </row>
    <row r="653" spans="1:14">
      <c r="A653" s="9">
        <v>43492</v>
      </c>
      <c r="B653" s="13">
        <v>19</v>
      </c>
      <c r="C653" s="14">
        <v>37418.3515625</v>
      </c>
      <c r="D653" s="14">
        <v>7.8</v>
      </c>
      <c r="E653" s="14">
        <v>7.1</v>
      </c>
      <c r="F653" s="14">
        <v>7.5392863615929997</v>
      </c>
      <c r="G653" s="14">
        <v>7.5392863615929997</v>
      </c>
      <c r="H653" s="14">
        <v>0</v>
      </c>
      <c r="I653" s="15">
        <v>1.5574291400000001E-4</v>
      </c>
      <c r="J653" s="15">
        <v>1.5574291400000001E-4</v>
      </c>
      <c r="K653" s="15">
        <v>2.6241718100000001E-4</v>
      </c>
      <c r="L653" s="15">
        <v>2.6241718100000001E-4</v>
      </c>
      <c r="M653" s="35">
        <f t="shared" si="10"/>
        <v>1</v>
      </c>
      <c r="N653" s="36"/>
    </row>
    <row r="654" spans="1:14">
      <c r="A654" s="9">
        <v>43492</v>
      </c>
      <c r="B654" s="13">
        <v>20</v>
      </c>
      <c r="C654" s="14">
        <v>38526.546875</v>
      </c>
      <c r="D654" s="14">
        <v>0</v>
      </c>
      <c r="E654" s="14">
        <v>0</v>
      </c>
      <c r="F654" s="14">
        <v>0</v>
      </c>
      <c r="G654" s="14">
        <v>0</v>
      </c>
      <c r="H654" s="14">
        <v>0</v>
      </c>
      <c r="I654" s="15">
        <v>0</v>
      </c>
      <c r="J654" s="15">
        <v>0</v>
      </c>
      <c r="K654" s="15">
        <v>0</v>
      </c>
      <c r="L654" s="15">
        <v>0</v>
      </c>
      <c r="M654" s="35">
        <f t="shared" si="10"/>
        <v>0</v>
      </c>
      <c r="N654" s="36"/>
    </row>
    <row r="655" spans="1:14">
      <c r="A655" s="9">
        <v>43492</v>
      </c>
      <c r="B655" s="13">
        <v>21</v>
      </c>
      <c r="C655" s="14">
        <v>38843.80078125</v>
      </c>
      <c r="D655" s="14">
        <v>0</v>
      </c>
      <c r="E655" s="14">
        <v>0</v>
      </c>
      <c r="F655" s="14">
        <v>0</v>
      </c>
      <c r="G655" s="14">
        <v>0</v>
      </c>
      <c r="H655" s="14">
        <v>0</v>
      </c>
      <c r="I655" s="15">
        <v>0</v>
      </c>
      <c r="J655" s="15">
        <v>0</v>
      </c>
      <c r="K655" s="15">
        <v>0</v>
      </c>
      <c r="L655" s="15">
        <v>0</v>
      </c>
      <c r="M655" s="35">
        <f t="shared" si="10"/>
        <v>0</v>
      </c>
      <c r="N655" s="36"/>
    </row>
    <row r="656" spans="1:14">
      <c r="A656" s="9">
        <v>43492</v>
      </c>
      <c r="B656" s="13">
        <v>22</v>
      </c>
      <c r="C656" s="14">
        <v>38392.83984375</v>
      </c>
      <c r="D656" s="14">
        <v>0</v>
      </c>
      <c r="E656" s="14">
        <v>0</v>
      </c>
      <c r="F656" s="14">
        <v>0</v>
      </c>
      <c r="G656" s="14">
        <v>0</v>
      </c>
      <c r="H656" s="14">
        <v>0</v>
      </c>
      <c r="I656" s="15">
        <v>0</v>
      </c>
      <c r="J656" s="15">
        <v>0</v>
      </c>
      <c r="K656" s="15">
        <v>0</v>
      </c>
      <c r="L656" s="15">
        <v>0</v>
      </c>
      <c r="M656" s="35">
        <f t="shared" si="10"/>
        <v>0</v>
      </c>
      <c r="N656" s="36"/>
    </row>
    <row r="657" spans="1:14">
      <c r="A657" s="9">
        <v>43492</v>
      </c>
      <c r="B657" s="13">
        <v>23</v>
      </c>
      <c r="C657" s="14">
        <v>36984.19140625</v>
      </c>
      <c r="D657" s="14">
        <v>0</v>
      </c>
      <c r="E657" s="14">
        <v>0</v>
      </c>
      <c r="F657" s="14">
        <v>0</v>
      </c>
      <c r="G657" s="14">
        <v>0</v>
      </c>
      <c r="H657" s="14">
        <v>0</v>
      </c>
      <c r="I657" s="15">
        <v>0</v>
      </c>
      <c r="J657" s="15">
        <v>0</v>
      </c>
      <c r="K657" s="15">
        <v>0</v>
      </c>
      <c r="L657" s="15">
        <v>0</v>
      </c>
      <c r="M657" s="35">
        <f t="shared" si="10"/>
        <v>0</v>
      </c>
      <c r="N657" s="36"/>
    </row>
    <row r="658" spans="1:14">
      <c r="A658" s="9">
        <v>43492</v>
      </c>
      <c r="B658" s="13">
        <v>24</v>
      </c>
      <c r="C658" s="14">
        <v>35493.09375</v>
      </c>
      <c r="D658" s="14">
        <v>0</v>
      </c>
      <c r="E658" s="14">
        <v>0</v>
      </c>
      <c r="F658" s="14">
        <v>0</v>
      </c>
      <c r="G658" s="14">
        <v>0</v>
      </c>
      <c r="H658" s="14">
        <v>0</v>
      </c>
      <c r="I658" s="15">
        <v>0</v>
      </c>
      <c r="J658" s="15">
        <v>0</v>
      </c>
      <c r="K658" s="15">
        <v>0</v>
      </c>
      <c r="L658" s="15">
        <v>0</v>
      </c>
      <c r="M658" s="35">
        <f t="shared" si="10"/>
        <v>0</v>
      </c>
      <c r="N658" s="36"/>
    </row>
    <row r="659" spans="1:14">
      <c r="A659" s="9">
        <v>43493</v>
      </c>
      <c r="B659" s="13">
        <v>1</v>
      </c>
      <c r="C659" s="14">
        <v>34401.71484375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5">
        <v>0</v>
      </c>
      <c r="J659" s="15">
        <v>0</v>
      </c>
      <c r="K659" s="15">
        <v>0</v>
      </c>
      <c r="L659" s="15">
        <v>0</v>
      </c>
      <c r="M659" s="35">
        <f t="shared" si="10"/>
        <v>0</v>
      </c>
      <c r="N659" s="36"/>
    </row>
    <row r="660" spans="1:14">
      <c r="A660" s="9">
        <v>43493</v>
      </c>
      <c r="B660" s="13">
        <v>2</v>
      </c>
      <c r="C660" s="14">
        <v>33884.703125</v>
      </c>
      <c r="D660" s="14">
        <v>0</v>
      </c>
      <c r="E660" s="14">
        <v>0</v>
      </c>
      <c r="F660" s="14">
        <v>0</v>
      </c>
      <c r="G660" s="14">
        <v>0</v>
      </c>
      <c r="H660" s="14">
        <v>0</v>
      </c>
      <c r="I660" s="15">
        <v>0</v>
      </c>
      <c r="J660" s="15">
        <v>0</v>
      </c>
      <c r="K660" s="15">
        <v>0</v>
      </c>
      <c r="L660" s="15">
        <v>0</v>
      </c>
      <c r="M660" s="35">
        <f t="shared" si="10"/>
        <v>0</v>
      </c>
      <c r="N660" s="36"/>
    </row>
    <row r="661" spans="1:14">
      <c r="A661" s="9">
        <v>43493</v>
      </c>
      <c r="B661" s="13">
        <v>3</v>
      </c>
      <c r="C661" s="14">
        <v>34003.20703125</v>
      </c>
      <c r="D661" s="14">
        <v>0</v>
      </c>
      <c r="E661" s="14">
        <v>0</v>
      </c>
      <c r="F661" s="14">
        <v>0</v>
      </c>
      <c r="G661" s="14">
        <v>0</v>
      </c>
      <c r="H661" s="14">
        <v>0</v>
      </c>
      <c r="I661" s="15">
        <v>0</v>
      </c>
      <c r="J661" s="15">
        <v>0</v>
      </c>
      <c r="K661" s="15">
        <v>0</v>
      </c>
      <c r="L661" s="15">
        <v>0</v>
      </c>
      <c r="M661" s="35">
        <f t="shared" si="10"/>
        <v>0</v>
      </c>
      <c r="N661" s="36"/>
    </row>
    <row r="662" spans="1:14">
      <c r="A662" s="9">
        <v>43493</v>
      </c>
      <c r="B662" s="13">
        <v>4</v>
      </c>
      <c r="C662" s="14">
        <v>34475.77734375</v>
      </c>
      <c r="D662" s="14">
        <v>0</v>
      </c>
      <c r="E662" s="14">
        <v>0</v>
      </c>
      <c r="F662" s="14">
        <v>0</v>
      </c>
      <c r="G662" s="14">
        <v>0</v>
      </c>
      <c r="H662" s="14">
        <v>0</v>
      </c>
      <c r="I662" s="15">
        <v>0</v>
      </c>
      <c r="J662" s="15">
        <v>0</v>
      </c>
      <c r="K662" s="15">
        <v>0</v>
      </c>
      <c r="L662" s="15">
        <v>0</v>
      </c>
      <c r="M662" s="35">
        <f t="shared" si="10"/>
        <v>0</v>
      </c>
      <c r="N662" s="36"/>
    </row>
    <row r="663" spans="1:14">
      <c r="A663" s="9">
        <v>43493</v>
      </c>
      <c r="B663" s="13">
        <v>5</v>
      </c>
      <c r="C663" s="14">
        <v>35883.1171875</v>
      </c>
      <c r="D663" s="14">
        <v>0</v>
      </c>
      <c r="E663" s="14">
        <v>0</v>
      </c>
      <c r="F663" s="14">
        <v>0</v>
      </c>
      <c r="G663" s="14">
        <v>0</v>
      </c>
      <c r="H663" s="14">
        <v>0</v>
      </c>
      <c r="I663" s="15">
        <v>0</v>
      </c>
      <c r="J663" s="15">
        <v>0</v>
      </c>
      <c r="K663" s="15">
        <v>0</v>
      </c>
      <c r="L663" s="15">
        <v>0</v>
      </c>
      <c r="M663" s="35">
        <f t="shared" si="10"/>
        <v>0</v>
      </c>
      <c r="N663" s="36"/>
    </row>
    <row r="664" spans="1:14">
      <c r="A664" s="9">
        <v>43493</v>
      </c>
      <c r="B664" s="13">
        <v>6</v>
      </c>
      <c r="C664" s="14">
        <v>38797.32421875</v>
      </c>
      <c r="D664" s="14">
        <v>0</v>
      </c>
      <c r="E664" s="14">
        <v>0</v>
      </c>
      <c r="F664" s="14">
        <v>0</v>
      </c>
      <c r="G664" s="14">
        <v>0</v>
      </c>
      <c r="H664" s="14">
        <v>0</v>
      </c>
      <c r="I664" s="15">
        <v>0</v>
      </c>
      <c r="J664" s="15">
        <v>0</v>
      </c>
      <c r="K664" s="15">
        <v>0</v>
      </c>
      <c r="L664" s="15">
        <v>0</v>
      </c>
      <c r="M664" s="35">
        <f t="shared" si="10"/>
        <v>0</v>
      </c>
      <c r="N664" s="36"/>
    </row>
    <row r="665" spans="1:14">
      <c r="A665" s="9">
        <v>43493</v>
      </c>
      <c r="B665" s="13">
        <v>7</v>
      </c>
      <c r="C665" s="14">
        <v>43124.28125</v>
      </c>
      <c r="D665" s="14">
        <v>0</v>
      </c>
      <c r="E665" s="14">
        <v>0</v>
      </c>
      <c r="F665" s="14">
        <v>0</v>
      </c>
      <c r="G665" s="14">
        <v>0</v>
      </c>
      <c r="H665" s="14">
        <v>0</v>
      </c>
      <c r="I665" s="15">
        <v>0</v>
      </c>
      <c r="J665" s="15">
        <v>0</v>
      </c>
      <c r="K665" s="15">
        <v>0</v>
      </c>
      <c r="L665" s="15">
        <v>0</v>
      </c>
      <c r="M665" s="35">
        <f t="shared" si="10"/>
        <v>0</v>
      </c>
      <c r="N665" s="36"/>
    </row>
    <row r="666" spans="1:14">
      <c r="A666" s="9">
        <v>43493</v>
      </c>
      <c r="B666" s="13">
        <v>8</v>
      </c>
      <c r="C666" s="14">
        <v>44441.96875</v>
      </c>
      <c r="D666" s="14">
        <v>6.8</v>
      </c>
      <c r="E666" s="14">
        <v>3.7</v>
      </c>
      <c r="F666" s="14">
        <v>3.8180510150720002</v>
      </c>
      <c r="G666" s="14">
        <v>3.8180510150720002</v>
      </c>
      <c r="H666" s="14">
        <v>0</v>
      </c>
      <c r="I666" s="15">
        <v>1.781331532E-3</v>
      </c>
      <c r="J666" s="15">
        <v>1.781331532E-3</v>
      </c>
      <c r="K666" s="15">
        <v>7.0520319637036005E-5</v>
      </c>
      <c r="L666" s="15">
        <v>7.0520319637035504E-5</v>
      </c>
      <c r="M666" s="35">
        <f t="shared" si="10"/>
        <v>0</v>
      </c>
      <c r="N666" s="36"/>
    </row>
    <row r="667" spans="1:14">
      <c r="A667" s="9">
        <v>43493</v>
      </c>
      <c r="B667" s="13">
        <v>9</v>
      </c>
      <c r="C667" s="14">
        <v>42928.953125</v>
      </c>
      <c r="D667" s="14">
        <v>271.60000000000002</v>
      </c>
      <c r="E667" s="14">
        <v>270.2</v>
      </c>
      <c r="F667" s="14">
        <v>389.96441864129599</v>
      </c>
      <c r="G667" s="14">
        <v>400.94493901527602</v>
      </c>
      <c r="H667" s="14">
        <v>10.980520373979999</v>
      </c>
      <c r="I667" s="15">
        <v>7.7266988659000002E-2</v>
      </c>
      <c r="J667" s="15">
        <v>7.0707538016999999E-2</v>
      </c>
      <c r="K667" s="15">
        <v>7.8103308849999997E-2</v>
      </c>
      <c r="L667" s="15">
        <v>7.1543858207999994E-2</v>
      </c>
      <c r="M667" s="35">
        <f t="shared" si="10"/>
        <v>1</v>
      </c>
      <c r="N667" s="36"/>
    </row>
    <row r="668" spans="1:14">
      <c r="A668" s="9">
        <v>43493</v>
      </c>
      <c r="B668" s="13">
        <v>10</v>
      </c>
      <c r="C668" s="14">
        <v>41334.31640625</v>
      </c>
      <c r="D668" s="14">
        <v>1165.5999999999999</v>
      </c>
      <c r="E668" s="14">
        <v>1158.8</v>
      </c>
      <c r="F668" s="14">
        <v>1112.50990083754</v>
      </c>
      <c r="G668" s="14">
        <v>1272.13535295513</v>
      </c>
      <c r="H668" s="14">
        <v>159.62545211759499</v>
      </c>
      <c r="I668" s="15">
        <v>6.3641190533999997E-2</v>
      </c>
      <c r="J668" s="15">
        <v>3.1714515627999998E-2</v>
      </c>
      <c r="K668" s="15">
        <v>6.7703317176999997E-2</v>
      </c>
      <c r="L668" s="15">
        <v>2.7652388985000002E-2</v>
      </c>
      <c r="M668" s="35">
        <f t="shared" si="10"/>
        <v>1</v>
      </c>
      <c r="N668" s="36"/>
    </row>
    <row r="669" spans="1:14">
      <c r="A669" s="9">
        <v>43493</v>
      </c>
      <c r="B669" s="13">
        <v>11</v>
      </c>
      <c r="C669" s="14">
        <v>39715.4921875</v>
      </c>
      <c r="D669" s="14">
        <v>1431.2</v>
      </c>
      <c r="E669" s="14">
        <v>1423.5</v>
      </c>
      <c r="F669" s="14">
        <v>1226.77542469422</v>
      </c>
      <c r="G669" s="14">
        <v>1410.6953660731799</v>
      </c>
      <c r="H669" s="14">
        <v>183.91994137896</v>
      </c>
      <c r="I669" s="15">
        <v>1.224888526E-2</v>
      </c>
      <c r="J669" s="15">
        <v>0.122117428498</v>
      </c>
      <c r="K669" s="15">
        <v>7.6491242089999998E-3</v>
      </c>
      <c r="L669" s="15">
        <v>0.11751766744599999</v>
      </c>
      <c r="M669" s="35">
        <f t="shared" si="10"/>
        <v>1</v>
      </c>
      <c r="N669" s="36"/>
    </row>
    <row r="670" spans="1:14">
      <c r="A670" s="9">
        <v>43493</v>
      </c>
      <c r="B670" s="13">
        <v>12</v>
      </c>
      <c r="C670" s="14">
        <v>38568.41015625</v>
      </c>
      <c r="D670" s="14">
        <v>1424.9</v>
      </c>
      <c r="E670" s="14">
        <v>1417.1</v>
      </c>
      <c r="F670" s="14">
        <v>1197.8835200654401</v>
      </c>
      <c r="G670" s="14">
        <v>1366.7664304913401</v>
      </c>
      <c r="H670" s="14">
        <v>168.88291042590501</v>
      </c>
      <c r="I670" s="15">
        <v>3.4727341403000003E-2</v>
      </c>
      <c r="J670" s="15">
        <v>0.13561318992499999</v>
      </c>
      <c r="K670" s="15">
        <v>3.0067843194999999E-2</v>
      </c>
      <c r="L670" s="15">
        <v>0.130953691717</v>
      </c>
      <c r="M670" s="35">
        <f t="shared" si="10"/>
        <v>1</v>
      </c>
      <c r="N670" s="36"/>
    </row>
    <row r="671" spans="1:14">
      <c r="A671" s="9">
        <v>43493</v>
      </c>
      <c r="B671" s="13">
        <v>13</v>
      </c>
      <c r="C671" s="14">
        <v>37672.65234375</v>
      </c>
      <c r="D671" s="14">
        <v>1390.5</v>
      </c>
      <c r="E671" s="14">
        <v>1382.8</v>
      </c>
      <c r="F671" s="14">
        <v>1176.6859093467399</v>
      </c>
      <c r="G671" s="14">
        <v>1346.9274909549299</v>
      </c>
      <c r="H671" s="14">
        <v>170.24158160818899</v>
      </c>
      <c r="I671" s="15">
        <v>2.6028977924E-2</v>
      </c>
      <c r="J671" s="15">
        <v>0.12772645797599999</v>
      </c>
      <c r="K671" s="15">
        <v>2.1429216872000001E-2</v>
      </c>
      <c r="L671" s="15">
        <v>0.123126696925</v>
      </c>
      <c r="M671" s="35">
        <f t="shared" si="10"/>
        <v>1</v>
      </c>
      <c r="N671" s="36"/>
    </row>
    <row r="672" spans="1:14">
      <c r="A672" s="9">
        <v>43493</v>
      </c>
      <c r="B672" s="13">
        <v>14</v>
      </c>
      <c r="C672" s="14">
        <v>37261.26171875</v>
      </c>
      <c r="D672" s="14">
        <v>1398.7</v>
      </c>
      <c r="E672" s="14">
        <v>1391</v>
      </c>
      <c r="F672" s="14">
        <v>1162.2817787613899</v>
      </c>
      <c r="G672" s="14">
        <v>1352.7905878814099</v>
      </c>
      <c r="H672" s="14">
        <v>190.50880912001901</v>
      </c>
      <c r="I672" s="15">
        <v>2.7424977369999999E-2</v>
      </c>
      <c r="J672" s="15">
        <v>0.14122952284199999</v>
      </c>
      <c r="K672" s="15">
        <v>2.2825216318999999E-2</v>
      </c>
      <c r="L672" s="15">
        <v>0.136629761791</v>
      </c>
      <c r="M672" s="35">
        <f t="shared" si="10"/>
        <v>1</v>
      </c>
      <c r="N672" s="36"/>
    </row>
    <row r="673" spans="1:14">
      <c r="A673" s="9">
        <v>43493</v>
      </c>
      <c r="B673" s="13">
        <v>15</v>
      </c>
      <c r="C673" s="14">
        <v>36837.609375</v>
      </c>
      <c r="D673" s="14">
        <v>1432.8</v>
      </c>
      <c r="E673" s="14">
        <v>1424.9</v>
      </c>
      <c r="F673" s="14">
        <v>1198.4166641715699</v>
      </c>
      <c r="G673" s="14">
        <v>1388.2894308196201</v>
      </c>
      <c r="H673" s="14">
        <v>189.87276664805</v>
      </c>
      <c r="I673" s="15">
        <v>2.6589348374999999E-2</v>
      </c>
      <c r="J673" s="15">
        <v>0.14001394015999999</v>
      </c>
      <c r="K673" s="15">
        <v>2.1870113010000001E-2</v>
      </c>
      <c r="L673" s="15">
        <v>0.135294704795</v>
      </c>
      <c r="M673" s="35">
        <f t="shared" si="10"/>
        <v>1</v>
      </c>
      <c r="N673" s="36"/>
    </row>
    <row r="674" spans="1:14">
      <c r="A674" s="9">
        <v>43493</v>
      </c>
      <c r="B674" s="13">
        <v>16</v>
      </c>
      <c r="C674" s="14">
        <v>36701.57421875</v>
      </c>
      <c r="D674" s="14">
        <v>1420.5</v>
      </c>
      <c r="E674" s="14">
        <v>1412.7</v>
      </c>
      <c r="F674" s="14">
        <v>1086.4191202202901</v>
      </c>
      <c r="G674" s="14">
        <v>1350.99786282645</v>
      </c>
      <c r="H674" s="14">
        <v>264.57874260616501</v>
      </c>
      <c r="I674" s="15">
        <v>4.1518600461999997E-2</v>
      </c>
      <c r="J674" s="15">
        <v>0.19957041802799999</v>
      </c>
      <c r="K674" s="15">
        <v>3.6859102253999999E-2</v>
      </c>
      <c r="L674" s="15">
        <v>0.19491091982</v>
      </c>
      <c r="M674" s="35">
        <f t="shared" si="10"/>
        <v>1</v>
      </c>
      <c r="N674" s="36"/>
    </row>
    <row r="675" spans="1:14">
      <c r="A675" s="9">
        <v>43493</v>
      </c>
      <c r="B675" s="13">
        <v>17</v>
      </c>
      <c r="C675" s="14">
        <v>37190.625</v>
      </c>
      <c r="D675" s="14">
        <v>1186.2</v>
      </c>
      <c r="E675" s="14">
        <v>1178.5999999999999</v>
      </c>
      <c r="F675" s="14">
        <v>674.11055935462298</v>
      </c>
      <c r="G675" s="14">
        <v>1161.29647713747</v>
      </c>
      <c r="H675" s="14">
        <v>487.18591778285003</v>
      </c>
      <c r="I675" s="15">
        <v>1.4876656429000001E-2</v>
      </c>
      <c r="J675" s="15">
        <v>0.305907670636</v>
      </c>
      <c r="K675" s="15">
        <v>1.0336632534000001E-2</v>
      </c>
      <c r="L675" s="15">
        <v>0.30136764674099997</v>
      </c>
      <c r="M675" s="35">
        <f t="shared" si="10"/>
        <v>1</v>
      </c>
      <c r="N675" s="36"/>
    </row>
    <row r="676" spans="1:14">
      <c r="A676" s="9">
        <v>43493</v>
      </c>
      <c r="B676" s="13">
        <v>18</v>
      </c>
      <c r="C676" s="14">
        <v>38340.625</v>
      </c>
      <c r="D676" s="14">
        <v>372.3</v>
      </c>
      <c r="E676" s="14">
        <v>365.9</v>
      </c>
      <c r="F676" s="14">
        <v>314.63574070512601</v>
      </c>
      <c r="G676" s="14">
        <v>416.18498031597397</v>
      </c>
      <c r="H676" s="14">
        <v>101.54923961084801</v>
      </c>
      <c r="I676" s="15">
        <v>2.6215639376000001E-2</v>
      </c>
      <c r="J676" s="15">
        <v>3.4446988826000002E-2</v>
      </c>
      <c r="K676" s="15">
        <v>3.0038817393E-2</v>
      </c>
      <c r="L676" s="15">
        <v>3.0623810809E-2</v>
      </c>
      <c r="M676" s="35">
        <f t="shared" si="10"/>
        <v>1</v>
      </c>
      <c r="N676" s="36"/>
    </row>
    <row r="677" spans="1:14">
      <c r="A677" s="9">
        <v>43493</v>
      </c>
      <c r="B677" s="13">
        <v>19</v>
      </c>
      <c r="C677" s="14">
        <v>40793.58984375</v>
      </c>
      <c r="D677" s="14">
        <v>5.8</v>
      </c>
      <c r="E677" s="14">
        <v>4.8</v>
      </c>
      <c r="F677" s="14">
        <v>3.865041940916</v>
      </c>
      <c r="G677" s="14">
        <v>28.020799506644</v>
      </c>
      <c r="H677" s="14">
        <v>24.155757565727999</v>
      </c>
      <c r="I677" s="15">
        <v>1.3274073779000001E-2</v>
      </c>
      <c r="J677" s="15">
        <v>1.1558889240000001E-3</v>
      </c>
      <c r="K677" s="15">
        <v>1.3871445344E-2</v>
      </c>
      <c r="L677" s="15">
        <v>5.5851735899999999E-4</v>
      </c>
      <c r="M677" s="35">
        <f t="shared" si="10"/>
        <v>0</v>
      </c>
      <c r="N677" s="36"/>
    </row>
    <row r="678" spans="1:14">
      <c r="A678" s="9">
        <v>43493</v>
      </c>
      <c r="B678" s="13">
        <v>20</v>
      </c>
      <c r="C678" s="14">
        <v>41573.28125</v>
      </c>
      <c r="D678" s="14">
        <v>0</v>
      </c>
      <c r="E678" s="14">
        <v>0</v>
      </c>
      <c r="F678" s="14">
        <v>0</v>
      </c>
      <c r="G678" s="14">
        <v>24.099264144896999</v>
      </c>
      <c r="H678" s="14">
        <v>24.099264144896999</v>
      </c>
      <c r="I678" s="15">
        <v>1.439621514E-2</v>
      </c>
      <c r="J678" s="15">
        <v>0</v>
      </c>
      <c r="K678" s="15">
        <v>1.439621514E-2</v>
      </c>
      <c r="L678" s="15">
        <v>0</v>
      </c>
      <c r="M678" s="35">
        <f t="shared" si="10"/>
        <v>0</v>
      </c>
      <c r="N678" s="36"/>
    </row>
    <row r="679" spans="1:14">
      <c r="A679" s="9">
        <v>43493</v>
      </c>
      <c r="B679" s="13">
        <v>21</v>
      </c>
      <c r="C679" s="14">
        <v>41547.6953125</v>
      </c>
      <c r="D679" s="14">
        <v>0</v>
      </c>
      <c r="E679" s="14">
        <v>0</v>
      </c>
      <c r="F679" s="14">
        <v>0</v>
      </c>
      <c r="G679" s="14">
        <v>2.0082720120739999</v>
      </c>
      <c r="H679" s="14">
        <v>2.0082720120739999</v>
      </c>
      <c r="I679" s="15">
        <v>1.1996845949999999E-3</v>
      </c>
      <c r="J679" s="15">
        <v>0</v>
      </c>
      <c r="K679" s="15">
        <v>1.1996845949999999E-3</v>
      </c>
      <c r="L679" s="15">
        <v>0</v>
      </c>
      <c r="M679" s="35">
        <f t="shared" si="10"/>
        <v>0</v>
      </c>
      <c r="N679" s="36"/>
    </row>
    <row r="680" spans="1:14">
      <c r="A680" s="9">
        <v>43493</v>
      </c>
      <c r="B680" s="13">
        <v>22</v>
      </c>
      <c r="C680" s="14">
        <v>40585.73828125</v>
      </c>
      <c r="D680" s="14">
        <v>0</v>
      </c>
      <c r="E680" s="14">
        <v>0</v>
      </c>
      <c r="F680" s="14">
        <v>0</v>
      </c>
      <c r="G680" s="14">
        <v>0</v>
      </c>
      <c r="H680" s="14">
        <v>0</v>
      </c>
      <c r="I680" s="15">
        <v>0</v>
      </c>
      <c r="J680" s="15">
        <v>0</v>
      </c>
      <c r="K680" s="15">
        <v>0</v>
      </c>
      <c r="L680" s="15">
        <v>0</v>
      </c>
      <c r="M680" s="35">
        <f t="shared" si="10"/>
        <v>0</v>
      </c>
      <c r="N680" s="36"/>
    </row>
    <row r="681" spans="1:14">
      <c r="A681" s="9">
        <v>43493</v>
      </c>
      <c r="B681" s="13">
        <v>23</v>
      </c>
      <c r="C681" s="14">
        <v>38929.6875</v>
      </c>
      <c r="D681" s="14">
        <v>0</v>
      </c>
      <c r="E681" s="14">
        <v>0</v>
      </c>
      <c r="F681" s="14">
        <v>0</v>
      </c>
      <c r="G681" s="14">
        <v>0</v>
      </c>
      <c r="H681" s="14">
        <v>0</v>
      </c>
      <c r="I681" s="15">
        <v>0</v>
      </c>
      <c r="J681" s="15">
        <v>0</v>
      </c>
      <c r="K681" s="15">
        <v>0</v>
      </c>
      <c r="L681" s="15">
        <v>0</v>
      </c>
      <c r="M681" s="35">
        <f t="shared" si="10"/>
        <v>0</v>
      </c>
      <c r="N681" s="36"/>
    </row>
    <row r="682" spans="1:14">
      <c r="A682" s="9">
        <v>43493</v>
      </c>
      <c r="B682" s="13">
        <v>24</v>
      </c>
      <c r="C682" s="14">
        <v>37279.046875</v>
      </c>
      <c r="D682" s="14">
        <v>0</v>
      </c>
      <c r="E682" s="14">
        <v>0</v>
      </c>
      <c r="F682" s="14">
        <v>0</v>
      </c>
      <c r="G682" s="14">
        <v>0</v>
      </c>
      <c r="H682" s="14">
        <v>0</v>
      </c>
      <c r="I682" s="15">
        <v>0</v>
      </c>
      <c r="J682" s="15">
        <v>0</v>
      </c>
      <c r="K682" s="15">
        <v>0</v>
      </c>
      <c r="L682" s="15">
        <v>0</v>
      </c>
      <c r="M682" s="35">
        <f t="shared" si="10"/>
        <v>0</v>
      </c>
      <c r="N682" s="36"/>
    </row>
    <row r="683" spans="1:14">
      <c r="A683" s="9">
        <v>43494</v>
      </c>
      <c r="B683" s="13">
        <v>1</v>
      </c>
      <c r="C683" s="14">
        <v>36656.44140625</v>
      </c>
      <c r="D683" s="14">
        <v>0</v>
      </c>
      <c r="E683" s="14">
        <v>0</v>
      </c>
      <c r="F683" s="14">
        <v>0</v>
      </c>
      <c r="G683" s="14">
        <v>0</v>
      </c>
      <c r="H683" s="14">
        <v>0</v>
      </c>
      <c r="I683" s="15">
        <v>0</v>
      </c>
      <c r="J683" s="15">
        <v>0</v>
      </c>
      <c r="K683" s="15">
        <v>0</v>
      </c>
      <c r="L683" s="15">
        <v>0</v>
      </c>
      <c r="M683" s="35">
        <f t="shared" si="10"/>
        <v>0</v>
      </c>
      <c r="N683" s="36"/>
    </row>
    <row r="684" spans="1:14">
      <c r="A684" s="9">
        <v>43494</v>
      </c>
      <c r="B684" s="13">
        <v>2</v>
      </c>
      <c r="C684" s="14">
        <v>36752.02734375</v>
      </c>
      <c r="D684" s="14">
        <v>0</v>
      </c>
      <c r="E684" s="14">
        <v>0</v>
      </c>
      <c r="F684" s="14">
        <v>0</v>
      </c>
      <c r="G684" s="14">
        <v>0</v>
      </c>
      <c r="H684" s="14">
        <v>0</v>
      </c>
      <c r="I684" s="15">
        <v>0</v>
      </c>
      <c r="J684" s="15">
        <v>0</v>
      </c>
      <c r="K684" s="15">
        <v>0</v>
      </c>
      <c r="L684" s="15">
        <v>0</v>
      </c>
      <c r="M684" s="35">
        <f t="shared" si="10"/>
        <v>0</v>
      </c>
      <c r="N684" s="36"/>
    </row>
    <row r="685" spans="1:14">
      <c r="A685" s="9">
        <v>43494</v>
      </c>
      <c r="B685" s="13">
        <v>3</v>
      </c>
      <c r="C685" s="14">
        <v>37162.23828125</v>
      </c>
      <c r="D685" s="14">
        <v>0</v>
      </c>
      <c r="E685" s="14">
        <v>0</v>
      </c>
      <c r="F685" s="14">
        <v>0</v>
      </c>
      <c r="G685" s="14">
        <v>0</v>
      </c>
      <c r="H685" s="14">
        <v>0</v>
      </c>
      <c r="I685" s="15">
        <v>0</v>
      </c>
      <c r="J685" s="15">
        <v>0</v>
      </c>
      <c r="K685" s="15">
        <v>0</v>
      </c>
      <c r="L685" s="15">
        <v>0</v>
      </c>
      <c r="M685" s="35">
        <f t="shared" si="10"/>
        <v>0</v>
      </c>
      <c r="N685" s="36"/>
    </row>
    <row r="686" spans="1:14">
      <c r="A686" s="9">
        <v>43494</v>
      </c>
      <c r="B686" s="13">
        <v>4</v>
      </c>
      <c r="C686" s="14">
        <v>38418.2734375</v>
      </c>
      <c r="D686" s="14">
        <v>0</v>
      </c>
      <c r="E686" s="14">
        <v>0</v>
      </c>
      <c r="F686" s="14">
        <v>0</v>
      </c>
      <c r="G686" s="14">
        <v>0</v>
      </c>
      <c r="H686" s="14">
        <v>0</v>
      </c>
      <c r="I686" s="15">
        <v>0</v>
      </c>
      <c r="J686" s="15">
        <v>0</v>
      </c>
      <c r="K686" s="15">
        <v>0</v>
      </c>
      <c r="L686" s="15">
        <v>0</v>
      </c>
      <c r="M686" s="35">
        <f t="shared" si="10"/>
        <v>0</v>
      </c>
      <c r="N686" s="36"/>
    </row>
    <row r="687" spans="1:14">
      <c r="A687" s="9">
        <v>43494</v>
      </c>
      <c r="B687" s="13">
        <v>5</v>
      </c>
      <c r="C687" s="14">
        <v>40538.82421875</v>
      </c>
      <c r="D687" s="14">
        <v>0</v>
      </c>
      <c r="E687" s="14">
        <v>0</v>
      </c>
      <c r="F687" s="14">
        <v>0</v>
      </c>
      <c r="G687" s="14">
        <v>0</v>
      </c>
      <c r="H687" s="14">
        <v>0</v>
      </c>
      <c r="I687" s="15">
        <v>0</v>
      </c>
      <c r="J687" s="15">
        <v>0</v>
      </c>
      <c r="K687" s="15">
        <v>0</v>
      </c>
      <c r="L687" s="15">
        <v>0</v>
      </c>
      <c r="M687" s="35">
        <f t="shared" si="10"/>
        <v>0</v>
      </c>
      <c r="N687" s="36"/>
    </row>
    <row r="688" spans="1:14">
      <c r="A688" s="9">
        <v>43494</v>
      </c>
      <c r="B688" s="13">
        <v>6</v>
      </c>
      <c r="C688" s="14">
        <v>44431.9921875</v>
      </c>
      <c r="D688" s="14">
        <v>0</v>
      </c>
      <c r="E688" s="14">
        <v>0</v>
      </c>
      <c r="F688" s="14">
        <v>0</v>
      </c>
      <c r="G688" s="14">
        <v>0</v>
      </c>
      <c r="H688" s="14">
        <v>0</v>
      </c>
      <c r="I688" s="15">
        <v>0</v>
      </c>
      <c r="J688" s="15">
        <v>0</v>
      </c>
      <c r="K688" s="15">
        <v>0</v>
      </c>
      <c r="L688" s="15">
        <v>0</v>
      </c>
      <c r="M688" s="35">
        <f t="shared" si="10"/>
        <v>0</v>
      </c>
      <c r="N688" s="36"/>
    </row>
    <row r="689" spans="1:14">
      <c r="A689" s="9">
        <v>43494</v>
      </c>
      <c r="B689" s="13">
        <v>7</v>
      </c>
      <c r="C689" s="14">
        <v>49658.43359375</v>
      </c>
      <c r="D689" s="14">
        <v>0</v>
      </c>
      <c r="E689" s="14">
        <v>0</v>
      </c>
      <c r="F689" s="14">
        <v>0</v>
      </c>
      <c r="G689" s="14">
        <v>0</v>
      </c>
      <c r="H689" s="14">
        <v>0</v>
      </c>
      <c r="I689" s="15">
        <v>0</v>
      </c>
      <c r="J689" s="15">
        <v>0</v>
      </c>
      <c r="K689" s="15">
        <v>0</v>
      </c>
      <c r="L689" s="15">
        <v>0</v>
      </c>
      <c r="M689" s="35">
        <f t="shared" si="10"/>
        <v>0</v>
      </c>
      <c r="N689" s="36"/>
    </row>
    <row r="690" spans="1:14">
      <c r="A690" s="9">
        <v>43494</v>
      </c>
      <c r="B690" s="13">
        <v>8</v>
      </c>
      <c r="C690" s="14">
        <v>51764.33984375</v>
      </c>
      <c r="D690" s="14">
        <v>6.5</v>
      </c>
      <c r="E690" s="14">
        <v>3.5</v>
      </c>
      <c r="F690" s="14">
        <v>4.9942355874570001</v>
      </c>
      <c r="G690" s="14">
        <v>5.0455022526729998</v>
      </c>
      <c r="H690" s="14">
        <v>5.1266665215999999E-2</v>
      </c>
      <c r="I690" s="15">
        <v>8.6887559499999997E-4</v>
      </c>
      <c r="J690" s="15">
        <v>8.9950084300000001E-4</v>
      </c>
      <c r="K690" s="15">
        <v>9.23239099E-4</v>
      </c>
      <c r="L690" s="15">
        <v>8.9261385099999996E-4</v>
      </c>
      <c r="M690" s="35">
        <f t="shared" si="10"/>
        <v>0</v>
      </c>
      <c r="N690" s="36"/>
    </row>
    <row r="691" spans="1:14">
      <c r="A691" s="9">
        <v>43494</v>
      </c>
      <c r="B691" s="13">
        <v>9</v>
      </c>
      <c r="C691" s="14">
        <v>50292.3125</v>
      </c>
      <c r="D691" s="14">
        <v>228</v>
      </c>
      <c r="E691" s="14">
        <v>227.2</v>
      </c>
      <c r="F691" s="14">
        <v>180.118233697634</v>
      </c>
      <c r="G691" s="14">
        <v>180.118233697634</v>
      </c>
      <c r="H691" s="14">
        <v>0</v>
      </c>
      <c r="I691" s="15">
        <v>2.8603205675999999E-2</v>
      </c>
      <c r="J691" s="15">
        <v>2.8603205675999999E-2</v>
      </c>
      <c r="K691" s="15">
        <v>2.8125308424E-2</v>
      </c>
      <c r="L691" s="15">
        <v>2.8125308424E-2</v>
      </c>
      <c r="M691" s="35">
        <f t="shared" si="10"/>
        <v>1</v>
      </c>
      <c r="N691" s="36"/>
    </row>
    <row r="692" spans="1:14">
      <c r="A692" s="9">
        <v>43494</v>
      </c>
      <c r="B692" s="13">
        <v>10</v>
      </c>
      <c r="C692" s="14">
        <v>48465.80078125</v>
      </c>
      <c r="D692" s="14">
        <v>949.2</v>
      </c>
      <c r="E692" s="14">
        <v>944.2</v>
      </c>
      <c r="F692" s="14">
        <v>500.19568799833502</v>
      </c>
      <c r="G692" s="14">
        <v>500.19568799833502</v>
      </c>
      <c r="H692" s="14">
        <v>0</v>
      </c>
      <c r="I692" s="15">
        <v>0.26822240860300001</v>
      </c>
      <c r="J692" s="15">
        <v>0.26822240860300001</v>
      </c>
      <c r="K692" s="15">
        <v>0.26523555077700001</v>
      </c>
      <c r="L692" s="15">
        <v>0.26523555077700001</v>
      </c>
      <c r="M692" s="35">
        <f t="shared" si="10"/>
        <v>1</v>
      </c>
      <c r="N692" s="36"/>
    </row>
    <row r="693" spans="1:14">
      <c r="A693" s="9">
        <v>43494</v>
      </c>
      <c r="B693" s="13">
        <v>11</v>
      </c>
      <c r="C693" s="14">
        <v>46523.28515625</v>
      </c>
      <c r="D693" s="14">
        <v>1188.2</v>
      </c>
      <c r="E693" s="14">
        <v>1182.2</v>
      </c>
      <c r="F693" s="14">
        <v>615.387149290774</v>
      </c>
      <c r="G693" s="14">
        <v>645.34320414755098</v>
      </c>
      <c r="H693" s="14">
        <v>29.956054856777001</v>
      </c>
      <c r="I693" s="15">
        <v>0.32428721377000003</v>
      </c>
      <c r="J693" s="15">
        <v>0.34218210914500002</v>
      </c>
      <c r="K693" s="15">
        <v>0.32070298438</v>
      </c>
      <c r="L693" s="15">
        <v>0.33859787975400002</v>
      </c>
      <c r="M693" s="35">
        <f t="shared" si="10"/>
        <v>1</v>
      </c>
      <c r="N693" s="36"/>
    </row>
    <row r="694" spans="1:14">
      <c r="A694" s="9">
        <v>43494</v>
      </c>
      <c r="B694" s="13">
        <v>12</v>
      </c>
      <c r="C694" s="14">
        <v>44835.796875</v>
      </c>
      <c r="D694" s="14">
        <v>1200</v>
      </c>
      <c r="E694" s="14">
        <v>1193.8</v>
      </c>
      <c r="F694" s="14">
        <v>863.96265859857601</v>
      </c>
      <c r="G694" s="14">
        <v>893.45194677167399</v>
      </c>
      <c r="H694" s="14">
        <v>29.489288173098</v>
      </c>
      <c r="I694" s="15">
        <v>0.18312309033900001</v>
      </c>
      <c r="J694" s="15">
        <v>0.20073915256899999</v>
      </c>
      <c r="K694" s="15">
        <v>0.17941938663500001</v>
      </c>
      <c r="L694" s="15">
        <v>0.19703544886499999</v>
      </c>
      <c r="M694" s="35">
        <f t="shared" si="10"/>
        <v>1</v>
      </c>
      <c r="N694" s="36"/>
    </row>
    <row r="695" spans="1:14">
      <c r="A695" s="9">
        <v>43494</v>
      </c>
      <c r="B695" s="13">
        <v>13</v>
      </c>
      <c r="C695" s="14">
        <v>43023.04296875</v>
      </c>
      <c r="D695" s="14">
        <v>1202.8</v>
      </c>
      <c r="E695" s="14">
        <v>1196.5</v>
      </c>
      <c r="F695" s="14">
        <v>962.469123158456</v>
      </c>
      <c r="G695" s="14">
        <v>962.469123158456</v>
      </c>
      <c r="H695" s="14">
        <v>0</v>
      </c>
      <c r="I695" s="15">
        <v>0.143566832043</v>
      </c>
      <c r="J695" s="15">
        <v>0.143566832043</v>
      </c>
      <c r="K695" s="15">
        <v>0.139803391183</v>
      </c>
      <c r="L695" s="15">
        <v>0.139803391183</v>
      </c>
      <c r="M695" s="35">
        <f t="shared" si="10"/>
        <v>1</v>
      </c>
      <c r="N695" s="36"/>
    </row>
    <row r="696" spans="1:14">
      <c r="A696" s="9">
        <v>43494</v>
      </c>
      <c r="B696" s="13">
        <v>14</v>
      </c>
      <c r="C696" s="14">
        <v>41554.42578125</v>
      </c>
      <c r="D696" s="14">
        <v>1187.2</v>
      </c>
      <c r="E696" s="14">
        <v>1180.8</v>
      </c>
      <c r="F696" s="14">
        <v>938.42479669835802</v>
      </c>
      <c r="G696" s="14">
        <v>938.42479669835802</v>
      </c>
      <c r="H696" s="14">
        <v>0</v>
      </c>
      <c r="I696" s="15">
        <v>0.14861123255700001</v>
      </c>
      <c r="J696" s="15">
        <v>0.14861123255700001</v>
      </c>
      <c r="K696" s="15">
        <v>0.14478805454099999</v>
      </c>
      <c r="L696" s="15">
        <v>0.14478805454099999</v>
      </c>
      <c r="M696" s="35">
        <f t="shared" si="10"/>
        <v>1</v>
      </c>
      <c r="N696" s="36"/>
    </row>
    <row r="697" spans="1:14">
      <c r="A697" s="9">
        <v>43494</v>
      </c>
      <c r="B697" s="13">
        <v>15</v>
      </c>
      <c r="C697" s="14">
        <v>40283.59765625</v>
      </c>
      <c r="D697" s="14">
        <v>1194.5</v>
      </c>
      <c r="E697" s="14">
        <v>1187.5</v>
      </c>
      <c r="F697" s="14">
        <v>790.69224313630104</v>
      </c>
      <c r="G697" s="14">
        <v>790.69224313630002</v>
      </c>
      <c r="H697" s="14">
        <v>0</v>
      </c>
      <c r="I697" s="15">
        <v>0.241223271722</v>
      </c>
      <c r="J697" s="15">
        <v>0.241223271722</v>
      </c>
      <c r="K697" s="15">
        <v>0.237041670766</v>
      </c>
      <c r="L697" s="15">
        <v>0.237041670766</v>
      </c>
      <c r="M697" s="35">
        <f t="shared" si="10"/>
        <v>1</v>
      </c>
      <c r="N697" s="36"/>
    </row>
    <row r="698" spans="1:14">
      <c r="A698" s="9">
        <v>43494</v>
      </c>
      <c r="B698" s="13">
        <v>16</v>
      </c>
      <c r="C698" s="14">
        <v>39599.484375</v>
      </c>
      <c r="D698" s="14">
        <v>901.4</v>
      </c>
      <c r="E698" s="14">
        <v>896.7</v>
      </c>
      <c r="F698" s="14">
        <v>552.33840891336399</v>
      </c>
      <c r="G698" s="14">
        <v>562.74952962284306</v>
      </c>
      <c r="H698" s="14">
        <v>10.411120709478</v>
      </c>
      <c r="I698" s="15">
        <v>0.20230016151499999</v>
      </c>
      <c r="J698" s="15">
        <v>0.208519468988</v>
      </c>
      <c r="K698" s="15">
        <v>0.19949251515899999</v>
      </c>
      <c r="L698" s="15">
        <v>0.205711822632</v>
      </c>
      <c r="M698" s="35">
        <f t="shared" si="10"/>
        <v>1</v>
      </c>
      <c r="N698" s="36"/>
    </row>
    <row r="699" spans="1:14">
      <c r="A699" s="9">
        <v>43494</v>
      </c>
      <c r="B699" s="13">
        <v>17</v>
      </c>
      <c r="C699" s="14">
        <v>40308.6171875</v>
      </c>
      <c r="D699" s="14">
        <v>631</v>
      </c>
      <c r="E699" s="14">
        <v>627.70000000000005</v>
      </c>
      <c r="F699" s="14">
        <v>288.29297482788598</v>
      </c>
      <c r="G699" s="14">
        <v>288.29297482788502</v>
      </c>
      <c r="H699" s="14">
        <v>0</v>
      </c>
      <c r="I699" s="15">
        <v>0.20472343200199999</v>
      </c>
      <c r="J699" s="15">
        <v>0.20472343200199999</v>
      </c>
      <c r="K699" s="15">
        <v>0.20275210583700001</v>
      </c>
      <c r="L699" s="15">
        <v>0.20275210583700001</v>
      </c>
      <c r="M699" s="35">
        <f t="shared" si="10"/>
        <v>1</v>
      </c>
      <c r="N699" s="36"/>
    </row>
    <row r="700" spans="1:14">
      <c r="A700" s="9">
        <v>43494</v>
      </c>
      <c r="B700" s="13">
        <v>18</v>
      </c>
      <c r="C700" s="14">
        <v>42584.92578125</v>
      </c>
      <c r="D700" s="14">
        <v>214.3</v>
      </c>
      <c r="E700" s="14">
        <v>210.1</v>
      </c>
      <c r="F700" s="14">
        <v>85.936840581526994</v>
      </c>
      <c r="G700" s="14">
        <v>86.101073912478995</v>
      </c>
      <c r="H700" s="14">
        <v>0.16423333095100001</v>
      </c>
      <c r="I700" s="15">
        <v>7.6582393122000006E-2</v>
      </c>
      <c r="J700" s="15">
        <v>7.6680501444000002E-2</v>
      </c>
      <c r="K700" s="15">
        <v>7.4073432549000007E-2</v>
      </c>
      <c r="L700" s="15">
        <v>7.4171540871000002E-2</v>
      </c>
      <c r="M700" s="35">
        <f t="shared" si="10"/>
        <v>1</v>
      </c>
      <c r="N700" s="36"/>
    </row>
    <row r="701" spans="1:14">
      <c r="A701" s="9">
        <v>43494</v>
      </c>
      <c r="B701" s="13">
        <v>19</v>
      </c>
      <c r="C701" s="14">
        <v>45990.171875</v>
      </c>
      <c r="D701" s="14">
        <v>5</v>
      </c>
      <c r="E701" s="14">
        <v>4.5999999999999996</v>
      </c>
      <c r="F701" s="14">
        <v>0.61455756642000003</v>
      </c>
      <c r="G701" s="14">
        <v>0.61455756642000003</v>
      </c>
      <c r="H701" s="14">
        <v>0</v>
      </c>
      <c r="I701" s="15">
        <v>2.6197386100000001E-3</v>
      </c>
      <c r="J701" s="15">
        <v>2.6197386100000001E-3</v>
      </c>
      <c r="K701" s="15">
        <v>2.3807899839999999E-3</v>
      </c>
      <c r="L701" s="15">
        <v>2.3807899839999999E-3</v>
      </c>
      <c r="M701" s="35">
        <f t="shared" si="10"/>
        <v>0</v>
      </c>
      <c r="N701" s="36"/>
    </row>
    <row r="702" spans="1:14">
      <c r="A702" s="9">
        <v>43494</v>
      </c>
      <c r="B702" s="13">
        <v>20</v>
      </c>
      <c r="C702" s="14">
        <v>46841.484375</v>
      </c>
      <c r="D702" s="14">
        <v>0</v>
      </c>
      <c r="E702" s="14">
        <v>0</v>
      </c>
      <c r="F702" s="14">
        <v>1.2133333062E-2</v>
      </c>
      <c r="G702" s="14">
        <v>1.5962410757000001E-2</v>
      </c>
      <c r="H702" s="14">
        <v>3.829077694E-3</v>
      </c>
      <c r="I702" s="15">
        <v>9.5354902968983004E-6</v>
      </c>
      <c r="J702" s="15">
        <v>7.2481081613692898E-6</v>
      </c>
      <c r="K702" s="15">
        <v>9.5354902968983004E-6</v>
      </c>
      <c r="L702" s="15">
        <v>7.2481081613692898E-6</v>
      </c>
      <c r="M702" s="35">
        <f t="shared" si="10"/>
        <v>0</v>
      </c>
      <c r="N702" s="36"/>
    </row>
    <row r="703" spans="1:14">
      <c r="A703" s="9">
        <v>43494</v>
      </c>
      <c r="B703" s="13">
        <v>21</v>
      </c>
      <c r="C703" s="14">
        <v>46837.1953125</v>
      </c>
      <c r="D703" s="14">
        <v>0</v>
      </c>
      <c r="E703" s="14">
        <v>0</v>
      </c>
      <c r="F703" s="14">
        <v>1.7755555158000001E-2</v>
      </c>
      <c r="G703" s="14">
        <v>2.3617688282000001E-2</v>
      </c>
      <c r="H703" s="14">
        <v>5.8621331239999998E-3</v>
      </c>
      <c r="I703" s="15">
        <v>1.4108535413924901E-5</v>
      </c>
      <c r="J703" s="15">
        <v>1.06066637746045E-5</v>
      </c>
      <c r="K703" s="15">
        <v>1.4108535413924901E-5</v>
      </c>
      <c r="L703" s="15">
        <v>1.06066637746045E-5</v>
      </c>
      <c r="M703" s="35">
        <f t="shared" si="10"/>
        <v>0</v>
      </c>
      <c r="N703" s="36"/>
    </row>
    <row r="704" spans="1:14">
      <c r="A704" s="9">
        <v>43494</v>
      </c>
      <c r="B704" s="13">
        <v>22</v>
      </c>
      <c r="C704" s="14">
        <v>45615.30859375</v>
      </c>
      <c r="D704" s="14">
        <v>0</v>
      </c>
      <c r="E704" s="14">
        <v>0</v>
      </c>
      <c r="F704" s="14">
        <v>2.9444443779999998E-3</v>
      </c>
      <c r="G704" s="14">
        <v>4.1355332269999998E-3</v>
      </c>
      <c r="H704" s="14">
        <v>1.1910888489999999E-3</v>
      </c>
      <c r="I704" s="15">
        <v>2.4704499568032998E-6</v>
      </c>
      <c r="J704" s="15">
        <v>1.7589273468524401E-6</v>
      </c>
      <c r="K704" s="15">
        <v>2.4704499568032998E-6</v>
      </c>
      <c r="L704" s="15">
        <v>1.7589273468524401E-6</v>
      </c>
      <c r="M704" s="35">
        <f t="shared" si="10"/>
        <v>0</v>
      </c>
      <c r="N704" s="36"/>
    </row>
    <row r="705" spans="1:14">
      <c r="A705" s="9">
        <v>43494</v>
      </c>
      <c r="B705" s="13">
        <v>23</v>
      </c>
      <c r="C705" s="14">
        <v>43369.15234375</v>
      </c>
      <c r="D705" s="14">
        <v>0</v>
      </c>
      <c r="E705" s="14">
        <v>0</v>
      </c>
      <c r="F705" s="14">
        <v>0</v>
      </c>
      <c r="G705" s="14">
        <v>0</v>
      </c>
      <c r="H705" s="14">
        <v>0</v>
      </c>
      <c r="I705" s="15">
        <v>0</v>
      </c>
      <c r="J705" s="15">
        <v>0</v>
      </c>
      <c r="K705" s="15">
        <v>0</v>
      </c>
      <c r="L705" s="15">
        <v>0</v>
      </c>
      <c r="M705" s="35">
        <f t="shared" si="10"/>
        <v>0</v>
      </c>
      <c r="N705" s="36"/>
    </row>
    <row r="706" spans="1:14">
      <c r="A706" s="9">
        <v>43494</v>
      </c>
      <c r="B706" s="13">
        <v>24</v>
      </c>
      <c r="C706" s="14">
        <v>41381.54296875</v>
      </c>
      <c r="D706" s="14">
        <v>0</v>
      </c>
      <c r="E706" s="14">
        <v>0</v>
      </c>
      <c r="F706" s="14">
        <v>0</v>
      </c>
      <c r="G706" s="14">
        <v>0</v>
      </c>
      <c r="H706" s="14">
        <v>0</v>
      </c>
      <c r="I706" s="15">
        <v>0</v>
      </c>
      <c r="J706" s="15">
        <v>0</v>
      </c>
      <c r="K706" s="15">
        <v>0</v>
      </c>
      <c r="L706" s="15">
        <v>0</v>
      </c>
      <c r="M706" s="35">
        <f t="shared" si="10"/>
        <v>0</v>
      </c>
      <c r="N706" s="36"/>
    </row>
    <row r="707" spans="1:14">
      <c r="A707" s="9">
        <v>43495</v>
      </c>
      <c r="B707" s="13">
        <v>1</v>
      </c>
      <c r="C707" s="14">
        <v>40074.515625</v>
      </c>
      <c r="D707" s="14">
        <v>0</v>
      </c>
      <c r="E707" s="14">
        <v>0</v>
      </c>
      <c r="F707" s="14">
        <v>0</v>
      </c>
      <c r="G707" s="14">
        <v>0</v>
      </c>
      <c r="H707" s="14">
        <v>0</v>
      </c>
      <c r="I707" s="15">
        <v>0</v>
      </c>
      <c r="J707" s="15">
        <v>0</v>
      </c>
      <c r="K707" s="15">
        <v>0</v>
      </c>
      <c r="L707" s="15">
        <v>0</v>
      </c>
      <c r="M707" s="35">
        <f t="shared" si="10"/>
        <v>0</v>
      </c>
      <c r="N707" s="36"/>
    </row>
    <row r="708" spans="1:14">
      <c r="A708" s="9">
        <v>43495</v>
      </c>
      <c r="B708" s="13">
        <v>2</v>
      </c>
      <c r="C708" s="14">
        <v>39621.234375</v>
      </c>
      <c r="D708" s="14">
        <v>0</v>
      </c>
      <c r="E708" s="14">
        <v>0</v>
      </c>
      <c r="F708" s="14">
        <v>0</v>
      </c>
      <c r="G708" s="14">
        <v>0</v>
      </c>
      <c r="H708" s="14">
        <v>0</v>
      </c>
      <c r="I708" s="15">
        <v>0</v>
      </c>
      <c r="J708" s="15">
        <v>0</v>
      </c>
      <c r="K708" s="15">
        <v>0</v>
      </c>
      <c r="L708" s="15">
        <v>0</v>
      </c>
      <c r="M708" s="35">
        <f t="shared" si="10"/>
        <v>0</v>
      </c>
      <c r="N708" s="36"/>
    </row>
    <row r="709" spans="1:14">
      <c r="A709" s="9">
        <v>43495</v>
      </c>
      <c r="B709" s="13">
        <v>3</v>
      </c>
      <c r="C709" s="14">
        <v>39616.0703125</v>
      </c>
      <c r="D709" s="14">
        <v>0</v>
      </c>
      <c r="E709" s="14">
        <v>0</v>
      </c>
      <c r="F709" s="14">
        <v>0</v>
      </c>
      <c r="G709" s="14">
        <v>0</v>
      </c>
      <c r="H709" s="14">
        <v>0</v>
      </c>
      <c r="I709" s="15">
        <v>0</v>
      </c>
      <c r="J709" s="15">
        <v>0</v>
      </c>
      <c r="K709" s="15">
        <v>0</v>
      </c>
      <c r="L709" s="15">
        <v>0</v>
      </c>
      <c r="M709" s="35">
        <f t="shared" si="10"/>
        <v>0</v>
      </c>
      <c r="N709" s="36"/>
    </row>
    <row r="710" spans="1:14">
      <c r="A710" s="9">
        <v>43495</v>
      </c>
      <c r="B710" s="13">
        <v>4</v>
      </c>
      <c r="C710" s="14">
        <v>40084.66796875</v>
      </c>
      <c r="D710" s="14">
        <v>0</v>
      </c>
      <c r="E710" s="14">
        <v>0</v>
      </c>
      <c r="F710" s="14">
        <v>0</v>
      </c>
      <c r="G710" s="14">
        <v>0</v>
      </c>
      <c r="H710" s="14">
        <v>0</v>
      </c>
      <c r="I710" s="15">
        <v>0</v>
      </c>
      <c r="J710" s="15">
        <v>0</v>
      </c>
      <c r="K710" s="15">
        <v>0</v>
      </c>
      <c r="L710" s="15">
        <v>0</v>
      </c>
      <c r="M710" s="35">
        <f t="shared" si="10"/>
        <v>0</v>
      </c>
      <c r="N710" s="36"/>
    </row>
    <row r="711" spans="1:14">
      <c r="A711" s="9">
        <v>43495</v>
      </c>
      <c r="B711" s="13">
        <v>5</v>
      </c>
      <c r="C711" s="14">
        <v>41447.921875</v>
      </c>
      <c r="D711" s="14">
        <v>0</v>
      </c>
      <c r="E711" s="14">
        <v>0</v>
      </c>
      <c r="F711" s="14">
        <v>0</v>
      </c>
      <c r="G711" s="14">
        <v>0</v>
      </c>
      <c r="H711" s="14">
        <v>0</v>
      </c>
      <c r="I711" s="15">
        <v>0</v>
      </c>
      <c r="J711" s="15">
        <v>0</v>
      </c>
      <c r="K711" s="15">
        <v>0</v>
      </c>
      <c r="L711" s="15">
        <v>0</v>
      </c>
      <c r="M711" s="35">
        <f t="shared" si="10"/>
        <v>0</v>
      </c>
      <c r="N711" s="36"/>
    </row>
    <row r="712" spans="1:14">
      <c r="A712" s="9">
        <v>43495</v>
      </c>
      <c r="B712" s="13">
        <v>6</v>
      </c>
      <c r="C712" s="14">
        <v>44567.85546875</v>
      </c>
      <c r="D712" s="14">
        <v>0</v>
      </c>
      <c r="E712" s="14">
        <v>0</v>
      </c>
      <c r="F712" s="14">
        <v>0</v>
      </c>
      <c r="G712" s="14">
        <v>0</v>
      </c>
      <c r="H712" s="14">
        <v>0</v>
      </c>
      <c r="I712" s="15">
        <v>0</v>
      </c>
      <c r="J712" s="15">
        <v>0</v>
      </c>
      <c r="K712" s="15">
        <v>0</v>
      </c>
      <c r="L712" s="15">
        <v>0</v>
      </c>
      <c r="M712" s="35">
        <f t="shared" si="10"/>
        <v>0</v>
      </c>
      <c r="N712" s="36"/>
    </row>
    <row r="713" spans="1:14">
      <c r="A713" s="9">
        <v>43495</v>
      </c>
      <c r="B713" s="13">
        <v>7</v>
      </c>
      <c r="C713" s="14">
        <v>48753.0703125</v>
      </c>
      <c r="D713" s="14">
        <v>0</v>
      </c>
      <c r="E713" s="14">
        <v>0</v>
      </c>
      <c r="F713" s="14">
        <v>0</v>
      </c>
      <c r="G713" s="14">
        <v>0</v>
      </c>
      <c r="H713" s="14">
        <v>0</v>
      </c>
      <c r="I713" s="15">
        <v>0</v>
      </c>
      <c r="J713" s="15">
        <v>0</v>
      </c>
      <c r="K713" s="15">
        <v>0</v>
      </c>
      <c r="L713" s="15">
        <v>0</v>
      </c>
      <c r="M713" s="35">
        <f t="shared" si="10"/>
        <v>0</v>
      </c>
      <c r="N713" s="36"/>
    </row>
    <row r="714" spans="1:14">
      <c r="A714" s="9">
        <v>43495</v>
      </c>
      <c r="B714" s="13">
        <v>8</v>
      </c>
      <c r="C714" s="14">
        <v>49923.7890625</v>
      </c>
      <c r="D714" s="14">
        <v>4.0999999999999996</v>
      </c>
      <c r="E714" s="14">
        <v>1.9</v>
      </c>
      <c r="F714" s="14">
        <v>1.5723050015810001</v>
      </c>
      <c r="G714" s="14">
        <v>1.5723050015810001</v>
      </c>
      <c r="H714" s="14">
        <v>0</v>
      </c>
      <c r="I714" s="15">
        <v>1.5099731169999999E-3</v>
      </c>
      <c r="J714" s="15">
        <v>1.5099731169999999E-3</v>
      </c>
      <c r="K714" s="15">
        <v>1.95755674E-4</v>
      </c>
      <c r="L714" s="15">
        <v>1.95755674E-4</v>
      </c>
      <c r="M714" s="35">
        <f t="shared" si="10"/>
        <v>0</v>
      </c>
      <c r="N714" s="36"/>
    </row>
    <row r="715" spans="1:14">
      <c r="A715" s="9">
        <v>43495</v>
      </c>
      <c r="B715" s="13">
        <v>9</v>
      </c>
      <c r="C715" s="14">
        <v>48721.57421875</v>
      </c>
      <c r="D715" s="14">
        <v>154.5</v>
      </c>
      <c r="E715" s="14">
        <v>154.1</v>
      </c>
      <c r="F715" s="14">
        <v>109.676514035</v>
      </c>
      <c r="G715" s="14">
        <v>109.676514035</v>
      </c>
      <c r="H715" s="14">
        <v>0</v>
      </c>
      <c r="I715" s="15">
        <v>2.6776275964E-2</v>
      </c>
      <c r="J715" s="15">
        <v>2.6776275964E-2</v>
      </c>
      <c r="K715" s="15">
        <v>2.6537327337999999E-2</v>
      </c>
      <c r="L715" s="15">
        <v>2.6537327337999999E-2</v>
      </c>
      <c r="M715" s="35">
        <f t="shared" si="10"/>
        <v>1</v>
      </c>
      <c r="N715" s="36"/>
    </row>
    <row r="716" spans="1:14">
      <c r="A716" s="9">
        <v>43495</v>
      </c>
      <c r="B716" s="13">
        <v>10</v>
      </c>
      <c r="C716" s="14">
        <v>47738.06640625</v>
      </c>
      <c r="D716" s="14">
        <v>652.20000000000005</v>
      </c>
      <c r="E716" s="14">
        <v>649.4</v>
      </c>
      <c r="F716" s="14">
        <v>421.40034571157599</v>
      </c>
      <c r="G716" s="14">
        <v>434.91922320114202</v>
      </c>
      <c r="H716" s="14">
        <v>13.518877489566</v>
      </c>
      <c r="I716" s="15">
        <v>0.129797357705</v>
      </c>
      <c r="J716" s="15">
        <v>0.137873150709</v>
      </c>
      <c r="K716" s="15">
        <v>0.12812471732299999</v>
      </c>
      <c r="L716" s="15">
        <v>0.13620051032700001</v>
      </c>
      <c r="M716" s="35">
        <f t="shared" ref="M716:M754" si="11">IF(F716&gt;5,1,0)</f>
        <v>1</v>
      </c>
      <c r="N716" s="36"/>
    </row>
    <row r="717" spans="1:14">
      <c r="A717" s="9">
        <v>43495</v>
      </c>
      <c r="B717" s="13">
        <v>11</v>
      </c>
      <c r="C717" s="14">
        <v>46637.94140625</v>
      </c>
      <c r="D717" s="14">
        <v>879.4</v>
      </c>
      <c r="E717" s="14">
        <v>875.5</v>
      </c>
      <c r="F717" s="14">
        <v>732.952065259351</v>
      </c>
      <c r="G717" s="14">
        <v>772.98325328959402</v>
      </c>
      <c r="H717" s="14">
        <v>40.031188030241999</v>
      </c>
      <c r="I717" s="15">
        <v>6.3570338535999998E-2</v>
      </c>
      <c r="J717" s="15">
        <v>8.7483831982999999E-2</v>
      </c>
      <c r="K717" s="15">
        <v>6.1240589432000003E-2</v>
      </c>
      <c r="L717" s="15">
        <v>8.5154082879000004E-2</v>
      </c>
      <c r="M717" s="35">
        <f t="shared" si="11"/>
        <v>1</v>
      </c>
      <c r="N717" s="36"/>
    </row>
    <row r="718" spans="1:14">
      <c r="A718" s="9">
        <v>43495</v>
      </c>
      <c r="B718" s="13">
        <v>12</v>
      </c>
      <c r="C718" s="14">
        <v>45014.36328125</v>
      </c>
      <c r="D718" s="14">
        <v>955.8</v>
      </c>
      <c r="E718" s="14">
        <v>950.5</v>
      </c>
      <c r="F718" s="14">
        <v>1000.10713170025</v>
      </c>
      <c r="G718" s="14">
        <v>1068.2416301692799</v>
      </c>
      <c r="H718" s="14">
        <v>68.134498469034</v>
      </c>
      <c r="I718" s="15">
        <v>6.7169432597999998E-2</v>
      </c>
      <c r="J718" s="15">
        <v>2.6467820608999999E-2</v>
      </c>
      <c r="K718" s="15">
        <v>7.0335501893000002E-2</v>
      </c>
      <c r="L718" s="15">
        <v>2.9633889904E-2</v>
      </c>
      <c r="M718" s="35">
        <f t="shared" si="11"/>
        <v>1</v>
      </c>
      <c r="N718" s="36"/>
    </row>
    <row r="719" spans="1:14">
      <c r="A719" s="9">
        <v>43495</v>
      </c>
      <c r="B719" s="13">
        <v>13</v>
      </c>
      <c r="C719" s="14">
        <v>43421.90625</v>
      </c>
      <c r="D719" s="14">
        <v>978.5</v>
      </c>
      <c r="E719" s="14">
        <v>972.3</v>
      </c>
      <c r="F719" s="14">
        <v>1039.0529439187101</v>
      </c>
      <c r="G719" s="14">
        <v>1089.89396488852</v>
      </c>
      <c r="H719" s="14">
        <v>50.841020969813997</v>
      </c>
      <c r="I719" s="15">
        <v>6.6543587148999994E-2</v>
      </c>
      <c r="J719" s="15">
        <v>3.6172606879999999E-2</v>
      </c>
      <c r="K719" s="15">
        <v>7.0247290852999994E-2</v>
      </c>
      <c r="L719" s="15">
        <v>3.9876310583999999E-2</v>
      </c>
      <c r="M719" s="35">
        <f t="shared" si="11"/>
        <v>1</v>
      </c>
      <c r="N719" s="36"/>
    </row>
    <row r="720" spans="1:14">
      <c r="A720" s="9">
        <v>43495</v>
      </c>
      <c r="B720" s="13">
        <v>14</v>
      </c>
      <c r="C720" s="14">
        <v>42469.625</v>
      </c>
      <c r="D720" s="14">
        <v>983.3</v>
      </c>
      <c r="E720" s="14">
        <v>976.9</v>
      </c>
      <c r="F720" s="14">
        <v>909.72771347496302</v>
      </c>
      <c r="G720" s="14">
        <v>943.89596840355205</v>
      </c>
      <c r="H720" s="14">
        <v>34.168254928587999</v>
      </c>
      <c r="I720" s="15">
        <v>2.3538848025999998E-2</v>
      </c>
      <c r="J720" s="15">
        <v>4.3949991950000003E-2</v>
      </c>
      <c r="K720" s="15">
        <v>1.9715670009E-2</v>
      </c>
      <c r="L720" s="15">
        <v>4.0126813933000001E-2</v>
      </c>
      <c r="M720" s="35">
        <f t="shared" si="11"/>
        <v>1</v>
      </c>
      <c r="N720" s="36"/>
    </row>
    <row r="721" spans="1:14">
      <c r="A721" s="9">
        <v>43495</v>
      </c>
      <c r="B721" s="13">
        <v>15</v>
      </c>
      <c r="C721" s="14">
        <v>41506.0234375</v>
      </c>
      <c r="D721" s="14">
        <v>987.4</v>
      </c>
      <c r="E721" s="14">
        <v>980.6</v>
      </c>
      <c r="F721" s="14">
        <v>1044.72160785649</v>
      </c>
      <c r="G721" s="14">
        <v>1078.06158477757</v>
      </c>
      <c r="H721" s="14">
        <v>33.339976921081004</v>
      </c>
      <c r="I721" s="15">
        <v>5.4158652793999999E-2</v>
      </c>
      <c r="J721" s="15">
        <v>3.4242298599999998E-2</v>
      </c>
      <c r="K721" s="15">
        <v>5.8220779436999999E-2</v>
      </c>
      <c r="L721" s="15">
        <v>3.8304425241999999E-2</v>
      </c>
      <c r="M721" s="35">
        <f t="shared" si="11"/>
        <v>1</v>
      </c>
      <c r="N721" s="36"/>
    </row>
    <row r="722" spans="1:14">
      <c r="A722" s="9">
        <v>43495</v>
      </c>
      <c r="B722" s="13">
        <v>16</v>
      </c>
      <c r="C722" s="14">
        <v>40733.12109375</v>
      </c>
      <c r="D722" s="14">
        <v>890.9</v>
      </c>
      <c r="E722" s="14">
        <v>884.3</v>
      </c>
      <c r="F722" s="14">
        <v>1020.51001574746</v>
      </c>
      <c r="G722" s="14">
        <v>1062.0596925027301</v>
      </c>
      <c r="H722" s="14">
        <v>41.549676755268997</v>
      </c>
      <c r="I722" s="15">
        <v>0.102245933394</v>
      </c>
      <c r="J722" s="15">
        <v>7.7425337960999999E-2</v>
      </c>
      <c r="K722" s="15">
        <v>0.106188585724</v>
      </c>
      <c r="L722" s="15">
        <v>8.1367990291000003E-2</v>
      </c>
      <c r="M722" s="35">
        <f t="shared" si="11"/>
        <v>1</v>
      </c>
      <c r="N722" s="36"/>
    </row>
    <row r="723" spans="1:14">
      <c r="A723" s="9">
        <v>43495</v>
      </c>
      <c r="B723" s="13">
        <v>17</v>
      </c>
      <c r="C723" s="14">
        <v>41214.671875</v>
      </c>
      <c r="D723" s="14">
        <v>688.8</v>
      </c>
      <c r="E723" s="14">
        <v>682.8</v>
      </c>
      <c r="F723" s="14">
        <v>614.35560425062999</v>
      </c>
      <c r="G723" s="14">
        <v>655.81821446147205</v>
      </c>
      <c r="H723" s="14">
        <v>41.462610210842001</v>
      </c>
      <c r="I723" s="15">
        <v>1.9702380847E-2</v>
      </c>
      <c r="J723" s="15">
        <v>4.4470965202000001E-2</v>
      </c>
      <c r="K723" s="15">
        <v>1.6118151455999999E-2</v>
      </c>
      <c r="L723" s="15">
        <v>4.0886735812000002E-2</v>
      </c>
      <c r="M723" s="35">
        <f t="shared" si="11"/>
        <v>1</v>
      </c>
      <c r="N723" s="36"/>
    </row>
    <row r="724" spans="1:14">
      <c r="A724" s="9">
        <v>43495</v>
      </c>
      <c r="B724" s="13">
        <v>18</v>
      </c>
      <c r="C724" s="14">
        <v>42786.64453125</v>
      </c>
      <c r="D724" s="14">
        <v>225.7</v>
      </c>
      <c r="E724" s="14">
        <v>218.7</v>
      </c>
      <c r="F724" s="14">
        <v>175.44575375343601</v>
      </c>
      <c r="G724" s="14">
        <v>176.000709299497</v>
      </c>
      <c r="H724" s="14">
        <v>0.55495554606099995</v>
      </c>
      <c r="I724" s="15">
        <v>2.9688943070000001E-2</v>
      </c>
      <c r="J724" s="15">
        <v>3.0020457733000001E-2</v>
      </c>
      <c r="K724" s="15">
        <v>2.5507342113999999E-2</v>
      </c>
      <c r="L724" s="15">
        <v>2.5838856778000002E-2</v>
      </c>
      <c r="M724" s="35">
        <f t="shared" si="11"/>
        <v>1</v>
      </c>
      <c r="N724" s="36"/>
    </row>
    <row r="725" spans="1:14">
      <c r="A725" s="9">
        <v>43495</v>
      </c>
      <c r="B725" s="13">
        <v>19</v>
      </c>
      <c r="C725" s="14">
        <v>45602.82421875</v>
      </c>
      <c r="D725" s="14">
        <v>12.5</v>
      </c>
      <c r="E725" s="14">
        <v>10.8</v>
      </c>
      <c r="F725" s="14">
        <v>2.5971002059530002</v>
      </c>
      <c r="G725" s="14">
        <v>2.5971002059530002</v>
      </c>
      <c r="H725" s="14">
        <v>0</v>
      </c>
      <c r="I725" s="15">
        <v>5.9157107490000003E-3</v>
      </c>
      <c r="J725" s="15">
        <v>5.9157107490000003E-3</v>
      </c>
      <c r="K725" s="15">
        <v>4.9001790879999998E-3</v>
      </c>
      <c r="L725" s="15">
        <v>4.9001790879999998E-3</v>
      </c>
      <c r="M725" s="35">
        <f t="shared" si="11"/>
        <v>0</v>
      </c>
      <c r="N725" s="36"/>
    </row>
    <row r="726" spans="1:14">
      <c r="A726" s="9">
        <v>43495</v>
      </c>
      <c r="B726" s="13">
        <v>20</v>
      </c>
      <c r="C726" s="14">
        <v>46251.12890625</v>
      </c>
      <c r="D726" s="14">
        <v>0</v>
      </c>
      <c r="E726" s="14">
        <v>0</v>
      </c>
      <c r="F726" s="14">
        <v>0</v>
      </c>
      <c r="G726" s="14">
        <v>0</v>
      </c>
      <c r="H726" s="14">
        <v>0</v>
      </c>
      <c r="I726" s="15">
        <v>0</v>
      </c>
      <c r="J726" s="15">
        <v>0</v>
      </c>
      <c r="K726" s="15">
        <v>0</v>
      </c>
      <c r="L726" s="15">
        <v>0</v>
      </c>
      <c r="M726" s="35">
        <f t="shared" si="11"/>
        <v>0</v>
      </c>
      <c r="N726" s="36"/>
    </row>
    <row r="727" spans="1:14">
      <c r="A727" s="9">
        <v>43495</v>
      </c>
      <c r="B727" s="13">
        <v>21</v>
      </c>
      <c r="C727" s="14">
        <v>45996.56640625</v>
      </c>
      <c r="D727" s="14">
        <v>0</v>
      </c>
      <c r="E727" s="14">
        <v>0</v>
      </c>
      <c r="F727" s="14">
        <v>0</v>
      </c>
      <c r="G727" s="14">
        <v>0</v>
      </c>
      <c r="H727" s="14">
        <v>0</v>
      </c>
      <c r="I727" s="15">
        <v>0</v>
      </c>
      <c r="J727" s="15">
        <v>0</v>
      </c>
      <c r="K727" s="15">
        <v>0</v>
      </c>
      <c r="L727" s="15">
        <v>0</v>
      </c>
      <c r="M727" s="35">
        <f t="shared" si="11"/>
        <v>0</v>
      </c>
      <c r="N727" s="36"/>
    </row>
    <row r="728" spans="1:14">
      <c r="A728" s="9">
        <v>43495</v>
      </c>
      <c r="B728" s="13">
        <v>22</v>
      </c>
      <c r="C728" s="14">
        <v>44739.03125</v>
      </c>
      <c r="D728" s="14">
        <v>0</v>
      </c>
      <c r="E728" s="14">
        <v>0</v>
      </c>
      <c r="F728" s="14">
        <v>0</v>
      </c>
      <c r="G728" s="14">
        <v>0</v>
      </c>
      <c r="H728" s="14">
        <v>0</v>
      </c>
      <c r="I728" s="15">
        <v>0</v>
      </c>
      <c r="J728" s="15">
        <v>0</v>
      </c>
      <c r="K728" s="15">
        <v>0</v>
      </c>
      <c r="L728" s="15">
        <v>0</v>
      </c>
      <c r="M728" s="35">
        <f t="shared" si="11"/>
        <v>0</v>
      </c>
      <c r="N728" s="36"/>
    </row>
    <row r="729" spans="1:14">
      <c r="A729" s="9">
        <v>43495</v>
      </c>
      <c r="B729" s="13">
        <v>23</v>
      </c>
      <c r="C729" s="14">
        <v>42271.61328125</v>
      </c>
      <c r="D729" s="14">
        <v>0</v>
      </c>
      <c r="E729" s="14">
        <v>0</v>
      </c>
      <c r="F729" s="14">
        <v>0</v>
      </c>
      <c r="G729" s="14">
        <v>0</v>
      </c>
      <c r="H729" s="14">
        <v>0</v>
      </c>
      <c r="I729" s="15">
        <v>0</v>
      </c>
      <c r="J729" s="15">
        <v>0</v>
      </c>
      <c r="K729" s="15">
        <v>0</v>
      </c>
      <c r="L729" s="15">
        <v>0</v>
      </c>
      <c r="M729" s="35">
        <f t="shared" si="11"/>
        <v>0</v>
      </c>
      <c r="N729" s="36"/>
    </row>
    <row r="730" spans="1:14">
      <c r="A730" s="9">
        <v>43495</v>
      </c>
      <c r="B730" s="13">
        <v>24</v>
      </c>
      <c r="C730" s="14">
        <v>39876.53125</v>
      </c>
      <c r="D730" s="14">
        <v>0</v>
      </c>
      <c r="E730" s="14">
        <v>0</v>
      </c>
      <c r="F730" s="14">
        <v>0</v>
      </c>
      <c r="G730" s="14">
        <v>0</v>
      </c>
      <c r="H730" s="14">
        <v>0</v>
      </c>
      <c r="I730" s="15">
        <v>0</v>
      </c>
      <c r="J730" s="15">
        <v>0</v>
      </c>
      <c r="K730" s="15">
        <v>0</v>
      </c>
      <c r="L730" s="15">
        <v>0</v>
      </c>
      <c r="M730" s="35">
        <f t="shared" si="11"/>
        <v>0</v>
      </c>
      <c r="N730" s="36"/>
    </row>
    <row r="731" spans="1:14">
      <c r="A731" s="9">
        <v>43496</v>
      </c>
      <c r="B731" s="13">
        <v>1</v>
      </c>
      <c r="C731" s="14">
        <v>38449.09765625</v>
      </c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5">
        <v>0</v>
      </c>
      <c r="J731" s="15">
        <v>0</v>
      </c>
      <c r="K731" s="15">
        <v>0</v>
      </c>
      <c r="L731" s="15">
        <v>0</v>
      </c>
      <c r="M731" s="35">
        <f t="shared" si="11"/>
        <v>0</v>
      </c>
      <c r="N731" s="36"/>
    </row>
    <row r="732" spans="1:14">
      <c r="A732" s="9">
        <v>43496</v>
      </c>
      <c r="B732" s="13">
        <v>2</v>
      </c>
      <c r="C732" s="14">
        <v>37672.48828125</v>
      </c>
      <c r="D732" s="14">
        <v>0</v>
      </c>
      <c r="E732" s="14">
        <v>0</v>
      </c>
      <c r="F732" s="14">
        <v>0</v>
      </c>
      <c r="G732" s="14">
        <v>0</v>
      </c>
      <c r="H732" s="14">
        <v>0</v>
      </c>
      <c r="I732" s="15">
        <v>0</v>
      </c>
      <c r="J732" s="15">
        <v>0</v>
      </c>
      <c r="K732" s="15">
        <v>0</v>
      </c>
      <c r="L732" s="15">
        <v>0</v>
      </c>
      <c r="M732" s="35">
        <f t="shared" si="11"/>
        <v>0</v>
      </c>
      <c r="N732" s="36"/>
    </row>
    <row r="733" spans="1:14">
      <c r="A733" s="9">
        <v>43496</v>
      </c>
      <c r="B733" s="13">
        <v>3</v>
      </c>
      <c r="C733" s="14">
        <v>37268.8828125</v>
      </c>
      <c r="D733" s="14">
        <v>0</v>
      </c>
      <c r="E733" s="14">
        <v>0</v>
      </c>
      <c r="F733" s="14">
        <v>0</v>
      </c>
      <c r="G733" s="14">
        <v>0</v>
      </c>
      <c r="H733" s="14">
        <v>0</v>
      </c>
      <c r="I733" s="15">
        <v>0</v>
      </c>
      <c r="J733" s="15">
        <v>0</v>
      </c>
      <c r="K733" s="15">
        <v>0</v>
      </c>
      <c r="L733" s="15">
        <v>0</v>
      </c>
      <c r="M733" s="35">
        <f t="shared" si="11"/>
        <v>0</v>
      </c>
      <c r="N733" s="36"/>
    </row>
    <row r="734" spans="1:14">
      <c r="A734" s="9">
        <v>43496</v>
      </c>
      <c r="B734" s="13">
        <v>4</v>
      </c>
      <c r="C734" s="14">
        <v>37223</v>
      </c>
      <c r="D734" s="14">
        <v>0</v>
      </c>
      <c r="E734" s="14">
        <v>0</v>
      </c>
      <c r="F734" s="14">
        <v>0</v>
      </c>
      <c r="G734" s="14">
        <v>0</v>
      </c>
      <c r="H734" s="14">
        <v>0</v>
      </c>
      <c r="I734" s="15">
        <v>0</v>
      </c>
      <c r="J734" s="15">
        <v>0</v>
      </c>
      <c r="K734" s="15">
        <v>0</v>
      </c>
      <c r="L734" s="15">
        <v>0</v>
      </c>
      <c r="M734" s="35">
        <f t="shared" si="11"/>
        <v>0</v>
      </c>
      <c r="N734" s="36"/>
    </row>
    <row r="735" spans="1:14">
      <c r="A735" s="9">
        <v>43496</v>
      </c>
      <c r="B735" s="13">
        <v>5</v>
      </c>
      <c r="C735" s="14">
        <v>37981.015625</v>
      </c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5">
        <v>0</v>
      </c>
      <c r="J735" s="15">
        <v>0</v>
      </c>
      <c r="K735" s="15">
        <v>0</v>
      </c>
      <c r="L735" s="15">
        <v>0</v>
      </c>
      <c r="M735" s="35">
        <f t="shared" si="11"/>
        <v>0</v>
      </c>
      <c r="N735" s="36"/>
    </row>
    <row r="736" spans="1:14">
      <c r="A736" s="9">
        <v>43496</v>
      </c>
      <c r="B736" s="13">
        <v>6</v>
      </c>
      <c r="C736" s="14">
        <v>40398.66796875</v>
      </c>
      <c r="D736" s="14">
        <v>0</v>
      </c>
      <c r="E736" s="14">
        <v>0</v>
      </c>
      <c r="F736" s="14">
        <v>0</v>
      </c>
      <c r="G736" s="14">
        <v>0</v>
      </c>
      <c r="H736" s="14">
        <v>0</v>
      </c>
      <c r="I736" s="15">
        <v>0</v>
      </c>
      <c r="J736" s="15">
        <v>0</v>
      </c>
      <c r="K736" s="15">
        <v>0</v>
      </c>
      <c r="L736" s="15">
        <v>0</v>
      </c>
      <c r="M736" s="35">
        <f t="shared" si="11"/>
        <v>0</v>
      </c>
      <c r="N736" s="36"/>
    </row>
    <row r="737" spans="1:14">
      <c r="A737" s="9">
        <v>43496</v>
      </c>
      <c r="B737" s="13">
        <v>7</v>
      </c>
      <c r="C737" s="14">
        <v>44023.8203125</v>
      </c>
      <c r="D737" s="14">
        <v>0</v>
      </c>
      <c r="E737" s="14">
        <v>0</v>
      </c>
      <c r="F737" s="14">
        <v>0</v>
      </c>
      <c r="G737" s="14">
        <v>0</v>
      </c>
      <c r="H737" s="14">
        <v>0</v>
      </c>
      <c r="I737" s="15">
        <v>0</v>
      </c>
      <c r="J737" s="15">
        <v>0</v>
      </c>
      <c r="K737" s="15">
        <v>0</v>
      </c>
      <c r="L737" s="15">
        <v>0</v>
      </c>
      <c r="M737" s="35">
        <f t="shared" si="11"/>
        <v>0</v>
      </c>
      <c r="N737" s="36"/>
    </row>
    <row r="738" spans="1:14">
      <c r="A738" s="9">
        <v>43496</v>
      </c>
      <c r="B738" s="13">
        <v>8</v>
      </c>
      <c r="C738" s="14">
        <v>45115.69140625</v>
      </c>
      <c r="D738" s="14">
        <v>3.2</v>
      </c>
      <c r="E738" s="14">
        <v>2.4</v>
      </c>
      <c r="F738" s="14">
        <v>0.734863096336</v>
      </c>
      <c r="G738" s="14">
        <v>0.734863096336</v>
      </c>
      <c r="H738" s="14">
        <v>0</v>
      </c>
      <c r="I738" s="15">
        <v>1.47260269E-3</v>
      </c>
      <c r="J738" s="15">
        <v>1.47260269E-3</v>
      </c>
      <c r="K738" s="15">
        <v>9.9470543800000001E-4</v>
      </c>
      <c r="L738" s="15">
        <v>9.9470543800000001E-4</v>
      </c>
      <c r="M738" s="35">
        <f t="shared" si="11"/>
        <v>0</v>
      </c>
      <c r="N738" s="36"/>
    </row>
    <row r="739" spans="1:14">
      <c r="A739" s="9">
        <v>43496</v>
      </c>
      <c r="B739" s="13">
        <v>9</v>
      </c>
      <c r="C739" s="14">
        <v>44210.06640625</v>
      </c>
      <c r="D739" s="14">
        <v>143.4</v>
      </c>
      <c r="E739" s="14">
        <v>139.4</v>
      </c>
      <c r="F739" s="14">
        <v>106.15078967632699</v>
      </c>
      <c r="G739" s="14">
        <v>106.708934857069</v>
      </c>
      <c r="H739" s="14">
        <v>0.55814518074099995</v>
      </c>
      <c r="I739" s="15">
        <v>2.191819901E-2</v>
      </c>
      <c r="J739" s="15">
        <v>2.2251619069999999E-2</v>
      </c>
      <c r="K739" s="15">
        <v>1.9528712749000001E-2</v>
      </c>
      <c r="L739" s="15">
        <v>1.9862132809E-2</v>
      </c>
      <c r="M739" s="35">
        <f t="shared" si="11"/>
        <v>1</v>
      </c>
      <c r="N739" s="36"/>
    </row>
    <row r="740" spans="1:14">
      <c r="A740" s="9">
        <v>43496</v>
      </c>
      <c r="B740" s="13">
        <v>10</v>
      </c>
      <c r="C740" s="14">
        <v>43712.0390625</v>
      </c>
      <c r="D740" s="14">
        <v>763.1</v>
      </c>
      <c r="E740" s="14">
        <v>755.1</v>
      </c>
      <c r="F740" s="14">
        <v>409.37945171846297</v>
      </c>
      <c r="G740" s="14">
        <v>410.40060721569603</v>
      </c>
      <c r="H740" s="14">
        <v>1.0211554972329999</v>
      </c>
      <c r="I740" s="15">
        <v>0.21069258828199999</v>
      </c>
      <c r="J740" s="15">
        <v>0.21130259753899999</v>
      </c>
      <c r="K740" s="15">
        <v>0.20591361576100001</v>
      </c>
      <c r="L740" s="15">
        <v>0.20652362501800001</v>
      </c>
      <c r="M740" s="35">
        <f t="shared" si="11"/>
        <v>1</v>
      </c>
      <c r="N740" s="36"/>
    </row>
    <row r="741" spans="1:14">
      <c r="A741" s="9">
        <v>43496</v>
      </c>
      <c r="B741" s="13">
        <v>11</v>
      </c>
      <c r="C741" s="14">
        <v>43100.5703125</v>
      </c>
      <c r="D741" s="14">
        <v>1014.6</v>
      </c>
      <c r="E741" s="14">
        <v>1007.7</v>
      </c>
      <c r="F741" s="14">
        <v>849.16487144788096</v>
      </c>
      <c r="G741" s="14">
        <v>850.40297154214602</v>
      </c>
      <c r="H741" s="14">
        <v>1.238100094265</v>
      </c>
      <c r="I741" s="15">
        <v>9.8086635876E-2</v>
      </c>
      <c r="J741" s="15">
        <v>9.8826241667000006E-2</v>
      </c>
      <c r="K741" s="15">
        <v>9.3964772077000006E-2</v>
      </c>
      <c r="L741" s="15">
        <v>9.4704377867999998E-2</v>
      </c>
      <c r="M741" s="35">
        <f t="shared" si="11"/>
        <v>1</v>
      </c>
      <c r="N741" s="36"/>
    </row>
    <row r="742" spans="1:14">
      <c r="A742" s="9">
        <v>43496</v>
      </c>
      <c r="B742" s="13">
        <v>12</v>
      </c>
      <c r="C742" s="14">
        <v>42225.125</v>
      </c>
      <c r="D742" s="14">
        <v>1079.0999999999999</v>
      </c>
      <c r="E742" s="14">
        <v>1071.8</v>
      </c>
      <c r="F742" s="14">
        <v>852.50197349468897</v>
      </c>
      <c r="G742" s="14">
        <v>858.64560679674196</v>
      </c>
      <c r="H742" s="14">
        <v>6.1436333020519998</v>
      </c>
      <c r="I742" s="15">
        <v>0.131693185903</v>
      </c>
      <c r="J742" s="15">
        <v>0.13536321774499999</v>
      </c>
      <c r="K742" s="15">
        <v>0.127332373478</v>
      </c>
      <c r="L742" s="15">
        <v>0.13100240531900001</v>
      </c>
      <c r="M742" s="35">
        <f t="shared" si="11"/>
        <v>1</v>
      </c>
      <c r="N742" s="36"/>
    </row>
    <row r="743" spans="1:14">
      <c r="A743" s="9">
        <v>43496</v>
      </c>
      <c r="B743" s="13">
        <v>13</v>
      </c>
      <c r="C743" s="14">
        <v>41252.4765625</v>
      </c>
      <c r="D743" s="14">
        <v>1188.3</v>
      </c>
      <c r="E743" s="14">
        <v>1180.8</v>
      </c>
      <c r="F743" s="14">
        <v>861.52913166909605</v>
      </c>
      <c r="G743" s="14">
        <v>927.49747474792105</v>
      </c>
      <c r="H743" s="14">
        <v>65.968343078825001</v>
      </c>
      <c r="I743" s="15">
        <v>0.15579601269500001</v>
      </c>
      <c r="J743" s="15">
        <v>0.19520362504800001</v>
      </c>
      <c r="K743" s="15">
        <v>0.15131572595699999</v>
      </c>
      <c r="L743" s="15">
        <v>0.19072333830900001</v>
      </c>
      <c r="M743" s="35">
        <f t="shared" si="11"/>
        <v>1</v>
      </c>
      <c r="N743" s="36"/>
    </row>
    <row r="744" spans="1:14">
      <c r="A744" s="9">
        <v>43496</v>
      </c>
      <c r="B744" s="13">
        <v>14</v>
      </c>
      <c r="C744" s="14">
        <v>40584.65234375</v>
      </c>
      <c r="D744" s="14">
        <v>1199.9000000000001</v>
      </c>
      <c r="E744" s="14">
        <v>1192.4000000000001</v>
      </c>
      <c r="F744" s="14">
        <v>1079.5932695192801</v>
      </c>
      <c r="G744" s="14">
        <v>1185.2116670974101</v>
      </c>
      <c r="H744" s="14">
        <v>105.61839757813399</v>
      </c>
      <c r="I744" s="15">
        <v>8.7743924139999999E-3</v>
      </c>
      <c r="J744" s="15">
        <v>7.1867819880000003E-2</v>
      </c>
      <c r="K744" s="15">
        <v>4.2941056760000002E-3</v>
      </c>
      <c r="L744" s="15">
        <v>6.7387533141999995E-2</v>
      </c>
      <c r="M744" s="35">
        <f t="shared" si="11"/>
        <v>1</v>
      </c>
      <c r="N744" s="36"/>
    </row>
    <row r="745" spans="1:14">
      <c r="A745" s="9">
        <v>43496</v>
      </c>
      <c r="B745" s="13">
        <v>15</v>
      </c>
      <c r="C745" s="14">
        <v>39946.421875</v>
      </c>
      <c r="D745" s="14">
        <v>1276.7</v>
      </c>
      <c r="E745" s="14">
        <v>1269.0999999999999</v>
      </c>
      <c r="F745" s="14">
        <v>1110.90102023443</v>
      </c>
      <c r="G745" s="14">
        <v>1219.5590301381201</v>
      </c>
      <c r="H745" s="14">
        <v>108.658009903696</v>
      </c>
      <c r="I745" s="15">
        <v>3.4134390597999997E-2</v>
      </c>
      <c r="J745" s="15">
        <v>9.9043596036000006E-2</v>
      </c>
      <c r="K745" s="15">
        <v>2.9594366702999999E-2</v>
      </c>
      <c r="L745" s="15">
        <v>9.4503572140999997E-2</v>
      </c>
      <c r="M745" s="35">
        <f t="shared" si="11"/>
        <v>1</v>
      </c>
      <c r="N745" s="36"/>
    </row>
    <row r="746" spans="1:14">
      <c r="A746" s="9">
        <v>43496</v>
      </c>
      <c r="B746" s="13">
        <v>16</v>
      </c>
      <c r="C746" s="14">
        <v>39535.4375</v>
      </c>
      <c r="D746" s="14">
        <v>1268.3</v>
      </c>
      <c r="E746" s="14">
        <v>1260.5</v>
      </c>
      <c r="F746" s="14">
        <v>1148.5870584329</v>
      </c>
      <c r="G746" s="14">
        <v>1254.8254006656</v>
      </c>
      <c r="H746" s="14">
        <v>106.238342232704</v>
      </c>
      <c r="I746" s="15">
        <v>8.0493424929999995E-3</v>
      </c>
      <c r="J746" s="15">
        <v>7.1513107268000004E-2</v>
      </c>
      <c r="K746" s="15">
        <v>3.3898442850000001E-3</v>
      </c>
      <c r="L746" s="15">
        <v>6.6853609059999999E-2</v>
      </c>
      <c r="M746" s="35">
        <f t="shared" si="11"/>
        <v>1</v>
      </c>
      <c r="N746" s="36"/>
    </row>
    <row r="747" spans="1:14">
      <c r="A747" s="9">
        <v>43496</v>
      </c>
      <c r="B747" s="13">
        <v>17</v>
      </c>
      <c r="C747" s="14">
        <v>39851.29296875</v>
      </c>
      <c r="D747" s="14">
        <v>1069.9000000000001</v>
      </c>
      <c r="E747" s="14">
        <v>1060.7</v>
      </c>
      <c r="F747" s="14">
        <v>1011.3859314676801</v>
      </c>
      <c r="G747" s="14">
        <v>1120.61455136001</v>
      </c>
      <c r="H747" s="14">
        <v>109.22861989233201</v>
      </c>
      <c r="I747" s="15">
        <v>3.0295430918999999E-2</v>
      </c>
      <c r="J747" s="15">
        <v>3.4954640699999998E-2</v>
      </c>
      <c r="K747" s="15">
        <v>3.5791249318999997E-2</v>
      </c>
      <c r="L747" s="15">
        <v>2.9458822300999998E-2</v>
      </c>
      <c r="M747" s="35">
        <f t="shared" si="11"/>
        <v>1</v>
      </c>
      <c r="N747" s="36"/>
    </row>
    <row r="748" spans="1:14">
      <c r="A748" s="9">
        <v>43496</v>
      </c>
      <c r="B748" s="13">
        <v>18</v>
      </c>
      <c r="C748" s="14">
        <v>40761.94140625</v>
      </c>
      <c r="D748" s="14">
        <v>369.6</v>
      </c>
      <c r="E748" s="14">
        <v>363</v>
      </c>
      <c r="F748" s="14">
        <v>405.79815311578398</v>
      </c>
      <c r="G748" s="14">
        <v>440.73848565142202</v>
      </c>
      <c r="H748" s="14">
        <v>34.940332535636998</v>
      </c>
      <c r="I748" s="15">
        <v>4.2496108513000001E-2</v>
      </c>
      <c r="J748" s="15">
        <v>2.1623747379999999E-2</v>
      </c>
      <c r="K748" s="15">
        <v>4.6438760842999999E-2</v>
      </c>
      <c r="L748" s="15">
        <v>2.556639971E-2</v>
      </c>
      <c r="M748" s="35">
        <f t="shared" si="11"/>
        <v>1</v>
      </c>
      <c r="N748" s="36"/>
    </row>
    <row r="749" spans="1:14">
      <c r="A749" s="9">
        <v>43496</v>
      </c>
      <c r="B749" s="13">
        <v>19</v>
      </c>
      <c r="C749" s="14">
        <v>42077.859375</v>
      </c>
      <c r="D749" s="14">
        <v>12.2</v>
      </c>
      <c r="E749" s="14">
        <v>10.5</v>
      </c>
      <c r="F749" s="14">
        <v>4.7622343134380003</v>
      </c>
      <c r="G749" s="14">
        <v>4.796596534391</v>
      </c>
      <c r="H749" s="14">
        <v>3.4362220952999997E-2</v>
      </c>
      <c r="I749" s="15">
        <v>4.4225827149999997E-3</v>
      </c>
      <c r="J749" s="15">
        <v>4.4431097289999999E-3</v>
      </c>
      <c r="K749" s="15">
        <v>3.4070510540000001E-3</v>
      </c>
      <c r="L749" s="15">
        <v>3.4275780679999999E-3</v>
      </c>
      <c r="M749" s="35">
        <f t="shared" si="11"/>
        <v>0</v>
      </c>
      <c r="N749" s="36"/>
    </row>
    <row r="750" spans="1:14">
      <c r="A750" s="9">
        <v>43496</v>
      </c>
      <c r="B750" s="13">
        <v>20</v>
      </c>
      <c r="C750" s="14">
        <v>41987.9140625</v>
      </c>
      <c r="D750" s="14">
        <v>0</v>
      </c>
      <c r="E750" s="14">
        <v>0</v>
      </c>
      <c r="F750" s="14">
        <v>0</v>
      </c>
      <c r="G750" s="14">
        <v>0</v>
      </c>
      <c r="H750" s="14">
        <v>0</v>
      </c>
      <c r="I750" s="15">
        <v>0</v>
      </c>
      <c r="J750" s="15">
        <v>0</v>
      </c>
      <c r="K750" s="15">
        <v>0</v>
      </c>
      <c r="L750" s="15">
        <v>0</v>
      </c>
      <c r="M750" s="35">
        <f t="shared" si="11"/>
        <v>0</v>
      </c>
      <c r="N750" s="36"/>
    </row>
    <row r="751" spans="1:14">
      <c r="A751" s="9">
        <v>43496</v>
      </c>
      <c r="B751" s="13">
        <v>21</v>
      </c>
      <c r="C751" s="14">
        <v>41184.40234375</v>
      </c>
      <c r="D751" s="14">
        <v>0</v>
      </c>
      <c r="E751" s="14">
        <v>0</v>
      </c>
      <c r="F751" s="14">
        <v>0</v>
      </c>
      <c r="G751" s="14">
        <v>0</v>
      </c>
      <c r="H751" s="14">
        <v>0</v>
      </c>
      <c r="I751" s="15">
        <v>0</v>
      </c>
      <c r="J751" s="15">
        <v>0</v>
      </c>
      <c r="K751" s="15">
        <v>0</v>
      </c>
      <c r="L751" s="15">
        <v>0</v>
      </c>
      <c r="M751" s="35">
        <f t="shared" si="11"/>
        <v>0</v>
      </c>
      <c r="N751" s="36"/>
    </row>
    <row r="752" spans="1:14">
      <c r="A752" s="9">
        <v>43496</v>
      </c>
      <c r="B752" s="13">
        <v>22</v>
      </c>
      <c r="C752" s="14">
        <v>39456.1328125</v>
      </c>
      <c r="D752" s="14">
        <v>0</v>
      </c>
      <c r="E752" s="14">
        <v>0</v>
      </c>
      <c r="F752" s="14">
        <v>0</v>
      </c>
      <c r="G752" s="14">
        <v>0</v>
      </c>
      <c r="H752" s="14">
        <v>0</v>
      </c>
      <c r="I752" s="15">
        <v>0</v>
      </c>
      <c r="J752" s="15">
        <v>0</v>
      </c>
      <c r="K752" s="15">
        <v>0</v>
      </c>
      <c r="L752" s="15">
        <v>0</v>
      </c>
      <c r="M752" s="35">
        <f t="shared" si="11"/>
        <v>0</v>
      </c>
      <c r="N752" s="36"/>
    </row>
    <row r="753" spans="1:19">
      <c r="A753" s="9">
        <v>43496</v>
      </c>
      <c r="B753" s="13">
        <v>23</v>
      </c>
      <c r="C753" s="14">
        <v>36974.859375</v>
      </c>
      <c r="D753" s="14">
        <v>0</v>
      </c>
      <c r="E753" s="14">
        <v>0</v>
      </c>
      <c r="F753" s="14">
        <v>0</v>
      </c>
      <c r="G753" s="14">
        <v>0</v>
      </c>
      <c r="H753" s="14">
        <v>0</v>
      </c>
      <c r="I753" s="15">
        <v>0</v>
      </c>
      <c r="J753" s="15">
        <v>0</v>
      </c>
      <c r="K753" s="15">
        <v>0</v>
      </c>
      <c r="L753" s="15">
        <v>0</v>
      </c>
      <c r="M753" s="35">
        <f t="shared" si="11"/>
        <v>0</v>
      </c>
      <c r="N753" s="36"/>
    </row>
    <row r="754" spans="1:19">
      <c r="A754" s="9">
        <v>43496</v>
      </c>
      <c r="B754" s="13">
        <v>24</v>
      </c>
      <c r="C754" s="14">
        <v>34525.59765625</v>
      </c>
      <c r="D754" s="14">
        <v>0</v>
      </c>
      <c r="E754" s="14">
        <v>0</v>
      </c>
      <c r="F754" s="14">
        <v>0</v>
      </c>
      <c r="G754" s="14">
        <v>0</v>
      </c>
      <c r="H754" s="14">
        <v>0</v>
      </c>
      <c r="I754" s="15">
        <v>0</v>
      </c>
      <c r="J754" s="15">
        <v>0</v>
      </c>
      <c r="K754" s="15">
        <v>0</v>
      </c>
      <c r="L754" s="15">
        <v>0</v>
      </c>
      <c r="M754" s="35">
        <f t="shared" si="11"/>
        <v>0</v>
      </c>
      <c r="N754" s="36"/>
    </row>
    <row r="755" spans="1:19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O755" s="36"/>
      <c r="P755" s="36"/>
      <c r="Q755" s="36"/>
      <c r="R755" s="36"/>
      <c r="S755" s="36"/>
    </row>
    <row r="756" spans="1:19" ht="12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O756" s="36"/>
      <c r="P756" s="36"/>
      <c r="Q756" s="36"/>
      <c r="R756" s="36"/>
      <c r="S756" s="36"/>
    </row>
    <row r="757" spans="1:19">
      <c r="A757" s="4">
        <v>43497</v>
      </c>
      <c r="B757" s="5">
        <v>4</v>
      </c>
      <c r="C757" s="6">
        <v>0.25019675000000002</v>
      </c>
    </row>
  </sheetData>
  <mergeCells count="15">
    <mergeCell ref="A1:S6"/>
    <mergeCell ref="A7:S7"/>
    <mergeCell ref="A8:L8"/>
    <mergeCell ref="O8:S8"/>
    <mergeCell ref="A9:L9"/>
    <mergeCell ref="O9:S9"/>
    <mergeCell ref="A755:L755"/>
    <mergeCell ref="O755:S755"/>
    <mergeCell ref="A756:L756"/>
    <mergeCell ref="O756:S756"/>
    <mergeCell ref="N10:N754"/>
    <mergeCell ref="O42:S42"/>
    <mergeCell ref="O43:S43"/>
    <mergeCell ref="O46:S46"/>
    <mergeCell ref="O47:S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Lavi, Yamit</dc:creator>
  <cp:lastModifiedBy>Lavi, Yamit</cp:lastModifiedBy>
  <dcterms:created xsi:type="dcterms:W3CDTF">2019-02-01T16:20:00Z</dcterms:created>
  <dcterms:modified xsi:type="dcterms:W3CDTF">2019-02-01T16:44:03Z</dcterms:modified>
</cp:coreProperties>
</file>