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Operations Analysis\Monthly Solar Report\2018\"/>
    </mc:Choice>
  </mc:AlternateContent>
  <bookViews>
    <workbookView xWindow="480" yWindow="15" windowWidth="15120" windowHeight="9285" firstSheet="2" activeTab="2"/>
  </bookViews>
  <sheets>
    <sheet name="Cover Page" sheetId="1" r:id="rId1"/>
    <sheet name="Resource to Region" sheetId="2" r:id="rId2"/>
    <sheet name="QMWG SYSTEM-WIDE DATA" sheetId="9" r:id="rId3"/>
    <sheet name="QMWG SYSTEM-WIDE CHART" sheetId="10" r:id="rId4"/>
    <sheet name="HA System-Wide STPPF" sheetId="3" r:id="rId5"/>
    <sheet name="DA System-Wide STPPF" sheetId="4" r:id="rId6"/>
  </sheets>
  <externalReferences>
    <externalReference r:id="rId7"/>
  </externalReference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M731" i="3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M754" i="3"/>
  <c r="N754" i="3"/>
  <c r="N11" i="3"/>
  <c r="M11" i="3"/>
</calcChain>
</file>

<file path=xl/sharedStrings.xml><?xml version="1.0" encoding="utf-8"?>
<sst xmlns="http://schemas.openxmlformats.org/spreadsheetml/2006/main" count="670" uniqueCount="81">
  <si>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</si>
  <si>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</si>
  <si>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</si>
  <si>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</si>
  <si>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</si>
  <si>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</si>
  <si>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</si>
  <si>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</si>
  <si>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</si>
  <si>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Oct 01,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Oct 31, 2018</t>
    </r>
  </si>
  <si>
    <t>Report Contents</t>
  </si>
  <si>
    <t>Resource to Region</t>
  </si>
  <si>
    <t>HA System-Wide STPPF</t>
  </si>
  <si>
    <t>DA System-Wide STPPF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</si>
  <si>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Nov 1,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2:00:15 PM</t>
    </r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</si>
  <si>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</si>
  <si>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</si>
  <si>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</si>
  <si>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</si>
  <si>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</si>
  <si>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</si>
  <si>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</si>
  <si>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None</t>
  </si>
  <si>
    <t>Resource-level Information:</t>
  </si>
  <si>
    <t>Resource name</t>
  </si>
  <si>
    <t>Resource Capacity</t>
  </si>
  <si>
    <t>Out of service date</t>
  </si>
  <si>
    <t>BOOTLEG_UNIT1</t>
  </si>
  <si>
    <t>CASL_GAP_UNIT1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</si>
  <si>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</si>
  <si>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</si>
  <si>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</si>
  <si>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</si>
  <si>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</si>
  <si>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</si>
  <si>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</si>
  <si>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</si>
  <si>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</si>
  <si>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</si>
  <si>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</si>
  <si>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</si>
  <si>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</si>
  <si>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</si>
  <si>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WEBBER_S_WSP1</t>
  </si>
  <si>
    <t>LMESASLR_IVORY</t>
  </si>
  <si>
    <t>WAYMARK_UNIT1</t>
  </si>
  <si>
    <t>CAPRIDG4_BB_PV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</si>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</sst>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"/>
    <numFmt numFmtId="165" formatCode="mm/dd/yyyy"/>
    <numFmt numFmtId="166" formatCode="#,##0.0"/>
    <numFmt numFmtId="167" formatCode="#,##0.0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5">
    <xf numFmtId="0" fontId="0" fillId="0" borderId="0" xfId="0"/>
    <xf numFmtId="0" fontId="6" fillId="2" borderId="0" xfId="0" applyFont="1" applyFill="1"/>
    <xf numFmtId="0" fontId="9" fillId="0" borderId="0" xfId="0" applyFont="1" applyAlignment="1">
      <alignment vertical="center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0" fillId="2" borderId="0" xfId="0" applyFill="1"/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6"/>
    <xf numFmtId="0" fontId="15" fillId="4" borderId="7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8" xfId="6" applyFont="1" applyFill="1" applyBorder="1" applyAlignment="1">
      <alignment horizontal="center" vertical="center" wrapText="1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16" fillId="5" borderId="3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17" fontId="18" fillId="0" borderId="17" xfId="6" applyNumberFormat="1" applyFont="1" applyFill="1" applyBorder="1"/>
    <xf numFmtId="2" fontId="20" fillId="0" borderId="18" xfId="1" applyNumberFormat="1" applyFont="1" applyFill="1" applyBorder="1" applyAlignment="1">
      <alignment horizontal="center" vertical="center"/>
    </xf>
    <xf numFmtId="10" fontId="20" fillId="0" borderId="3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 applyAlignment="1">
      <alignment horizontal="center" vertical="center"/>
    </xf>
    <xf numFmtId="167" fontId="24" fillId="0" borderId="0" xfId="5" applyNumberFormat="1" applyFont="1" applyBorder="1" applyAlignment="1">
      <alignment horizontal="right" vertical="top"/>
    </xf>
    <xf numFmtId="17" fontId="18" fillId="7" borderId="17" xfId="6" applyNumberFormat="1" applyFont="1" applyFill="1" applyBorder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4" fillId="6" borderId="0" xfId="6" applyFont="1" applyFill="1" applyAlignment="1">
      <alignment horizontal="center"/>
    </xf>
    <xf numFmtId="0" fontId="10" fillId="3" borderId="0" xfId="0" applyFont="1" applyFill="1" applyBorder="1" applyAlignment="1">
      <alignment horizontal="center" vertical="top" wrapText="1"/>
    </xf>
    <xf numFmtId="1" fontId="24" fillId="0" borderId="0" xfId="0" applyNumberFormat="1" applyFont="1" applyBorder="1" applyAlignment="1">
      <alignment horizontal="right"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DATA'!$A$9:$A$21</c:f>
              <c:numCache>
                <c:formatCode>mmm\-yy</c:formatCode>
                <c:ptCount val="1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SYSTEM-WIDE DATA'!$B$9:$B$21</c:f>
              <c:numCache>
                <c:formatCode>0.00</c:formatCode>
                <c:ptCount val="13"/>
                <c:pt idx="0">
                  <c:v>611.53</c:v>
                </c:pt>
                <c:pt idx="1">
                  <c:v>502.46</c:v>
                </c:pt>
                <c:pt idx="2">
                  <c:v>414.01</c:v>
                </c:pt>
                <c:pt idx="3">
                  <c:v>570.63497724455033</c:v>
                </c:pt>
                <c:pt idx="4">
                  <c:v>496.44421175619811</c:v>
                </c:pt>
                <c:pt idx="5">
                  <c:v>630.98201109431182</c:v>
                </c:pt>
                <c:pt idx="6">
                  <c:v>795.11213598360052</c:v>
                </c:pt>
                <c:pt idx="7">
                  <c:v>880.04016483425403</c:v>
                </c:pt>
                <c:pt idx="8">
                  <c:v>878.30938955513398</c:v>
                </c:pt>
                <c:pt idx="9">
                  <c:v>821.6906243090973</c:v>
                </c:pt>
                <c:pt idx="10">
                  <c:v>834.98319640823217</c:v>
                </c:pt>
                <c:pt idx="11">
                  <c:v>687.10494602620679</c:v>
                </c:pt>
                <c:pt idx="12">
                  <c:v>588.01641527140225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673792"/>
        <c:axId val="624673400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SYSTEM-WIDE DATA'!$C$9:$C$21</c:f>
              <c:numCache>
                <c:formatCode>0.00%</c:formatCode>
                <c:ptCount val="13"/>
                <c:pt idx="0">
                  <c:v>5.5219034073000002E-2</c:v>
                </c:pt>
                <c:pt idx="1">
                  <c:v>6.3659571383999997E-2</c:v>
                </c:pt>
                <c:pt idx="2">
                  <c:v>5.8907595281000001E-2</c:v>
                </c:pt>
                <c:pt idx="3">
                  <c:v>6.1859510998000002E-2</c:v>
                </c:pt>
                <c:pt idx="4">
                  <c:v>7.3896996207000007E-2</c:v>
                </c:pt>
                <c:pt idx="5">
                  <c:v>7.6288963963441758E-2</c:v>
                </c:pt>
                <c:pt idx="6">
                  <c:v>7.148568541473066E-2</c:v>
                </c:pt>
                <c:pt idx="7">
                  <c:v>6.8272094286999999E-2</c:v>
                </c:pt>
                <c:pt idx="8">
                  <c:v>5.7520872105000002E-2</c:v>
                </c:pt>
                <c:pt idx="9">
                  <c:v>6.9937755808999996E-2</c:v>
                </c:pt>
                <c:pt idx="10">
                  <c:v>5.4795775109000001E-2</c:v>
                </c:pt>
                <c:pt idx="11">
                  <c:v>6.8744591278000006E-2</c:v>
                </c:pt>
                <c:pt idx="12">
                  <c:v>6.8091124906E-2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SYSTEM-WIDE DATA'!$D$9:$D$21</c:f>
              <c:numCache>
                <c:formatCode>0.00%</c:formatCode>
                <c:ptCount val="13"/>
                <c:pt idx="0">
                  <c:v>5.8254073705999998E-2</c:v>
                </c:pt>
                <c:pt idx="1">
                  <c:v>6.5742487749000003E-2</c:v>
                </c:pt>
                <c:pt idx="2">
                  <c:v>6.2898231277999997E-2</c:v>
                </c:pt>
                <c:pt idx="3">
                  <c:v>6.2744872012000005E-2</c:v>
                </c:pt>
                <c:pt idx="4">
                  <c:v>7.3137294142000001E-2</c:v>
                </c:pt>
                <c:pt idx="5">
                  <c:v>7.0144930713484752E-2</c:v>
                </c:pt>
                <c:pt idx="6">
                  <c:v>7.6639183155618545E-2</c:v>
                </c:pt>
                <c:pt idx="7">
                  <c:v>8.3756015050999999E-2</c:v>
                </c:pt>
                <c:pt idx="8">
                  <c:v>5.7873020337000002E-2</c:v>
                </c:pt>
                <c:pt idx="9">
                  <c:v>6.7777058227000003E-2</c:v>
                </c:pt>
                <c:pt idx="10">
                  <c:v>5.4531250328999997E-2</c:v>
                </c:pt>
                <c:pt idx="11">
                  <c:v>6.9104802128999998E-2</c:v>
                </c:pt>
                <c:pt idx="12">
                  <c:v>6.7076767585000002E-2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SYSTEM-WIDE DATA'!$E$9:$E$21</c:f>
              <c:numCache>
                <c:formatCode>0.00%</c:formatCode>
                <c:ptCount val="13"/>
                <c:pt idx="0">
                  <c:v>5.5627327047999997E-2</c:v>
                </c:pt>
                <c:pt idx="1">
                  <c:v>5.8692451823000001E-2</c:v>
                </c:pt>
                <c:pt idx="2">
                  <c:v>5.5628494202000001E-2</c:v>
                </c:pt>
                <c:pt idx="3">
                  <c:v>6.0255410618000001E-2</c:v>
                </c:pt>
                <c:pt idx="4">
                  <c:v>6.2578047523999994E-2</c:v>
                </c:pt>
                <c:pt idx="5">
                  <c:v>7.1456262836509632E-2</c:v>
                </c:pt>
                <c:pt idx="6">
                  <c:v>6.2078267792E-2</c:v>
                </c:pt>
                <c:pt idx="7">
                  <c:v>6.5370031612000001E-2</c:v>
                </c:pt>
                <c:pt idx="8">
                  <c:v>5.0030818525999998E-2</c:v>
                </c:pt>
                <c:pt idx="9">
                  <c:v>6.5868560354000003E-2</c:v>
                </c:pt>
                <c:pt idx="10">
                  <c:v>4.7339297075000002E-2</c:v>
                </c:pt>
                <c:pt idx="11">
                  <c:v>5.9312207410999997E-2</c:v>
                </c:pt>
                <c:pt idx="12">
                  <c:v>5.9045057388999997E-2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SYSTEM-WIDE DATA'!$F$9:$F$21</c:f>
              <c:numCache>
                <c:formatCode>0.00%</c:formatCode>
                <c:ptCount val="13"/>
                <c:pt idx="0">
                  <c:v>5.8802489899999998E-2</c:v>
                </c:pt>
                <c:pt idx="1">
                  <c:v>5.9940669378000001E-2</c:v>
                </c:pt>
                <c:pt idx="2">
                  <c:v>5.6685017656000002E-2</c:v>
                </c:pt>
                <c:pt idx="3">
                  <c:v>6.1931650101999997E-2</c:v>
                </c:pt>
                <c:pt idx="4">
                  <c:v>6.2939788489999995E-2</c:v>
                </c:pt>
                <c:pt idx="5">
                  <c:v>6.2850701201837361E-2</c:v>
                </c:pt>
                <c:pt idx="6">
                  <c:v>6.6794071233999996E-2</c:v>
                </c:pt>
                <c:pt idx="7">
                  <c:v>7.7290162179999997E-2</c:v>
                </c:pt>
                <c:pt idx="8">
                  <c:v>5.0892776326999997E-2</c:v>
                </c:pt>
                <c:pt idx="9">
                  <c:v>6.2380834247999999E-2</c:v>
                </c:pt>
                <c:pt idx="10">
                  <c:v>4.8310690117000003E-2</c:v>
                </c:pt>
                <c:pt idx="11">
                  <c:v>5.8945418021E-2</c:v>
                </c:pt>
                <c:pt idx="12">
                  <c:v>5.8021500633000003E-2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343168"/>
        <c:axId val="632257424"/>
      </c:lineChart>
      <c:dateAx>
        <c:axId val="63134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257424"/>
        <c:crosses val="autoZero"/>
        <c:auto val="0"/>
        <c:lblOffset val="100"/>
        <c:baseTimeUnit val="months"/>
      </c:dateAx>
      <c:valAx>
        <c:axId val="63225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343168"/>
        <c:crosses val="autoZero"/>
        <c:crossBetween val="between"/>
      </c:valAx>
      <c:valAx>
        <c:axId val="62467340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673792"/>
        <c:crosses val="max"/>
        <c:crossBetween val="between"/>
      </c:valAx>
      <c:dateAx>
        <c:axId val="62467379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24673400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larPowerForecastMonthly_Sep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source to Region"/>
      <sheetName val="BOARD SLIDE DATA"/>
      <sheetName val="BOARD SLIDE CHART"/>
      <sheetName val="ROS DATA"/>
      <sheetName val="ROS CHART"/>
      <sheetName val="QMWG SYSTEM-WIDE DATA"/>
      <sheetName val="QMWG SYSTEM-WIDE CHART"/>
      <sheetName val="HA System-Wide STPPF"/>
      <sheetName val="DA System-Wide STPPF"/>
    </sheetNames>
    <sheetDataSet>
      <sheetData sheetId="0" refreshError="1"/>
      <sheetData sheetId="1" refreshError="1"/>
      <sheetData sheetId="2">
        <row r="5">
          <cell r="B5" t="str">
            <v xml:space="preserve">Aggregated Solar PV Output [MW]  </v>
          </cell>
          <cell r="D5" t="str">
            <v>Estimated Curtailments [MW]</v>
          </cell>
          <cell r="F5" t="str">
            <v>Day-Ahead COP HSL [MW]</v>
          </cell>
        </row>
        <row r="9">
          <cell r="A9">
            <v>43344</v>
          </cell>
          <cell r="B9">
            <v>741.84117084483364</v>
          </cell>
          <cell r="D9">
            <v>53.886446614801535</v>
          </cell>
          <cell r="F9">
            <v>946.15384615384619</v>
          </cell>
        </row>
        <row r="10">
          <cell r="A10">
            <v>43345</v>
          </cell>
          <cell r="B10">
            <v>641.5837112355822</v>
          </cell>
          <cell r="D10">
            <v>17.914733467207615</v>
          </cell>
          <cell r="F10">
            <v>673.75384615384598</v>
          </cell>
        </row>
        <row r="11">
          <cell r="A11">
            <v>43346</v>
          </cell>
          <cell r="B11">
            <v>594.86098331694711</v>
          </cell>
          <cell r="D11">
            <v>21.474060031368928</v>
          </cell>
          <cell r="F11">
            <v>557</v>
          </cell>
        </row>
        <row r="12">
          <cell r="A12">
            <v>43347</v>
          </cell>
          <cell r="B12">
            <v>699.26319222927486</v>
          </cell>
          <cell r="D12">
            <v>48.178871337835083</v>
          </cell>
          <cell r="F12">
            <v>744.75</v>
          </cell>
        </row>
        <row r="13">
          <cell r="A13">
            <v>43348</v>
          </cell>
          <cell r="B13">
            <v>656.09263047559966</v>
          </cell>
          <cell r="D13">
            <v>50.939845422271532</v>
          </cell>
          <cell r="F13">
            <v>613.12307692307684</v>
          </cell>
        </row>
        <row r="14">
          <cell r="A14">
            <v>43349</v>
          </cell>
          <cell r="B14">
            <v>316.66049152383607</v>
          </cell>
          <cell r="D14">
            <v>0</v>
          </cell>
          <cell r="F14">
            <v>470.93076923076927</v>
          </cell>
        </row>
        <row r="15">
          <cell r="A15">
            <v>43350</v>
          </cell>
          <cell r="B15">
            <v>342.53887849851117</v>
          </cell>
          <cell r="D15">
            <v>0</v>
          </cell>
          <cell r="F15">
            <v>438.64166666666659</v>
          </cell>
        </row>
        <row r="16">
          <cell r="A16">
            <v>43351</v>
          </cell>
          <cell r="B16">
            <v>327.14938307443816</v>
          </cell>
          <cell r="D16">
            <v>0</v>
          </cell>
          <cell r="F16">
            <v>456.81666666666661</v>
          </cell>
        </row>
        <row r="17">
          <cell r="A17">
            <v>43352</v>
          </cell>
          <cell r="B17">
            <v>595.7453119538178</v>
          </cell>
          <cell r="D17">
            <v>21.055544628748844</v>
          </cell>
          <cell r="F17">
            <v>686.70833333333337</v>
          </cell>
        </row>
        <row r="18">
          <cell r="A18">
            <v>43353</v>
          </cell>
          <cell r="B18">
            <v>773.56487037333943</v>
          </cell>
          <cell r="D18">
            <v>26.772198219767688</v>
          </cell>
          <cell r="F18">
            <v>838.86153846153854</v>
          </cell>
        </row>
        <row r="19">
          <cell r="A19">
            <v>43354</v>
          </cell>
          <cell r="B19">
            <v>826.53861451634316</v>
          </cell>
          <cell r="D19">
            <v>62.533581662300165</v>
          </cell>
          <cell r="F19">
            <v>884.23076923076928</v>
          </cell>
        </row>
        <row r="20">
          <cell r="A20">
            <v>43355</v>
          </cell>
          <cell r="B20">
            <v>807.38308884030937</v>
          </cell>
          <cell r="D20">
            <v>71.579175661527387</v>
          </cell>
          <cell r="F20">
            <v>898.28461538461534</v>
          </cell>
        </row>
        <row r="21">
          <cell r="A21">
            <v>43356</v>
          </cell>
          <cell r="B21">
            <v>751.15497562239079</v>
          </cell>
          <cell r="D21">
            <v>72.994645347594997</v>
          </cell>
          <cell r="F21">
            <v>765.5</v>
          </cell>
        </row>
        <row r="22">
          <cell r="A22">
            <v>43357</v>
          </cell>
          <cell r="B22">
            <v>683.97667917504441</v>
          </cell>
          <cell r="D22">
            <v>65.048516184383942</v>
          </cell>
          <cell r="F22">
            <v>677.70769230769235</v>
          </cell>
        </row>
        <row r="23">
          <cell r="A23">
            <v>43358</v>
          </cell>
          <cell r="B23">
            <v>487.86251301109814</v>
          </cell>
          <cell r="D23">
            <v>8.6258296573600841</v>
          </cell>
          <cell r="F23">
            <v>506.02500000000009</v>
          </cell>
        </row>
        <row r="24">
          <cell r="A24">
            <v>43359</v>
          </cell>
          <cell r="B24">
            <v>400.64555336214448</v>
          </cell>
          <cell r="D24">
            <v>3.4458693935833333E-3</v>
          </cell>
          <cell r="F24">
            <v>368.76666666666665</v>
          </cell>
        </row>
        <row r="25">
          <cell r="A25">
            <v>43360</v>
          </cell>
          <cell r="B25">
            <v>587.28710372652461</v>
          </cell>
          <cell r="D25">
            <v>12.792198169389749</v>
          </cell>
          <cell r="F25">
            <v>635.98333333333335</v>
          </cell>
        </row>
        <row r="26">
          <cell r="A26">
            <v>43361</v>
          </cell>
          <cell r="B26">
            <v>659.442676356172</v>
          </cell>
          <cell r="D26">
            <v>168.2720577813775</v>
          </cell>
          <cell r="F26">
            <v>741.7166666666667</v>
          </cell>
        </row>
        <row r="27">
          <cell r="A27">
            <v>43362</v>
          </cell>
          <cell r="B27">
            <v>592.31509442855133</v>
          </cell>
          <cell r="D27">
            <v>223.93907938806828</v>
          </cell>
          <cell r="F27">
            <v>790.07499999999993</v>
          </cell>
        </row>
        <row r="28">
          <cell r="A28">
            <v>43363</v>
          </cell>
          <cell r="B28">
            <v>498.21453629109993</v>
          </cell>
          <cell r="D28">
            <v>17.165444304823769</v>
          </cell>
          <cell r="F28">
            <v>556.43333333333328</v>
          </cell>
        </row>
        <row r="29">
          <cell r="A29">
            <v>43364</v>
          </cell>
          <cell r="B29">
            <v>437.07009440280609</v>
          </cell>
          <cell r="D29">
            <v>27.923273621281421</v>
          </cell>
          <cell r="F29">
            <v>504.25833333333338</v>
          </cell>
        </row>
        <row r="30">
          <cell r="A30">
            <v>43365</v>
          </cell>
          <cell r="B30">
            <v>534.45304156717646</v>
          </cell>
          <cell r="D30">
            <v>12.35405321175525</v>
          </cell>
          <cell r="F30">
            <v>392.27499999999992</v>
          </cell>
        </row>
        <row r="31">
          <cell r="A31">
            <v>43366</v>
          </cell>
          <cell r="B31">
            <v>828.4052157543764</v>
          </cell>
          <cell r="D31">
            <v>52.147415312579227</v>
          </cell>
          <cell r="F31">
            <v>701.44615384615395</v>
          </cell>
        </row>
        <row r="32">
          <cell r="A32">
            <v>43367</v>
          </cell>
          <cell r="B32">
            <v>829.82665479193668</v>
          </cell>
          <cell r="D32">
            <v>60.452518035016006</v>
          </cell>
          <cell r="F32">
            <v>931.81538461538446</v>
          </cell>
        </row>
        <row r="33">
          <cell r="A33">
            <v>43368</v>
          </cell>
          <cell r="B33">
            <v>904.68838431103779</v>
          </cell>
          <cell r="D33">
            <v>78.633951538780622</v>
          </cell>
          <cell r="F33">
            <v>951.57499999999993</v>
          </cell>
        </row>
        <row r="34">
          <cell r="A34">
            <v>43369</v>
          </cell>
          <cell r="B34">
            <v>273.48840884257362</v>
          </cell>
          <cell r="D34">
            <v>4.6312862595909161</v>
          </cell>
          <cell r="F34">
            <v>269.8416666666667</v>
          </cell>
        </row>
        <row r="35">
          <cell r="A35">
            <v>43370</v>
          </cell>
          <cell r="B35">
            <v>799.40268430485185</v>
          </cell>
          <cell r="D35">
            <v>35.967258984865502</v>
          </cell>
          <cell r="F35">
            <v>851.40000000000009</v>
          </cell>
        </row>
        <row r="36">
          <cell r="A36">
            <v>43371</v>
          </cell>
          <cell r="B36">
            <v>855.74764641316688</v>
          </cell>
          <cell r="D36">
            <v>112.54095364602493</v>
          </cell>
          <cell r="F36">
            <v>966.7166666666667</v>
          </cell>
        </row>
        <row r="37">
          <cell r="A37">
            <v>43372</v>
          </cell>
          <cell r="B37">
            <v>808.49338742656573</v>
          </cell>
          <cell r="D37">
            <v>54.686588504676166</v>
          </cell>
          <cell r="F37">
            <v>749.02500000000009</v>
          </cell>
        </row>
        <row r="38">
          <cell r="A38">
            <v>43373</v>
          </cell>
          <cell r="B38">
            <v>845.22629563612088</v>
          </cell>
          <cell r="D38">
            <v>72.093669986583834</v>
          </cell>
          <cell r="F38">
            <v>812.60833333333358</v>
          </cell>
        </row>
      </sheetData>
      <sheetData sheetId="3" refreshError="1"/>
      <sheetData sheetId="4">
        <row r="6">
          <cell r="F6" t="str">
            <v>Monthly Mean  [%]</v>
          </cell>
          <cell r="G6" t="str">
            <v>Value @ Maximum Solar PV Hourly Mean [%]</v>
          </cell>
        </row>
        <row r="10">
          <cell r="A10">
            <v>42979</v>
          </cell>
          <cell r="F10">
            <v>1.0706190789602246E-2</v>
          </cell>
          <cell r="G10">
            <v>2.1166196934413527E-2</v>
          </cell>
        </row>
        <row r="11">
          <cell r="A11">
            <v>43009</v>
          </cell>
          <cell r="F11">
            <v>1.4304325233626359E-2</v>
          </cell>
          <cell r="G11">
            <v>1.7761405738965928E-2</v>
          </cell>
        </row>
        <row r="12">
          <cell r="A12">
            <v>43040</v>
          </cell>
          <cell r="F12">
            <v>1.3084178369570003E-2</v>
          </cell>
          <cell r="G12">
            <v>1.9201509346645537E-2</v>
          </cell>
        </row>
        <row r="13">
          <cell r="A13">
            <v>43070</v>
          </cell>
          <cell r="F13">
            <v>1.023969241045492E-2</v>
          </cell>
          <cell r="G13">
            <v>2.0663379815984345E-2</v>
          </cell>
        </row>
        <row r="14">
          <cell r="A14">
            <v>43101</v>
          </cell>
          <cell r="F14">
            <v>1.3523201010293886E-2</v>
          </cell>
          <cell r="G14">
            <v>2.6777930720235332E-2</v>
          </cell>
        </row>
        <row r="15">
          <cell r="A15">
            <v>43132</v>
          </cell>
          <cell r="F15">
            <v>1.2371047302234137E-2</v>
          </cell>
          <cell r="G15">
            <v>2.9470871954499701E-2</v>
          </cell>
        </row>
        <row r="16">
          <cell r="A16">
            <v>43160</v>
          </cell>
          <cell r="F16">
            <v>1.6772582385569189E-2</v>
          </cell>
          <cell r="G16">
            <v>3.2703852669968662E-2</v>
          </cell>
        </row>
        <row r="17">
          <cell r="A17">
            <v>43191</v>
          </cell>
          <cell r="F17">
            <v>2.0708287983437334E-2</v>
          </cell>
          <cell r="G17">
            <v>4.0093770587838098E-2</v>
          </cell>
        </row>
        <row r="18">
          <cell r="A18">
            <v>43221</v>
          </cell>
          <cell r="F18">
            <v>1.7580680339074672E-2</v>
          </cell>
          <cell r="G18">
            <v>2.6617236593455169E-2</v>
          </cell>
        </row>
        <row r="19">
          <cell r="A19">
            <v>43252</v>
          </cell>
          <cell r="F19">
            <v>1.5488522349187267E-2</v>
          </cell>
          <cell r="G19">
            <v>2.2709749704072208E-2</v>
          </cell>
        </row>
        <row r="20">
          <cell r="A20">
            <v>43282</v>
          </cell>
          <cell r="F20">
            <v>1.4065711344363645E-2</v>
          </cell>
          <cell r="G20">
            <v>2.1273318233634767E-2</v>
          </cell>
        </row>
        <row r="21">
          <cell r="A21">
            <v>43313</v>
          </cell>
          <cell r="F21">
            <v>1.4448109337254923E-2</v>
          </cell>
          <cell r="G21">
            <v>2.2490087373653121E-2</v>
          </cell>
        </row>
        <row r="22">
          <cell r="A22">
            <v>43344</v>
          </cell>
          <cell r="F22">
            <v>1.3898142911959734E-2</v>
          </cell>
          <cell r="G22">
            <v>2.4260399094994219E-2</v>
          </cell>
        </row>
      </sheetData>
      <sheetData sheetId="5" refreshError="1"/>
      <sheetData sheetId="6">
        <row r="9">
          <cell r="A9">
            <v>42979</v>
          </cell>
          <cell r="B9">
            <v>528.17945325349069</v>
          </cell>
          <cell r="C9">
            <v>6.2709237318000002E-2</v>
          </cell>
          <cell r="D9">
            <v>6.5975702026000005E-2</v>
          </cell>
          <cell r="E9">
            <v>5.6562293818999999E-2</v>
          </cell>
          <cell r="F9">
            <v>6.0161542396000002E-2</v>
          </cell>
        </row>
        <row r="10">
          <cell r="A10">
            <v>43009</v>
          </cell>
          <cell r="B10">
            <v>611.53</v>
          </cell>
          <cell r="C10">
            <v>5.5219034073000002E-2</v>
          </cell>
          <cell r="D10">
            <v>5.8254073705999998E-2</v>
          </cell>
          <cell r="E10">
            <v>5.5627327047999997E-2</v>
          </cell>
          <cell r="F10">
            <v>5.8802489899999998E-2</v>
          </cell>
        </row>
        <row r="11">
          <cell r="A11">
            <v>43040</v>
          </cell>
          <cell r="B11">
            <v>502.46</v>
          </cell>
          <cell r="C11">
            <v>6.3659571383999997E-2</v>
          </cell>
          <cell r="D11">
            <v>6.5742487749000003E-2</v>
          </cell>
          <cell r="E11">
            <v>5.8692451823000001E-2</v>
          </cell>
          <cell r="F11">
            <v>5.9940669378000001E-2</v>
          </cell>
        </row>
        <row r="12">
          <cell r="A12">
            <v>43070</v>
          </cell>
          <cell r="B12">
            <v>414.01</v>
          </cell>
          <cell r="C12">
            <v>5.8907595281000001E-2</v>
          </cell>
          <cell r="D12">
            <v>6.2898231277999997E-2</v>
          </cell>
          <cell r="E12">
            <v>5.5628494202000001E-2</v>
          </cell>
          <cell r="F12">
            <v>5.6685017656000002E-2</v>
          </cell>
        </row>
        <row r="13">
          <cell r="A13">
            <v>43101</v>
          </cell>
          <cell r="B13">
            <v>570.63497724455033</v>
          </cell>
          <cell r="C13">
            <v>6.1859510998000002E-2</v>
          </cell>
          <cell r="D13">
            <v>6.2744872012000005E-2</v>
          </cell>
          <cell r="E13">
            <v>6.0255410618000001E-2</v>
          </cell>
          <cell r="F13">
            <v>6.1931650101999997E-2</v>
          </cell>
        </row>
        <row r="14">
          <cell r="A14">
            <v>43132</v>
          </cell>
          <cell r="B14">
            <v>496.44421175619811</v>
          </cell>
          <cell r="C14">
            <v>7.3896996207000007E-2</v>
          </cell>
          <cell r="D14">
            <v>7.3137294142000001E-2</v>
          </cell>
          <cell r="E14">
            <v>6.2578047523999994E-2</v>
          </cell>
          <cell r="F14">
            <v>6.2939788489999995E-2</v>
          </cell>
        </row>
        <row r="15">
          <cell r="A15">
            <v>43160</v>
          </cell>
          <cell r="B15">
            <v>630.98201109431182</v>
          </cell>
          <cell r="C15">
            <v>7.6288963963441758E-2</v>
          </cell>
          <cell r="D15">
            <v>7.0144930713484752E-2</v>
          </cell>
          <cell r="E15">
            <v>7.1456262836509632E-2</v>
          </cell>
          <cell r="F15">
            <v>6.2850701201837361E-2</v>
          </cell>
        </row>
        <row r="16">
          <cell r="A16">
            <v>43191</v>
          </cell>
          <cell r="B16">
            <v>795.11213598360052</v>
          </cell>
          <cell r="C16">
            <v>7.148568541473066E-2</v>
          </cell>
          <cell r="D16">
            <v>7.6639183155618545E-2</v>
          </cell>
          <cell r="E16">
            <v>6.2078267792E-2</v>
          </cell>
          <cell r="F16">
            <v>6.6794071233999996E-2</v>
          </cell>
        </row>
        <row r="17">
          <cell r="A17">
            <v>43221</v>
          </cell>
          <cell r="B17">
            <v>880.04016483425403</v>
          </cell>
          <cell r="C17">
            <v>6.8272094286999999E-2</v>
          </cell>
          <cell r="D17">
            <v>8.3756015050999999E-2</v>
          </cell>
          <cell r="E17">
            <v>6.5370031612000001E-2</v>
          </cell>
          <cell r="F17">
            <v>7.7290162179999997E-2</v>
          </cell>
        </row>
        <row r="18">
          <cell r="A18">
            <v>43252</v>
          </cell>
          <cell r="B18">
            <v>878.30938955513398</v>
          </cell>
          <cell r="C18">
            <v>5.7520872105000002E-2</v>
          </cell>
          <cell r="D18">
            <v>5.7873020337000002E-2</v>
          </cell>
          <cell r="E18">
            <v>5.0030818525999998E-2</v>
          </cell>
          <cell r="F18">
            <v>5.0892776326999997E-2</v>
          </cell>
        </row>
        <row r="19">
          <cell r="A19">
            <v>43282</v>
          </cell>
          <cell r="B19">
            <v>821.6906243090973</v>
          </cell>
          <cell r="C19">
            <v>6.9937755808999996E-2</v>
          </cell>
          <cell r="D19">
            <v>6.7777058227000003E-2</v>
          </cell>
          <cell r="E19">
            <v>6.5868560354000003E-2</v>
          </cell>
          <cell r="F19">
            <v>6.2380834247999999E-2</v>
          </cell>
        </row>
        <row r="20">
          <cell r="A20">
            <v>43313</v>
          </cell>
          <cell r="B20">
            <v>834.98319640823217</v>
          </cell>
          <cell r="C20">
            <v>5.4795775109000001E-2</v>
          </cell>
          <cell r="D20">
            <v>5.4531250328999997E-2</v>
          </cell>
          <cell r="E20">
            <v>4.7339297075000002E-2</v>
          </cell>
          <cell r="F20">
            <v>4.8310690117000003E-2</v>
          </cell>
        </row>
        <row r="21">
          <cell r="A21">
            <v>43344</v>
          </cell>
          <cell r="B21">
            <v>687.10494602620679</v>
          </cell>
          <cell r="C21">
            <v>6.8744591278000006E-2</v>
          </cell>
          <cell r="D21">
            <v>6.9104802128999998E-2</v>
          </cell>
          <cell r="E21">
            <v>5.9312207410999997E-2</v>
          </cell>
          <cell r="F21">
            <v>5.8945418021E-2</v>
          </cell>
        </row>
      </sheetData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sqref="A1:B6"/>
    </sheetView>
  </sheetViews>
  <sheetFormatPr defaultRowHeight="12.75" customHeight="1"/>
  <cols>
    <col min="1" max="1" width="117.5703125" bestFit="1" customWidth="1"/>
    <col min="2" max="2" width="12.42578125" bestFit="1" customWidth="1"/>
  </cols>
  <sheetData>
    <row r="1" spans="1:2" ht="12.75" customHeight="1">
      <c r="A1" s="16"/>
      <c r="B1" s="16"/>
    </row>
    <row r="2" spans="1:2" ht="12.75" customHeight="1">
      <c r="A2" s="16"/>
      <c r="B2" s="16"/>
    </row>
    <row r="3" spans="1:2" ht="12.75" customHeight="1">
      <c r="A3" s="16"/>
      <c r="B3" s="16"/>
    </row>
    <row r="4" spans="1:2" ht="12.75" customHeight="1">
      <c r="A4" s="16"/>
      <c r="B4" s="16"/>
    </row>
    <row r="5" spans="1:2" ht="12.75" customHeight="1">
      <c r="A5" s="16"/>
      <c r="B5" s="16"/>
    </row>
    <row r="6" spans="1:2" ht="12.75" customHeight="1">
      <c r="A6" s="16"/>
      <c r="B6" s="16"/>
    </row>
    <row r="7" spans="1:2">
      <c r="A7" s="17" t="s">
        <v>0</v>
      </c>
      <c r="B7" s="16"/>
    </row>
    <row r="8" spans="1:2">
      <c r="A8" s="18" t="s">
        <v>1</v>
      </c>
      <c r="B8" s="19"/>
    </row>
    <row r="9" spans="1:2">
      <c r="A9" s="18" t="s">
        <v>2</v>
      </c>
      <c r="B9" s="19"/>
    </row>
    <row r="10" spans="1:2">
      <c r="A10" s="19"/>
      <c r="B10" s="19"/>
    </row>
    <row r="11" spans="1:2">
      <c r="A11" s="18" t="s">
        <v>3</v>
      </c>
      <c r="B11" s="19"/>
    </row>
    <row r="12" spans="1:2">
      <c r="A12" s="18" t="s">
        <v>4</v>
      </c>
      <c r="B12" s="19"/>
    </row>
    <row r="13" spans="1:2">
      <c r="A13" s="19"/>
      <c r="B13" s="19"/>
    </row>
    <row r="14" spans="1:2">
      <c r="A14" s="18" t="s">
        <v>5</v>
      </c>
      <c r="B14" s="19"/>
    </row>
    <row r="15" spans="1:2">
      <c r="A15" s="18" t="s">
        <v>6</v>
      </c>
      <c r="B15" s="19"/>
    </row>
    <row r="16" spans="1:2">
      <c r="A16" s="19"/>
      <c r="B16" s="19"/>
    </row>
    <row r="17" spans="1:2">
      <c r="A17" s="18" t="s">
        <v>7</v>
      </c>
      <c r="B17" s="19"/>
    </row>
    <row r="18" spans="1:2">
      <c r="A18" s="18" t="s">
        <v>8</v>
      </c>
      <c r="B18" s="19"/>
    </row>
    <row r="19" spans="1:2">
      <c r="A19" s="19"/>
      <c r="B19" s="19"/>
    </row>
    <row r="20" spans="1:2" ht="45" customHeight="1">
      <c r="A20" s="20" t="s">
        <v>9</v>
      </c>
      <c r="B20" s="19"/>
    </row>
    <row r="21" spans="1:2">
      <c r="A21" s="19"/>
      <c r="B21" s="19"/>
    </row>
    <row r="22" spans="1:2">
      <c r="A22" s="21" t="s">
        <v>10</v>
      </c>
      <c r="B22" s="19"/>
    </row>
    <row r="23" spans="1:2">
      <c r="A23" s="19"/>
      <c r="B23" s="19"/>
    </row>
    <row r="24" spans="1:2">
      <c r="A24" s="1" t="s">
        <v>11</v>
      </c>
      <c r="B24" s="7"/>
    </row>
    <row r="25" spans="1:2">
      <c r="A25" s="1" t="s">
        <v>12</v>
      </c>
      <c r="B25" s="7"/>
    </row>
    <row r="26" spans="1:2">
      <c r="A26" s="1" t="s">
        <v>13</v>
      </c>
      <c r="B26" s="7"/>
    </row>
    <row r="27" spans="1:2">
      <c r="A27" s="19"/>
      <c r="B27" s="19"/>
    </row>
    <row r="28" spans="1:2">
      <c r="A28" s="18" t="s">
        <v>14</v>
      </c>
      <c r="B28" s="19"/>
    </row>
    <row r="29" spans="1:2">
      <c r="A29" s="19"/>
      <c r="B29" s="19"/>
    </row>
    <row r="30" spans="1:2">
      <c r="A30" s="19"/>
      <c r="B30" s="19"/>
    </row>
    <row r="31" spans="1:2">
      <c r="A31" s="19"/>
      <c r="B31" s="19"/>
    </row>
    <row r="32" spans="1:2">
      <c r="A32" s="19"/>
      <c r="B32" s="19"/>
    </row>
    <row r="33" spans="1:2">
      <c r="A33" s="19"/>
      <c r="B33" s="19"/>
    </row>
    <row r="34" spans="1:2" ht="12.75" customHeight="1">
      <c r="A34" s="16"/>
      <c r="B34" s="16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3"/>
  <sheetViews>
    <sheetView workbookViewId="0">
      <selection activeCell="J25" sqref="J25"/>
    </sheetView>
  </sheetViews>
  <sheetFormatPr defaultRowHeight="12.75" customHeight="1"/>
  <cols>
    <col min="1" max="1" width="20.140625" bestFit="1" customWidth="1"/>
    <col min="2" max="2" width="25.140625" bestFit="1" customWidth="1"/>
    <col min="3" max="3" width="22.5703125" bestFit="1" customWidth="1"/>
    <col min="4" max="4" width="23.85546875" bestFit="1" customWidth="1"/>
    <col min="5" max="5" width="10" bestFit="1" customWidth="1"/>
    <col min="6" max="6" width="37.85546875" bestFit="1" customWidth="1"/>
  </cols>
  <sheetData>
    <row r="1" spans="1:6" ht="12.75" customHeight="1">
      <c r="A1" s="16"/>
      <c r="B1" s="16"/>
      <c r="C1" s="16"/>
      <c r="D1" s="16"/>
      <c r="E1" s="16"/>
      <c r="F1" s="16"/>
    </row>
    <row r="2" spans="1:6" ht="12.75" customHeight="1">
      <c r="A2" s="16"/>
      <c r="B2" s="16"/>
      <c r="C2" s="16"/>
      <c r="D2" s="16"/>
      <c r="E2" s="16"/>
      <c r="F2" s="16"/>
    </row>
    <row r="3" spans="1:6" ht="12.75" customHeight="1">
      <c r="A3" s="16"/>
      <c r="B3" s="16"/>
      <c r="C3" s="16"/>
      <c r="D3" s="16"/>
      <c r="E3" s="16"/>
      <c r="F3" s="16"/>
    </row>
    <row r="4" spans="1:6" ht="12.75" customHeight="1">
      <c r="A4" s="16"/>
      <c r="B4" s="16"/>
      <c r="C4" s="16"/>
      <c r="D4" s="16"/>
      <c r="E4" s="16"/>
      <c r="F4" s="16"/>
    </row>
    <row r="5" spans="1:6" ht="12.75" customHeight="1">
      <c r="A5" s="16"/>
      <c r="B5" s="16"/>
      <c r="C5" s="16"/>
      <c r="D5" s="16"/>
      <c r="E5" s="16"/>
      <c r="F5" s="16"/>
    </row>
    <row r="6" spans="1:6" ht="12.75" customHeight="1">
      <c r="A6" s="16"/>
      <c r="B6" s="16"/>
      <c r="C6" s="16"/>
      <c r="D6" s="16"/>
      <c r="E6" s="16"/>
      <c r="F6" s="16"/>
    </row>
    <row r="7" spans="1:6" ht="24" customHeight="1">
      <c r="A7" s="22" t="s">
        <v>15</v>
      </c>
      <c r="B7" s="16"/>
      <c r="C7" s="16"/>
      <c r="D7" s="16"/>
      <c r="E7" s="16"/>
      <c r="F7" s="16"/>
    </row>
    <row r="8" spans="1:6" ht="31.5" customHeight="1">
      <c r="A8" s="23" t="s">
        <v>16</v>
      </c>
      <c r="B8" s="16"/>
      <c r="C8" s="16"/>
      <c r="D8" s="16"/>
      <c r="E8" s="16"/>
      <c r="F8" s="16"/>
    </row>
    <row r="9" spans="1:6">
      <c r="A9" s="24" t="s">
        <v>17</v>
      </c>
      <c r="B9" s="16"/>
      <c r="C9" s="16"/>
      <c r="D9" s="16"/>
      <c r="E9" s="16"/>
      <c r="F9" s="16"/>
    </row>
    <row r="10" spans="1:6" ht="12.75" customHeight="1">
      <c r="A10" s="16"/>
      <c r="B10" s="16"/>
      <c r="C10" s="16"/>
      <c r="D10" s="16"/>
      <c r="E10" s="16"/>
      <c r="F10" s="16"/>
    </row>
    <row r="11" spans="1:6">
      <c r="A11" s="25" t="s">
        <v>18</v>
      </c>
      <c r="B11" s="16"/>
      <c r="C11" s="16"/>
      <c r="D11" s="16"/>
      <c r="F11" s="2" t="s">
        <v>19</v>
      </c>
    </row>
    <row r="12" spans="1:6">
      <c r="A12" s="8" t="s">
        <v>20</v>
      </c>
      <c r="B12" s="8" t="s">
        <v>21</v>
      </c>
      <c r="E12" s="16"/>
      <c r="F12" s="3" t="s">
        <v>22</v>
      </c>
    </row>
    <row r="13" spans="1:6">
      <c r="A13" s="9">
        <v>43374</v>
      </c>
      <c r="B13" s="10">
        <v>1412</v>
      </c>
      <c r="E13" s="16"/>
    </row>
    <row r="14" spans="1:6">
      <c r="A14" s="9">
        <v>43375</v>
      </c>
      <c r="B14" s="10">
        <v>1412</v>
      </c>
      <c r="E14" s="16"/>
    </row>
    <row r="15" spans="1:6">
      <c r="A15" s="9">
        <v>43376</v>
      </c>
      <c r="B15" s="10">
        <v>1412</v>
      </c>
      <c r="E15" s="16"/>
    </row>
    <row r="16" spans="1:6">
      <c r="A16" s="9">
        <v>43377</v>
      </c>
      <c r="B16" s="10">
        <v>1462</v>
      </c>
      <c r="E16" s="16"/>
    </row>
    <row r="17" spans="1:5">
      <c r="A17" s="9">
        <v>43378</v>
      </c>
      <c r="B17" s="10">
        <v>1462</v>
      </c>
      <c r="E17" s="16"/>
    </row>
    <row r="18" spans="1:5">
      <c r="A18" s="9">
        <v>43379</v>
      </c>
      <c r="B18" s="10">
        <v>1462</v>
      </c>
      <c r="E18" s="16"/>
    </row>
    <row r="19" spans="1:5">
      <c r="A19" s="9">
        <v>43380</v>
      </c>
      <c r="B19" s="10">
        <v>1462</v>
      </c>
      <c r="E19" s="16"/>
    </row>
    <row r="20" spans="1:5">
      <c r="A20" s="9">
        <v>43381</v>
      </c>
      <c r="B20" s="10">
        <v>1462</v>
      </c>
      <c r="E20" s="16"/>
    </row>
    <row r="21" spans="1:5">
      <c r="A21" s="9">
        <v>43382</v>
      </c>
      <c r="B21" s="10">
        <v>1462</v>
      </c>
      <c r="E21" s="16"/>
    </row>
    <row r="22" spans="1:5">
      <c r="A22" s="9">
        <v>43383</v>
      </c>
      <c r="B22" s="10">
        <v>1462</v>
      </c>
      <c r="E22" s="16"/>
    </row>
    <row r="23" spans="1:5">
      <c r="A23" s="9">
        <v>43384</v>
      </c>
      <c r="B23" s="10">
        <v>1462</v>
      </c>
      <c r="E23" s="16"/>
    </row>
    <row r="24" spans="1:5">
      <c r="A24" s="9">
        <v>43385</v>
      </c>
      <c r="B24" s="10">
        <v>1462</v>
      </c>
      <c r="E24" s="16"/>
    </row>
    <row r="25" spans="1:5">
      <c r="A25" s="9">
        <v>43386</v>
      </c>
      <c r="B25" s="10">
        <v>1462</v>
      </c>
      <c r="E25" s="16"/>
    </row>
    <row r="26" spans="1:5">
      <c r="A26" s="9">
        <v>43387</v>
      </c>
      <c r="B26" s="10">
        <v>1462</v>
      </c>
      <c r="E26" s="16"/>
    </row>
    <row r="27" spans="1:5">
      <c r="A27" s="9">
        <v>43388</v>
      </c>
      <c r="B27" s="10">
        <v>1462</v>
      </c>
      <c r="E27" s="16"/>
    </row>
    <row r="28" spans="1:5">
      <c r="A28" s="9">
        <v>43389</v>
      </c>
      <c r="B28" s="10">
        <v>1462</v>
      </c>
      <c r="E28" s="16"/>
    </row>
    <row r="29" spans="1:5">
      <c r="A29" s="9">
        <v>43390</v>
      </c>
      <c r="B29" s="10">
        <v>1462</v>
      </c>
      <c r="E29" s="16"/>
    </row>
    <row r="30" spans="1:5">
      <c r="A30" s="9">
        <v>43391</v>
      </c>
      <c r="B30" s="10">
        <v>1644</v>
      </c>
      <c r="E30" s="16"/>
    </row>
    <row r="31" spans="1:5">
      <c r="A31" s="9">
        <v>43392</v>
      </c>
      <c r="B31" s="10">
        <v>1644</v>
      </c>
      <c r="E31" s="16"/>
    </row>
    <row r="32" spans="1:5">
      <c r="A32" s="9">
        <v>43393</v>
      </c>
      <c r="B32" s="10">
        <v>1644</v>
      </c>
      <c r="E32" s="16"/>
    </row>
    <row r="33" spans="1:6">
      <c r="A33" s="9">
        <v>43394</v>
      </c>
      <c r="B33" s="10">
        <v>1644</v>
      </c>
      <c r="E33" s="16"/>
    </row>
    <row r="34" spans="1:6">
      <c r="A34" s="9">
        <v>43395</v>
      </c>
      <c r="B34" s="10">
        <v>1644</v>
      </c>
      <c r="E34" s="16"/>
    </row>
    <row r="35" spans="1:6">
      <c r="A35" s="9">
        <v>43396</v>
      </c>
      <c r="B35" s="10">
        <v>1644</v>
      </c>
      <c r="E35" s="16"/>
    </row>
    <row r="36" spans="1:6">
      <c r="A36" s="9">
        <v>43397</v>
      </c>
      <c r="B36" s="10">
        <v>1644</v>
      </c>
      <c r="E36" s="16"/>
    </row>
    <row r="37" spans="1:6">
      <c r="A37" s="9">
        <v>43398</v>
      </c>
      <c r="B37" s="10">
        <v>1644</v>
      </c>
      <c r="E37" s="16"/>
    </row>
    <row r="38" spans="1:6">
      <c r="A38" s="9">
        <v>43399</v>
      </c>
      <c r="B38" s="10">
        <v>1674</v>
      </c>
      <c r="E38" s="16"/>
    </row>
    <row r="39" spans="1:6">
      <c r="A39" s="9">
        <v>43400</v>
      </c>
      <c r="B39" s="10">
        <v>1674</v>
      </c>
      <c r="E39" s="16"/>
    </row>
    <row r="40" spans="1:6">
      <c r="A40" s="9">
        <v>43401</v>
      </c>
      <c r="B40" s="10">
        <v>1674</v>
      </c>
      <c r="E40" s="16"/>
    </row>
    <row r="41" spans="1:6">
      <c r="A41" s="9">
        <v>43402</v>
      </c>
      <c r="B41" s="10">
        <v>1674</v>
      </c>
      <c r="E41" s="16"/>
    </row>
    <row r="42" spans="1:6">
      <c r="A42" s="9">
        <v>43403</v>
      </c>
      <c r="B42" s="10">
        <v>1674</v>
      </c>
      <c r="E42" s="16"/>
    </row>
    <row r="43" spans="1:6">
      <c r="A43" s="9">
        <v>43404</v>
      </c>
      <c r="B43" s="10">
        <v>1674</v>
      </c>
      <c r="E43" s="16"/>
    </row>
    <row r="44" spans="1:6" ht="12.75" customHeight="1">
      <c r="A44" s="16"/>
      <c r="B44" s="16"/>
      <c r="C44" s="16"/>
      <c r="D44" s="16"/>
    </row>
    <row r="45" spans="1:6">
      <c r="A45" s="25" t="s">
        <v>23</v>
      </c>
      <c r="B45" s="16"/>
      <c r="C45" s="16"/>
      <c r="D45" s="16"/>
    </row>
    <row r="46" spans="1:6">
      <c r="A46" s="8" t="s">
        <v>20</v>
      </c>
      <c r="B46" s="8" t="s">
        <v>24</v>
      </c>
      <c r="C46" s="8" t="s">
        <v>25</v>
      </c>
      <c r="D46" s="8" t="s">
        <v>26</v>
      </c>
      <c r="E46" s="16"/>
      <c r="F46" s="16"/>
    </row>
    <row r="47" spans="1:6">
      <c r="A47" s="9">
        <v>43374</v>
      </c>
      <c r="B47" s="11" t="s">
        <v>27</v>
      </c>
      <c r="C47" s="10">
        <v>121</v>
      </c>
      <c r="D47" s="9">
        <v>2958101</v>
      </c>
      <c r="E47" s="16"/>
      <c r="F47" s="16"/>
    </row>
    <row r="48" spans="1:6">
      <c r="A48" s="9">
        <v>43374</v>
      </c>
      <c r="B48" s="11" t="s">
        <v>28</v>
      </c>
      <c r="C48" s="10">
        <v>180</v>
      </c>
      <c r="D48" s="9">
        <v>2958101</v>
      </c>
      <c r="E48" s="16"/>
      <c r="F48" s="16"/>
    </row>
    <row r="49" spans="1:6">
      <c r="A49" s="9">
        <v>43374</v>
      </c>
      <c r="B49" s="11" t="s">
        <v>29</v>
      </c>
      <c r="C49" s="10">
        <v>38</v>
      </c>
      <c r="D49" s="9">
        <v>2958101</v>
      </c>
      <c r="E49" s="16"/>
      <c r="F49" s="16"/>
    </row>
    <row r="50" spans="1:6">
      <c r="A50" s="9">
        <v>43374</v>
      </c>
      <c r="B50" s="11" t="s">
        <v>30</v>
      </c>
      <c r="C50" s="10">
        <v>95</v>
      </c>
      <c r="D50" s="9">
        <v>2958101</v>
      </c>
      <c r="E50" s="16"/>
      <c r="F50" s="16"/>
    </row>
    <row r="51" spans="1:6">
      <c r="A51" s="9">
        <v>43374</v>
      </c>
      <c r="B51" s="11" t="s">
        <v>31</v>
      </c>
      <c r="C51" s="10">
        <v>22</v>
      </c>
      <c r="D51" s="9">
        <v>2958101</v>
      </c>
      <c r="E51" s="16"/>
      <c r="F51" s="16"/>
    </row>
    <row r="52" spans="1:6">
      <c r="A52" s="9">
        <v>43374</v>
      </c>
      <c r="B52" s="11" t="s">
        <v>32</v>
      </c>
      <c r="C52" s="10">
        <v>7</v>
      </c>
      <c r="D52" s="9">
        <v>2958101</v>
      </c>
      <c r="E52" s="16"/>
      <c r="F52" s="16"/>
    </row>
    <row r="53" spans="1:6">
      <c r="A53" s="9">
        <v>43374</v>
      </c>
      <c r="B53" s="11" t="s">
        <v>33</v>
      </c>
      <c r="C53" s="10">
        <v>50</v>
      </c>
      <c r="D53" s="9">
        <v>2958101</v>
      </c>
      <c r="E53" s="16"/>
      <c r="F53" s="16"/>
    </row>
    <row r="54" spans="1:6">
      <c r="A54" s="9">
        <v>43374</v>
      </c>
      <c r="B54" s="11" t="s">
        <v>34</v>
      </c>
      <c r="C54" s="10">
        <v>102</v>
      </c>
      <c r="D54" s="9">
        <v>2958101</v>
      </c>
      <c r="E54" s="16"/>
      <c r="F54" s="16"/>
    </row>
    <row r="55" spans="1:6">
      <c r="A55" s="9">
        <v>43374</v>
      </c>
      <c r="B55" s="11" t="s">
        <v>35</v>
      </c>
      <c r="C55" s="10">
        <v>39</v>
      </c>
      <c r="D55" s="9">
        <v>2958101</v>
      </c>
      <c r="E55" s="16"/>
      <c r="F55" s="16"/>
    </row>
    <row r="56" spans="1:6">
      <c r="A56" s="9">
        <v>43374</v>
      </c>
      <c r="B56" s="11" t="s">
        <v>36</v>
      </c>
      <c r="C56" s="10">
        <v>79</v>
      </c>
      <c r="D56" s="9">
        <v>2958101</v>
      </c>
      <c r="E56" s="16"/>
      <c r="F56" s="16"/>
    </row>
    <row r="57" spans="1:6">
      <c r="A57" s="9">
        <v>43374</v>
      </c>
      <c r="B57" s="11" t="s">
        <v>37</v>
      </c>
      <c r="C57" s="10">
        <v>79</v>
      </c>
      <c r="D57" s="9">
        <v>2958101</v>
      </c>
      <c r="E57" s="16"/>
      <c r="F57" s="16"/>
    </row>
    <row r="58" spans="1:6">
      <c r="A58" s="9">
        <v>43374</v>
      </c>
      <c r="B58" s="11" t="s">
        <v>38</v>
      </c>
      <c r="C58" s="10">
        <v>150</v>
      </c>
      <c r="D58" s="9">
        <v>2958101</v>
      </c>
      <c r="E58" s="16"/>
      <c r="F58" s="16"/>
    </row>
    <row r="59" spans="1:6">
      <c r="A59" s="9">
        <v>43374</v>
      </c>
      <c r="B59" s="11" t="s">
        <v>39</v>
      </c>
      <c r="C59" s="10">
        <v>110</v>
      </c>
      <c r="D59" s="9">
        <v>2958101</v>
      </c>
      <c r="E59" s="16"/>
      <c r="F59" s="16"/>
    </row>
    <row r="60" spans="1:6">
      <c r="A60" s="9">
        <v>43374</v>
      </c>
      <c r="B60" s="11" t="s">
        <v>40</v>
      </c>
      <c r="C60" s="10">
        <v>49</v>
      </c>
      <c r="D60" s="9">
        <v>2958101</v>
      </c>
      <c r="E60" s="16"/>
      <c r="F60" s="16"/>
    </row>
    <row r="61" spans="1:6">
      <c r="A61" s="9">
        <v>43374</v>
      </c>
      <c r="B61" s="11" t="s">
        <v>41</v>
      </c>
      <c r="C61" s="10">
        <v>106</v>
      </c>
      <c r="D61" s="9">
        <v>2958101</v>
      </c>
      <c r="E61" s="16"/>
      <c r="F61" s="16"/>
    </row>
    <row r="62" spans="1:6">
      <c r="A62" s="9">
        <v>43374</v>
      </c>
      <c r="B62" s="11" t="s">
        <v>42</v>
      </c>
      <c r="C62" s="10">
        <v>158</v>
      </c>
      <c r="D62" s="9">
        <v>2958101</v>
      </c>
      <c r="E62" s="16"/>
      <c r="F62" s="16"/>
    </row>
    <row r="63" spans="1:6">
      <c r="A63" s="9">
        <v>43374</v>
      </c>
      <c r="B63" s="11" t="s">
        <v>43</v>
      </c>
      <c r="C63" s="10">
        <v>27</v>
      </c>
      <c r="D63" s="9">
        <v>2958101</v>
      </c>
      <c r="E63" s="16"/>
      <c r="F63" s="16"/>
    </row>
    <row r="64" spans="1:6">
      <c r="A64" s="9">
        <v>43375</v>
      </c>
      <c r="B64" s="11" t="s">
        <v>27</v>
      </c>
      <c r="C64" s="10">
        <v>121</v>
      </c>
      <c r="D64" s="9">
        <v>2958101</v>
      </c>
      <c r="E64" s="16"/>
      <c r="F64" s="16"/>
    </row>
    <row r="65" spans="1:6">
      <c r="A65" s="9">
        <v>43375</v>
      </c>
      <c r="B65" s="11" t="s">
        <v>28</v>
      </c>
      <c r="C65" s="10">
        <v>180</v>
      </c>
      <c r="D65" s="9">
        <v>2958101</v>
      </c>
      <c r="E65" s="16"/>
      <c r="F65" s="16"/>
    </row>
    <row r="66" spans="1:6">
      <c r="A66" s="9">
        <v>43375</v>
      </c>
      <c r="B66" s="11" t="s">
        <v>29</v>
      </c>
      <c r="C66" s="10">
        <v>38</v>
      </c>
      <c r="D66" s="9">
        <v>2958101</v>
      </c>
      <c r="E66" s="16"/>
      <c r="F66" s="16"/>
    </row>
    <row r="67" spans="1:6">
      <c r="A67" s="9">
        <v>43375</v>
      </c>
      <c r="B67" s="11" t="s">
        <v>30</v>
      </c>
      <c r="C67" s="10">
        <v>95</v>
      </c>
      <c r="D67" s="9">
        <v>2958101</v>
      </c>
      <c r="E67" s="16"/>
      <c r="F67" s="16"/>
    </row>
    <row r="68" spans="1:6">
      <c r="A68" s="9">
        <v>43375</v>
      </c>
      <c r="B68" s="11" t="s">
        <v>31</v>
      </c>
      <c r="C68" s="10">
        <v>22</v>
      </c>
      <c r="D68" s="9">
        <v>2958101</v>
      </c>
      <c r="E68" s="16"/>
      <c r="F68" s="16"/>
    </row>
    <row r="69" spans="1:6">
      <c r="A69" s="9">
        <v>43375</v>
      </c>
      <c r="B69" s="11" t="s">
        <v>32</v>
      </c>
      <c r="C69" s="10">
        <v>7</v>
      </c>
      <c r="D69" s="9">
        <v>2958101</v>
      </c>
      <c r="E69" s="16"/>
      <c r="F69" s="16"/>
    </row>
    <row r="70" spans="1:6">
      <c r="A70" s="9">
        <v>43375</v>
      </c>
      <c r="B70" s="11" t="s">
        <v>33</v>
      </c>
      <c r="C70" s="10">
        <v>50</v>
      </c>
      <c r="D70" s="9">
        <v>2958101</v>
      </c>
      <c r="E70" s="16"/>
      <c r="F70" s="16"/>
    </row>
    <row r="71" spans="1:6">
      <c r="A71" s="9">
        <v>43375</v>
      </c>
      <c r="B71" s="11" t="s">
        <v>34</v>
      </c>
      <c r="C71" s="10">
        <v>102</v>
      </c>
      <c r="D71" s="9">
        <v>2958101</v>
      </c>
      <c r="E71" s="16"/>
      <c r="F71" s="16"/>
    </row>
    <row r="72" spans="1:6">
      <c r="A72" s="9">
        <v>43375</v>
      </c>
      <c r="B72" s="11" t="s">
        <v>35</v>
      </c>
      <c r="C72" s="10">
        <v>39</v>
      </c>
      <c r="D72" s="9">
        <v>2958101</v>
      </c>
      <c r="E72" s="16"/>
      <c r="F72" s="16"/>
    </row>
    <row r="73" spans="1:6">
      <c r="A73" s="9">
        <v>43375</v>
      </c>
      <c r="B73" s="11" t="s">
        <v>36</v>
      </c>
      <c r="C73" s="10">
        <v>79</v>
      </c>
      <c r="D73" s="9">
        <v>2958101</v>
      </c>
      <c r="E73" s="16"/>
      <c r="F73" s="16"/>
    </row>
    <row r="74" spans="1:6">
      <c r="A74" s="9">
        <v>43375</v>
      </c>
      <c r="B74" s="11" t="s">
        <v>37</v>
      </c>
      <c r="C74" s="10">
        <v>79</v>
      </c>
      <c r="D74" s="9">
        <v>2958101</v>
      </c>
      <c r="E74" s="16"/>
      <c r="F74" s="16"/>
    </row>
    <row r="75" spans="1:6">
      <c r="A75" s="9">
        <v>43375</v>
      </c>
      <c r="B75" s="11" t="s">
        <v>38</v>
      </c>
      <c r="C75" s="10">
        <v>150</v>
      </c>
      <c r="D75" s="9">
        <v>2958101</v>
      </c>
      <c r="E75" s="16"/>
      <c r="F75" s="16"/>
    </row>
    <row r="76" spans="1:6">
      <c r="A76" s="9">
        <v>43375</v>
      </c>
      <c r="B76" s="11" t="s">
        <v>39</v>
      </c>
      <c r="C76" s="10">
        <v>110</v>
      </c>
      <c r="D76" s="9">
        <v>2958101</v>
      </c>
      <c r="E76" s="16"/>
      <c r="F76" s="16"/>
    </row>
    <row r="77" spans="1:6">
      <c r="A77" s="9">
        <v>43375</v>
      </c>
      <c r="B77" s="11" t="s">
        <v>40</v>
      </c>
      <c r="C77" s="10">
        <v>49</v>
      </c>
      <c r="D77" s="9">
        <v>2958101</v>
      </c>
      <c r="E77" s="16"/>
      <c r="F77" s="16"/>
    </row>
    <row r="78" spans="1:6">
      <c r="A78" s="9">
        <v>43375</v>
      </c>
      <c r="B78" s="11" t="s">
        <v>41</v>
      </c>
      <c r="C78" s="10">
        <v>106</v>
      </c>
      <c r="D78" s="9">
        <v>2958101</v>
      </c>
      <c r="E78" s="16"/>
      <c r="F78" s="16"/>
    </row>
    <row r="79" spans="1:6">
      <c r="A79" s="9">
        <v>43375</v>
      </c>
      <c r="B79" s="11" t="s">
        <v>42</v>
      </c>
      <c r="C79" s="10">
        <v>158</v>
      </c>
      <c r="D79" s="9">
        <v>2958101</v>
      </c>
      <c r="E79" s="16"/>
      <c r="F79" s="16"/>
    </row>
    <row r="80" spans="1:6">
      <c r="A80" s="9">
        <v>43375</v>
      </c>
      <c r="B80" s="11" t="s">
        <v>43</v>
      </c>
      <c r="C80" s="10">
        <v>27</v>
      </c>
      <c r="D80" s="9">
        <v>2958101</v>
      </c>
      <c r="E80" s="16"/>
      <c r="F80" s="16"/>
    </row>
    <row r="81" spans="1:6">
      <c r="A81" s="9">
        <v>43376</v>
      </c>
      <c r="B81" s="11" t="s">
        <v>27</v>
      </c>
      <c r="C81" s="10">
        <v>121</v>
      </c>
      <c r="D81" s="9">
        <v>2958101</v>
      </c>
      <c r="E81" s="16"/>
      <c r="F81" s="16"/>
    </row>
    <row r="82" spans="1:6">
      <c r="A82" s="9">
        <v>43376</v>
      </c>
      <c r="B82" s="11" t="s">
        <v>28</v>
      </c>
      <c r="C82" s="10">
        <v>180</v>
      </c>
      <c r="D82" s="9">
        <v>2958101</v>
      </c>
      <c r="E82" s="16"/>
      <c r="F82" s="16"/>
    </row>
    <row r="83" spans="1:6">
      <c r="A83" s="9">
        <v>43376</v>
      </c>
      <c r="B83" s="11" t="s">
        <v>29</v>
      </c>
      <c r="C83" s="10">
        <v>38</v>
      </c>
      <c r="D83" s="9">
        <v>2958101</v>
      </c>
      <c r="E83" s="16"/>
      <c r="F83" s="16"/>
    </row>
    <row r="84" spans="1:6">
      <c r="A84" s="9">
        <v>43376</v>
      </c>
      <c r="B84" s="11" t="s">
        <v>30</v>
      </c>
      <c r="C84" s="10">
        <v>95</v>
      </c>
      <c r="D84" s="9">
        <v>2958101</v>
      </c>
      <c r="E84" s="16"/>
      <c r="F84" s="16"/>
    </row>
    <row r="85" spans="1:6">
      <c r="A85" s="9">
        <v>43376</v>
      </c>
      <c r="B85" s="11" t="s">
        <v>31</v>
      </c>
      <c r="C85" s="10">
        <v>22</v>
      </c>
      <c r="D85" s="9">
        <v>2958101</v>
      </c>
      <c r="E85" s="16"/>
      <c r="F85" s="16"/>
    </row>
    <row r="86" spans="1:6">
      <c r="A86" s="9">
        <v>43376</v>
      </c>
      <c r="B86" s="11" t="s">
        <v>32</v>
      </c>
      <c r="C86" s="10">
        <v>7</v>
      </c>
      <c r="D86" s="9">
        <v>2958101</v>
      </c>
      <c r="E86" s="16"/>
      <c r="F86" s="16"/>
    </row>
    <row r="87" spans="1:6">
      <c r="A87" s="9">
        <v>43376</v>
      </c>
      <c r="B87" s="11" t="s">
        <v>33</v>
      </c>
      <c r="C87" s="10">
        <v>50</v>
      </c>
      <c r="D87" s="9">
        <v>2958101</v>
      </c>
      <c r="E87" s="16"/>
      <c r="F87" s="16"/>
    </row>
    <row r="88" spans="1:6">
      <c r="A88" s="9">
        <v>43376</v>
      </c>
      <c r="B88" s="11" t="s">
        <v>34</v>
      </c>
      <c r="C88" s="10">
        <v>102</v>
      </c>
      <c r="D88" s="9">
        <v>2958101</v>
      </c>
      <c r="E88" s="16"/>
      <c r="F88" s="16"/>
    </row>
    <row r="89" spans="1:6">
      <c r="A89" s="9">
        <v>43376</v>
      </c>
      <c r="B89" s="11" t="s">
        <v>35</v>
      </c>
      <c r="C89" s="10">
        <v>39</v>
      </c>
      <c r="D89" s="9">
        <v>2958101</v>
      </c>
      <c r="E89" s="16"/>
      <c r="F89" s="16"/>
    </row>
    <row r="90" spans="1:6">
      <c r="A90" s="9">
        <v>43376</v>
      </c>
      <c r="B90" s="11" t="s">
        <v>36</v>
      </c>
      <c r="C90" s="10">
        <v>79</v>
      </c>
      <c r="D90" s="9">
        <v>2958101</v>
      </c>
      <c r="E90" s="16"/>
      <c r="F90" s="16"/>
    </row>
    <row r="91" spans="1:6">
      <c r="A91" s="9">
        <v>43376</v>
      </c>
      <c r="B91" s="11" t="s">
        <v>37</v>
      </c>
      <c r="C91" s="10">
        <v>79</v>
      </c>
      <c r="D91" s="9">
        <v>2958101</v>
      </c>
      <c r="E91" s="16"/>
      <c r="F91" s="16"/>
    </row>
    <row r="92" spans="1:6">
      <c r="A92" s="9">
        <v>43376</v>
      </c>
      <c r="B92" s="11" t="s">
        <v>38</v>
      </c>
      <c r="C92" s="10">
        <v>150</v>
      </c>
      <c r="D92" s="9">
        <v>2958101</v>
      </c>
      <c r="E92" s="16"/>
      <c r="F92" s="16"/>
    </row>
    <row r="93" spans="1:6">
      <c r="A93" s="9">
        <v>43376</v>
      </c>
      <c r="B93" s="11" t="s">
        <v>39</v>
      </c>
      <c r="C93" s="10">
        <v>110</v>
      </c>
      <c r="D93" s="9">
        <v>2958101</v>
      </c>
      <c r="E93" s="16"/>
      <c r="F93" s="16"/>
    </row>
    <row r="94" spans="1:6">
      <c r="A94" s="9">
        <v>43376</v>
      </c>
      <c r="B94" s="11" t="s">
        <v>40</v>
      </c>
      <c r="C94" s="10">
        <v>49</v>
      </c>
      <c r="D94" s="9">
        <v>2958101</v>
      </c>
      <c r="E94" s="16"/>
      <c r="F94" s="16"/>
    </row>
    <row r="95" spans="1:6">
      <c r="A95" s="9">
        <v>43376</v>
      </c>
      <c r="B95" s="11" t="s">
        <v>41</v>
      </c>
      <c r="C95" s="10">
        <v>106</v>
      </c>
      <c r="D95" s="9">
        <v>2958101</v>
      </c>
      <c r="E95" s="16"/>
      <c r="F95" s="16"/>
    </row>
    <row r="96" spans="1:6">
      <c r="A96" s="9">
        <v>43376</v>
      </c>
      <c r="B96" s="11" t="s">
        <v>42</v>
      </c>
      <c r="C96" s="10">
        <v>158</v>
      </c>
      <c r="D96" s="9">
        <v>2958101</v>
      </c>
      <c r="E96" s="16"/>
      <c r="F96" s="16"/>
    </row>
    <row r="97" spans="1:6">
      <c r="A97" s="9">
        <v>43376</v>
      </c>
      <c r="B97" s="11" t="s">
        <v>43</v>
      </c>
      <c r="C97" s="10">
        <v>27</v>
      </c>
      <c r="D97" s="9">
        <v>2958101</v>
      </c>
      <c r="E97" s="16"/>
      <c r="F97" s="16"/>
    </row>
    <row r="98" spans="1:6">
      <c r="A98" s="9">
        <v>43377</v>
      </c>
      <c r="B98" s="11" t="s">
        <v>27</v>
      </c>
      <c r="C98" s="10">
        <v>121</v>
      </c>
      <c r="D98" s="9">
        <v>2958101</v>
      </c>
      <c r="E98" s="16"/>
      <c r="F98" s="16"/>
    </row>
    <row r="99" spans="1:6">
      <c r="A99" s="9">
        <v>43377</v>
      </c>
      <c r="B99" s="11" t="s">
        <v>28</v>
      </c>
      <c r="C99" s="10">
        <v>180</v>
      </c>
      <c r="D99" s="9">
        <v>2958101</v>
      </c>
      <c r="E99" s="16"/>
      <c r="F99" s="16"/>
    </row>
    <row r="100" spans="1:6">
      <c r="A100" s="9">
        <v>43377</v>
      </c>
      <c r="B100" s="11" t="s">
        <v>29</v>
      </c>
      <c r="C100" s="10">
        <v>38</v>
      </c>
      <c r="D100" s="9">
        <v>2958101</v>
      </c>
      <c r="E100" s="16"/>
      <c r="F100" s="16"/>
    </row>
    <row r="101" spans="1:6">
      <c r="A101" s="9">
        <v>43377</v>
      </c>
      <c r="B101" s="11" t="s">
        <v>30</v>
      </c>
      <c r="C101" s="10">
        <v>95</v>
      </c>
      <c r="D101" s="9">
        <v>2958101</v>
      </c>
      <c r="E101" s="16"/>
      <c r="F101" s="16"/>
    </row>
    <row r="102" spans="1:6">
      <c r="A102" s="9">
        <v>43377</v>
      </c>
      <c r="B102" s="11" t="s">
        <v>31</v>
      </c>
      <c r="C102" s="10">
        <v>22</v>
      </c>
      <c r="D102" s="9">
        <v>2958101</v>
      </c>
      <c r="E102" s="16"/>
      <c r="F102" s="16"/>
    </row>
    <row r="103" spans="1:6">
      <c r="A103" s="9">
        <v>43377</v>
      </c>
      <c r="B103" s="11" t="s">
        <v>32</v>
      </c>
      <c r="C103" s="10">
        <v>7</v>
      </c>
      <c r="D103" s="9">
        <v>2958101</v>
      </c>
      <c r="E103" s="16"/>
      <c r="F103" s="16"/>
    </row>
    <row r="104" spans="1:6">
      <c r="A104" s="9">
        <v>43377</v>
      </c>
      <c r="B104" s="11" t="s">
        <v>33</v>
      </c>
      <c r="C104" s="10">
        <v>50</v>
      </c>
      <c r="D104" s="9">
        <v>2958101</v>
      </c>
      <c r="E104" s="16"/>
      <c r="F104" s="16"/>
    </row>
    <row r="105" spans="1:6">
      <c r="A105" s="9">
        <v>43377</v>
      </c>
      <c r="B105" s="11" t="s">
        <v>44</v>
      </c>
      <c r="C105" s="10">
        <v>50</v>
      </c>
      <c r="D105" s="9">
        <v>2958101</v>
      </c>
      <c r="E105" s="16"/>
      <c r="F105" s="16"/>
    </row>
    <row r="106" spans="1:6">
      <c r="A106" s="9">
        <v>43377</v>
      </c>
      <c r="B106" s="11" t="s">
        <v>34</v>
      </c>
      <c r="C106" s="10">
        <v>102</v>
      </c>
      <c r="D106" s="9">
        <v>2958101</v>
      </c>
      <c r="E106" s="16"/>
      <c r="F106" s="16"/>
    </row>
    <row r="107" spans="1:6">
      <c r="A107" s="9">
        <v>43377</v>
      </c>
      <c r="B107" s="11" t="s">
        <v>35</v>
      </c>
      <c r="C107" s="10">
        <v>39</v>
      </c>
      <c r="D107" s="9">
        <v>2958101</v>
      </c>
      <c r="E107" s="16"/>
      <c r="F107" s="16"/>
    </row>
    <row r="108" spans="1:6">
      <c r="A108" s="9">
        <v>43377</v>
      </c>
      <c r="B108" s="11" t="s">
        <v>36</v>
      </c>
      <c r="C108" s="10">
        <v>79</v>
      </c>
      <c r="D108" s="9">
        <v>2958101</v>
      </c>
      <c r="E108" s="16"/>
      <c r="F108" s="16"/>
    </row>
    <row r="109" spans="1:6">
      <c r="A109" s="9">
        <v>43377</v>
      </c>
      <c r="B109" s="11" t="s">
        <v>37</v>
      </c>
      <c r="C109" s="10">
        <v>79</v>
      </c>
      <c r="D109" s="9">
        <v>2958101</v>
      </c>
      <c r="E109" s="16"/>
      <c r="F109" s="16"/>
    </row>
    <row r="110" spans="1:6">
      <c r="A110" s="9">
        <v>43377</v>
      </c>
      <c r="B110" s="11" t="s">
        <v>38</v>
      </c>
      <c r="C110" s="10">
        <v>150</v>
      </c>
      <c r="D110" s="9">
        <v>2958101</v>
      </c>
      <c r="E110" s="16"/>
      <c r="F110" s="16"/>
    </row>
    <row r="111" spans="1:6">
      <c r="A111" s="9">
        <v>43377</v>
      </c>
      <c r="B111" s="11" t="s">
        <v>39</v>
      </c>
      <c r="C111" s="10">
        <v>110</v>
      </c>
      <c r="D111" s="9">
        <v>2958101</v>
      </c>
      <c r="E111" s="16"/>
      <c r="F111" s="16"/>
    </row>
    <row r="112" spans="1:6">
      <c r="A112" s="9">
        <v>43377</v>
      </c>
      <c r="B112" s="11" t="s">
        <v>40</v>
      </c>
      <c r="C112" s="10">
        <v>49</v>
      </c>
      <c r="D112" s="9">
        <v>2958101</v>
      </c>
      <c r="E112" s="16"/>
      <c r="F112" s="16"/>
    </row>
    <row r="113" spans="1:6">
      <c r="A113" s="9">
        <v>43377</v>
      </c>
      <c r="B113" s="11" t="s">
        <v>41</v>
      </c>
      <c r="C113" s="10">
        <v>106</v>
      </c>
      <c r="D113" s="9">
        <v>2958101</v>
      </c>
      <c r="E113" s="16"/>
      <c r="F113" s="16"/>
    </row>
    <row r="114" spans="1:6">
      <c r="A114" s="9">
        <v>43377</v>
      </c>
      <c r="B114" s="11" t="s">
        <v>42</v>
      </c>
      <c r="C114" s="10">
        <v>158</v>
      </c>
      <c r="D114" s="9">
        <v>2958101</v>
      </c>
      <c r="E114" s="16"/>
      <c r="F114" s="16"/>
    </row>
    <row r="115" spans="1:6">
      <c r="A115" s="9">
        <v>43377</v>
      </c>
      <c r="B115" s="11" t="s">
        <v>43</v>
      </c>
      <c r="C115" s="10">
        <v>27</v>
      </c>
      <c r="D115" s="9">
        <v>2958101</v>
      </c>
      <c r="E115" s="16"/>
      <c r="F115" s="16"/>
    </row>
    <row r="116" spans="1:6">
      <c r="A116" s="9">
        <v>43378</v>
      </c>
      <c r="B116" s="11" t="s">
        <v>27</v>
      </c>
      <c r="C116" s="10">
        <v>121</v>
      </c>
      <c r="D116" s="9">
        <v>2958101</v>
      </c>
      <c r="E116" s="16"/>
      <c r="F116" s="16"/>
    </row>
    <row r="117" spans="1:6">
      <c r="A117" s="9">
        <v>43378</v>
      </c>
      <c r="B117" s="11" t="s">
        <v>28</v>
      </c>
      <c r="C117" s="10">
        <v>180</v>
      </c>
      <c r="D117" s="9">
        <v>2958101</v>
      </c>
      <c r="E117" s="16"/>
      <c r="F117" s="16"/>
    </row>
    <row r="118" spans="1:6">
      <c r="A118" s="9">
        <v>43378</v>
      </c>
      <c r="B118" s="11" t="s">
        <v>29</v>
      </c>
      <c r="C118" s="10">
        <v>38</v>
      </c>
      <c r="D118" s="9">
        <v>2958101</v>
      </c>
      <c r="E118" s="16"/>
      <c r="F118" s="16"/>
    </row>
    <row r="119" spans="1:6">
      <c r="A119" s="9">
        <v>43378</v>
      </c>
      <c r="B119" s="11" t="s">
        <v>30</v>
      </c>
      <c r="C119" s="10">
        <v>95</v>
      </c>
      <c r="D119" s="9">
        <v>2958101</v>
      </c>
      <c r="E119" s="16"/>
      <c r="F119" s="16"/>
    </row>
    <row r="120" spans="1:6">
      <c r="A120" s="9">
        <v>43378</v>
      </c>
      <c r="B120" s="11" t="s">
        <v>31</v>
      </c>
      <c r="C120" s="10">
        <v>22</v>
      </c>
      <c r="D120" s="9">
        <v>2958101</v>
      </c>
      <c r="E120" s="16"/>
      <c r="F120" s="16"/>
    </row>
    <row r="121" spans="1:6">
      <c r="A121" s="9">
        <v>43378</v>
      </c>
      <c r="B121" s="11" t="s">
        <v>32</v>
      </c>
      <c r="C121" s="10">
        <v>7</v>
      </c>
      <c r="D121" s="9">
        <v>2958101</v>
      </c>
      <c r="E121" s="16"/>
      <c r="F121" s="16"/>
    </row>
    <row r="122" spans="1:6">
      <c r="A122" s="9">
        <v>43378</v>
      </c>
      <c r="B122" s="11" t="s">
        <v>33</v>
      </c>
      <c r="C122" s="10">
        <v>50</v>
      </c>
      <c r="D122" s="9">
        <v>2958101</v>
      </c>
      <c r="E122" s="16"/>
      <c r="F122" s="16"/>
    </row>
    <row r="123" spans="1:6">
      <c r="A123" s="9">
        <v>43378</v>
      </c>
      <c r="B123" s="11" t="s">
        <v>44</v>
      </c>
      <c r="C123" s="10">
        <v>50</v>
      </c>
      <c r="D123" s="9">
        <v>2958101</v>
      </c>
      <c r="E123" s="16"/>
      <c r="F123" s="16"/>
    </row>
    <row r="124" spans="1:6">
      <c r="A124" s="9">
        <v>43378</v>
      </c>
      <c r="B124" s="11" t="s">
        <v>34</v>
      </c>
      <c r="C124" s="10">
        <v>102</v>
      </c>
      <c r="D124" s="9">
        <v>2958101</v>
      </c>
      <c r="E124" s="16"/>
      <c r="F124" s="16"/>
    </row>
    <row r="125" spans="1:6">
      <c r="A125" s="9">
        <v>43378</v>
      </c>
      <c r="B125" s="11" t="s">
        <v>35</v>
      </c>
      <c r="C125" s="10">
        <v>39</v>
      </c>
      <c r="D125" s="9">
        <v>2958101</v>
      </c>
      <c r="E125" s="16"/>
      <c r="F125" s="16"/>
    </row>
    <row r="126" spans="1:6">
      <c r="A126" s="9">
        <v>43378</v>
      </c>
      <c r="B126" s="11" t="s">
        <v>36</v>
      </c>
      <c r="C126" s="10">
        <v>79</v>
      </c>
      <c r="D126" s="9">
        <v>2958101</v>
      </c>
      <c r="E126" s="16"/>
      <c r="F126" s="16"/>
    </row>
    <row r="127" spans="1:6">
      <c r="A127" s="9">
        <v>43378</v>
      </c>
      <c r="B127" s="11" t="s">
        <v>37</v>
      </c>
      <c r="C127" s="10">
        <v>79</v>
      </c>
      <c r="D127" s="9">
        <v>2958101</v>
      </c>
      <c r="E127" s="16"/>
      <c r="F127" s="16"/>
    </row>
    <row r="128" spans="1:6">
      <c r="A128" s="9">
        <v>43378</v>
      </c>
      <c r="B128" s="11" t="s">
        <v>38</v>
      </c>
      <c r="C128" s="10">
        <v>150</v>
      </c>
      <c r="D128" s="9">
        <v>2958101</v>
      </c>
      <c r="E128" s="16"/>
      <c r="F128" s="16"/>
    </row>
    <row r="129" spans="1:6">
      <c r="A129" s="9">
        <v>43378</v>
      </c>
      <c r="B129" s="11" t="s">
        <v>39</v>
      </c>
      <c r="C129" s="10">
        <v>110</v>
      </c>
      <c r="D129" s="9">
        <v>2958101</v>
      </c>
      <c r="E129" s="16"/>
      <c r="F129" s="16"/>
    </row>
    <row r="130" spans="1:6">
      <c r="A130" s="9">
        <v>43378</v>
      </c>
      <c r="B130" s="11" t="s">
        <v>40</v>
      </c>
      <c r="C130" s="10">
        <v>49</v>
      </c>
      <c r="D130" s="9">
        <v>2958101</v>
      </c>
      <c r="E130" s="16"/>
      <c r="F130" s="16"/>
    </row>
    <row r="131" spans="1:6">
      <c r="A131" s="9">
        <v>43378</v>
      </c>
      <c r="B131" s="11" t="s">
        <v>41</v>
      </c>
      <c r="C131" s="10">
        <v>106</v>
      </c>
      <c r="D131" s="9">
        <v>2958101</v>
      </c>
      <c r="E131" s="16"/>
      <c r="F131" s="16"/>
    </row>
    <row r="132" spans="1:6">
      <c r="A132" s="9">
        <v>43378</v>
      </c>
      <c r="B132" s="11" t="s">
        <v>42</v>
      </c>
      <c r="C132" s="10">
        <v>158</v>
      </c>
      <c r="D132" s="9">
        <v>2958101</v>
      </c>
      <c r="E132" s="16"/>
      <c r="F132" s="16"/>
    </row>
    <row r="133" spans="1:6">
      <c r="A133" s="9">
        <v>43378</v>
      </c>
      <c r="B133" s="11" t="s">
        <v>43</v>
      </c>
      <c r="C133" s="10">
        <v>27</v>
      </c>
      <c r="D133" s="9">
        <v>2958101</v>
      </c>
      <c r="E133" s="16"/>
      <c r="F133" s="16"/>
    </row>
    <row r="134" spans="1:6">
      <c r="A134" s="9">
        <v>43379</v>
      </c>
      <c r="B134" s="11" t="s">
        <v>27</v>
      </c>
      <c r="C134" s="10">
        <v>121</v>
      </c>
      <c r="D134" s="9">
        <v>2958101</v>
      </c>
      <c r="E134" s="16"/>
      <c r="F134" s="16"/>
    </row>
    <row r="135" spans="1:6">
      <c r="A135" s="9">
        <v>43379</v>
      </c>
      <c r="B135" s="11" t="s">
        <v>28</v>
      </c>
      <c r="C135" s="10">
        <v>180</v>
      </c>
      <c r="D135" s="9">
        <v>2958101</v>
      </c>
      <c r="E135" s="16"/>
      <c r="F135" s="16"/>
    </row>
    <row r="136" spans="1:6">
      <c r="A136" s="9">
        <v>43379</v>
      </c>
      <c r="B136" s="11" t="s">
        <v>29</v>
      </c>
      <c r="C136" s="10">
        <v>38</v>
      </c>
      <c r="D136" s="9">
        <v>2958101</v>
      </c>
      <c r="E136" s="16"/>
      <c r="F136" s="16"/>
    </row>
    <row r="137" spans="1:6">
      <c r="A137" s="9">
        <v>43379</v>
      </c>
      <c r="B137" s="11" t="s">
        <v>30</v>
      </c>
      <c r="C137" s="10">
        <v>95</v>
      </c>
      <c r="D137" s="9">
        <v>2958101</v>
      </c>
      <c r="E137" s="16"/>
      <c r="F137" s="16"/>
    </row>
    <row r="138" spans="1:6">
      <c r="A138" s="9">
        <v>43379</v>
      </c>
      <c r="B138" s="11" t="s">
        <v>31</v>
      </c>
      <c r="C138" s="10">
        <v>22</v>
      </c>
      <c r="D138" s="9">
        <v>2958101</v>
      </c>
      <c r="E138" s="16"/>
      <c r="F138" s="16"/>
    </row>
    <row r="139" spans="1:6">
      <c r="A139" s="9">
        <v>43379</v>
      </c>
      <c r="B139" s="11" t="s">
        <v>32</v>
      </c>
      <c r="C139" s="10">
        <v>7</v>
      </c>
      <c r="D139" s="9">
        <v>2958101</v>
      </c>
      <c r="E139" s="16"/>
      <c r="F139" s="16"/>
    </row>
    <row r="140" spans="1:6">
      <c r="A140" s="9">
        <v>43379</v>
      </c>
      <c r="B140" s="11" t="s">
        <v>33</v>
      </c>
      <c r="C140" s="10">
        <v>50</v>
      </c>
      <c r="D140" s="9">
        <v>2958101</v>
      </c>
      <c r="E140" s="16"/>
      <c r="F140" s="16"/>
    </row>
    <row r="141" spans="1:6">
      <c r="A141" s="9">
        <v>43379</v>
      </c>
      <c r="B141" s="11" t="s">
        <v>44</v>
      </c>
      <c r="C141" s="10">
        <v>50</v>
      </c>
      <c r="D141" s="9">
        <v>2958101</v>
      </c>
      <c r="E141" s="16"/>
      <c r="F141" s="16"/>
    </row>
    <row r="142" spans="1:6">
      <c r="A142" s="9">
        <v>43379</v>
      </c>
      <c r="B142" s="11" t="s">
        <v>34</v>
      </c>
      <c r="C142" s="10">
        <v>102</v>
      </c>
      <c r="D142" s="9">
        <v>2958101</v>
      </c>
      <c r="E142" s="16"/>
      <c r="F142" s="16"/>
    </row>
    <row r="143" spans="1:6">
      <c r="A143" s="9">
        <v>43379</v>
      </c>
      <c r="B143" s="11" t="s">
        <v>35</v>
      </c>
      <c r="C143" s="10">
        <v>39</v>
      </c>
      <c r="D143" s="9">
        <v>2958101</v>
      </c>
      <c r="E143" s="16"/>
      <c r="F143" s="16"/>
    </row>
    <row r="144" spans="1:6">
      <c r="A144" s="9">
        <v>43379</v>
      </c>
      <c r="B144" s="11" t="s">
        <v>36</v>
      </c>
      <c r="C144" s="10">
        <v>79</v>
      </c>
      <c r="D144" s="9">
        <v>2958101</v>
      </c>
      <c r="E144" s="16"/>
      <c r="F144" s="16"/>
    </row>
    <row r="145" spans="1:6">
      <c r="A145" s="9">
        <v>43379</v>
      </c>
      <c r="B145" s="11" t="s">
        <v>37</v>
      </c>
      <c r="C145" s="10">
        <v>79</v>
      </c>
      <c r="D145" s="9">
        <v>2958101</v>
      </c>
      <c r="E145" s="16"/>
      <c r="F145" s="16"/>
    </row>
    <row r="146" spans="1:6">
      <c r="A146" s="9">
        <v>43379</v>
      </c>
      <c r="B146" s="11" t="s">
        <v>38</v>
      </c>
      <c r="C146" s="10">
        <v>150</v>
      </c>
      <c r="D146" s="9">
        <v>2958101</v>
      </c>
      <c r="E146" s="16"/>
      <c r="F146" s="16"/>
    </row>
    <row r="147" spans="1:6">
      <c r="A147" s="9">
        <v>43379</v>
      </c>
      <c r="B147" s="11" t="s">
        <v>39</v>
      </c>
      <c r="C147" s="10">
        <v>110</v>
      </c>
      <c r="D147" s="9">
        <v>2958101</v>
      </c>
      <c r="E147" s="16"/>
      <c r="F147" s="16"/>
    </row>
    <row r="148" spans="1:6">
      <c r="A148" s="9">
        <v>43379</v>
      </c>
      <c r="B148" s="11" t="s">
        <v>40</v>
      </c>
      <c r="C148" s="10">
        <v>49</v>
      </c>
      <c r="D148" s="9">
        <v>2958101</v>
      </c>
      <c r="E148" s="16"/>
      <c r="F148" s="16"/>
    </row>
    <row r="149" spans="1:6">
      <c r="A149" s="9">
        <v>43379</v>
      </c>
      <c r="B149" s="11" t="s">
        <v>41</v>
      </c>
      <c r="C149" s="10">
        <v>106</v>
      </c>
      <c r="D149" s="9">
        <v>2958101</v>
      </c>
      <c r="E149" s="16"/>
      <c r="F149" s="16"/>
    </row>
    <row r="150" spans="1:6">
      <c r="A150" s="9">
        <v>43379</v>
      </c>
      <c r="B150" s="11" t="s">
        <v>42</v>
      </c>
      <c r="C150" s="10">
        <v>158</v>
      </c>
      <c r="D150" s="9">
        <v>2958101</v>
      </c>
      <c r="E150" s="16"/>
      <c r="F150" s="16"/>
    </row>
    <row r="151" spans="1:6">
      <c r="A151" s="9">
        <v>43379</v>
      </c>
      <c r="B151" s="11" t="s">
        <v>43</v>
      </c>
      <c r="C151" s="10">
        <v>27</v>
      </c>
      <c r="D151" s="9">
        <v>2958101</v>
      </c>
      <c r="E151" s="16"/>
      <c r="F151" s="16"/>
    </row>
    <row r="152" spans="1:6">
      <c r="A152" s="9">
        <v>43380</v>
      </c>
      <c r="B152" s="11" t="s">
        <v>27</v>
      </c>
      <c r="C152" s="10">
        <v>121</v>
      </c>
      <c r="D152" s="9">
        <v>2958101</v>
      </c>
      <c r="E152" s="16"/>
      <c r="F152" s="16"/>
    </row>
    <row r="153" spans="1:6">
      <c r="A153" s="9">
        <v>43380</v>
      </c>
      <c r="B153" s="11" t="s">
        <v>28</v>
      </c>
      <c r="C153" s="10">
        <v>180</v>
      </c>
      <c r="D153" s="9">
        <v>2958101</v>
      </c>
      <c r="E153" s="16"/>
      <c r="F153" s="16"/>
    </row>
    <row r="154" spans="1:6">
      <c r="A154" s="9">
        <v>43380</v>
      </c>
      <c r="B154" s="11" t="s">
        <v>29</v>
      </c>
      <c r="C154" s="10">
        <v>38</v>
      </c>
      <c r="D154" s="9">
        <v>2958101</v>
      </c>
      <c r="E154" s="16"/>
      <c r="F154" s="16"/>
    </row>
    <row r="155" spans="1:6">
      <c r="A155" s="9">
        <v>43380</v>
      </c>
      <c r="B155" s="11" t="s">
        <v>30</v>
      </c>
      <c r="C155" s="10">
        <v>95</v>
      </c>
      <c r="D155" s="9">
        <v>2958101</v>
      </c>
      <c r="E155" s="16"/>
      <c r="F155" s="16"/>
    </row>
    <row r="156" spans="1:6">
      <c r="A156" s="9">
        <v>43380</v>
      </c>
      <c r="B156" s="11" t="s">
        <v>31</v>
      </c>
      <c r="C156" s="10">
        <v>22</v>
      </c>
      <c r="D156" s="9">
        <v>2958101</v>
      </c>
      <c r="E156" s="16"/>
      <c r="F156" s="16"/>
    </row>
    <row r="157" spans="1:6">
      <c r="A157" s="9">
        <v>43380</v>
      </c>
      <c r="B157" s="11" t="s">
        <v>32</v>
      </c>
      <c r="C157" s="10">
        <v>7</v>
      </c>
      <c r="D157" s="9">
        <v>2958101</v>
      </c>
      <c r="E157" s="16"/>
      <c r="F157" s="16"/>
    </row>
    <row r="158" spans="1:6">
      <c r="A158" s="9">
        <v>43380</v>
      </c>
      <c r="B158" s="11" t="s">
        <v>33</v>
      </c>
      <c r="C158" s="10">
        <v>50</v>
      </c>
      <c r="D158" s="9">
        <v>2958101</v>
      </c>
      <c r="E158" s="16"/>
      <c r="F158" s="16"/>
    </row>
    <row r="159" spans="1:6">
      <c r="A159" s="9">
        <v>43380</v>
      </c>
      <c r="B159" s="11" t="s">
        <v>44</v>
      </c>
      <c r="C159" s="10">
        <v>50</v>
      </c>
      <c r="D159" s="9">
        <v>2958101</v>
      </c>
      <c r="E159" s="16"/>
      <c r="F159" s="16"/>
    </row>
    <row r="160" spans="1:6">
      <c r="A160" s="9">
        <v>43380</v>
      </c>
      <c r="B160" s="11" t="s">
        <v>34</v>
      </c>
      <c r="C160" s="10">
        <v>102</v>
      </c>
      <c r="D160" s="9">
        <v>2958101</v>
      </c>
      <c r="E160" s="16"/>
      <c r="F160" s="16"/>
    </row>
    <row r="161" spans="1:6">
      <c r="A161" s="9">
        <v>43380</v>
      </c>
      <c r="B161" s="11" t="s">
        <v>35</v>
      </c>
      <c r="C161" s="10">
        <v>39</v>
      </c>
      <c r="D161" s="9">
        <v>2958101</v>
      </c>
      <c r="E161" s="16"/>
      <c r="F161" s="16"/>
    </row>
    <row r="162" spans="1:6">
      <c r="A162" s="9">
        <v>43380</v>
      </c>
      <c r="B162" s="11" t="s">
        <v>36</v>
      </c>
      <c r="C162" s="10">
        <v>79</v>
      </c>
      <c r="D162" s="9">
        <v>2958101</v>
      </c>
      <c r="E162" s="16"/>
      <c r="F162" s="16"/>
    </row>
    <row r="163" spans="1:6">
      <c r="A163" s="9">
        <v>43380</v>
      </c>
      <c r="B163" s="11" t="s">
        <v>37</v>
      </c>
      <c r="C163" s="10">
        <v>79</v>
      </c>
      <c r="D163" s="9">
        <v>2958101</v>
      </c>
      <c r="E163" s="16"/>
      <c r="F163" s="16"/>
    </row>
    <row r="164" spans="1:6">
      <c r="A164" s="9">
        <v>43380</v>
      </c>
      <c r="B164" s="11" t="s">
        <v>38</v>
      </c>
      <c r="C164" s="10">
        <v>150</v>
      </c>
      <c r="D164" s="9">
        <v>2958101</v>
      </c>
      <c r="E164" s="16"/>
      <c r="F164" s="16"/>
    </row>
    <row r="165" spans="1:6">
      <c r="A165" s="9">
        <v>43380</v>
      </c>
      <c r="B165" s="11" t="s">
        <v>39</v>
      </c>
      <c r="C165" s="10">
        <v>110</v>
      </c>
      <c r="D165" s="9">
        <v>2958101</v>
      </c>
      <c r="E165" s="16"/>
      <c r="F165" s="16"/>
    </row>
    <row r="166" spans="1:6">
      <c r="A166" s="9">
        <v>43380</v>
      </c>
      <c r="B166" s="11" t="s">
        <v>40</v>
      </c>
      <c r="C166" s="10">
        <v>49</v>
      </c>
      <c r="D166" s="9">
        <v>2958101</v>
      </c>
      <c r="E166" s="16"/>
      <c r="F166" s="16"/>
    </row>
    <row r="167" spans="1:6">
      <c r="A167" s="9">
        <v>43380</v>
      </c>
      <c r="B167" s="11" t="s">
        <v>41</v>
      </c>
      <c r="C167" s="10">
        <v>106</v>
      </c>
      <c r="D167" s="9">
        <v>2958101</v>
      </c>
      <c r="E167" s="16"/>
      <c r="F167" s="16"/>
    </row>
    <row r="168" spans="1:6">
      <c r="A168" s="9">
        <v>43380</v>
      </c>
      <c r="B168" s="11" t="s">
        <v>42</v>
      </c>
      <c r="C168" s="10">
        <v>158</v>
      </c>
      <c r="D168" s="9">
        <v>2958101</v>
      </c>
      <c r="E168" s="16"/>
      <c r="F168" s="16"/>
    </row>
    <row r="169" spans="1:6">
      <c r="A169" s="9">
        <v>43380</v>
      </c>
      <c r="B169" s="11" t="s">
        <v>43</v>
      </c>
      <c r="C169" s="10">
        <v>27</v>
      </c>
      <c r="D169" s="9">
        <v>2958101</v>
      </c>
      <c r="E169" s="16"/>
      <c r="F169" s="16"/>
    </row>
    <row r="170" spans="1:6">
      <c r="A170" s="9">
        <v>43381</v>
      </c>
      <c r="B170" s="11" t="s">
        <v>27</v>
      </c>
      <c r="C170" s="10">
        <v>121</v>
      </c>
      <c r="D170" s="9">
        <v>2958101</v>
      </c>
      <c r="E170" s="16"/>
      <c r="F170" s="16"/>
    </row>
    <row r="171" spans="1:6">
      <c r="A171" s="9">
        <v>43381</v>
      </c>
      <c r="B171" s="11" t="s">
        <v>28</v>
      </c>
      <c r="C171" s="10">
        <v>180</v>
      </c>
      <c r="D171" s="9">
        <v>2958101</v>
      </c>
      <c r="E171" s="16"/>
      <c r="F171" s="16"/>
    </row>
    <row r="172" spans="1:6">
      <c r="A172" s="9">
        <v>43381</v>
      </c>
      <c r="B172" s="11" t="s">
        <v>29</v>
      </c>
      <c r="C172" s="10">
        <v>38</v>
      </c>
      <c r="D172" s="9">
        <v>2958101</v>
      </c>
      <c r="E172" s="16"/>
      <c r="F172" s="16"/>
    </row>
    <row r="173" spans="1:6">
      <c r="A173" s="9">
        <v>43381</v>
      </c>
      <c r="B173" s="11" t="s">
        <v>30</v>
      </c>
      <c r="C173" s="10">
        <v>95</v>
      </c>
      <c r="D173" s="9">
        <v>2958101</v>
      </c>
      <c r="E173" s="16"/>
      <c r="F173" s="16"/>
    </row>
    <row r="174" spans="1:6">
      <c r="A174" s="9">
        <v>43381</v>
      </c>
      <c r="B174" s="11" t="s">
        <v>31</v>
      </c>
      <c r="C174" s="10">
        <v>22</v>
      </c>
      <c r="D174" s="9">
        <v>2958101</v>
      </c>
      <c r="E174" s="16"/>
      <c r="F174" s="16"/>
    </row>
    <row r="175" spans="1:6">
      <c r="A175" s="9">
        <v>43381</v>
      </c>
      <c r="B175" s="11" t="s">
        <v>32</v>
      </c>
      <c r="C175" s="10">
        <v>7</v>
      </c>
      <c r="D175" s="9">
        <v>2958101</v>
      </c>
      <c r="E175" s="16"/>
      <c r="F175" s="16"/>
    </row>
    <row r="176" spans="1:6">
      <c r="A176" s="9">
        <v>43381</v>
      </c>
      <c r="B176" s="11" t="s">
        <v>33</v>
      </c>
      <c r="C176" s="10">
        <v>50</v>
      </c>
      <c r="D176" s="9">
        <v>2958101</v>
      </c>
      <c r="E176" s="16"/>
      <c r="F176" s="16"/>
    </row>
    <row r="177" spans="1:6">
      <c r="A177" s="9">
        <v>43381</v>
      </c>
      <c r="B177" s="11" t="s">
        <v>44</v>
      </c>
      <c r="C177" s="10">
        <v>50</v>
      </c>
      <c r="D177" s="9">
        <v>2958101</v>
      </c>
      <c r="E177" s="16"/>
      <c r="F177" s="16"/>
    </row>
    <row r="178" spans="1:6">
      <c r="A178" s="9">
        <v>43381</v>
      </c>
      <c r="B178" s="11" t="s">
        <v>34</v>
      </c>
      <c r="C178" s="10">
        <v>102</v>
      </c>
      <c r="D178" s="9">
        <v>2958101</v>
      </c>
      <c r="E178" s="16"/>
      <c r="F178" s="16"/>
    </row>
    <row r="179" spans="1:6">
      <c r="A179" s="9">
        <v>43381</v>
      </c>
      <c r="B179" s="11" t="s">
        <v>35</v>
      </c>
      <c r="C179" s="10">
        <v>39</v>
      </c>
      <c r="D179" s="9">
        <v>2958101</v>
      </c>
      <c r="E179" s="16"/>
      <c r="F179" s="16"/>
    </row>
    <row r="180" spans="1:6">
      <c r="A180" s="9">
        <v>43381</v>
      </c>
      <c r="B180" s="11" t="s">
        <v>36</v>
      </c>
      <c r="C180" s="10">
        <v>79</v>
      </c>
      <c r="D180" s="9">
        <v>2958101</v>
      </c>
      <c r="E180" s="16"/>
      <c r="F180" s="16"/>
    </row>
    <row r="181" spans="1:6">
      <c r="A181" s="9">
        <v>43381</v>
      </c>
      <c r="B181" s="11" t="s">
        <v>37</v>
      </c>
      <c r="C181" s="10">
        <v>79</v>
      </c>
      <c r="D181" s="9">
        <v>2958101</v>
      </c>
      <c r="E181" s="16"/>
      <c r="F181" s="16"/>
    </row>
    <row r="182" spans="1:6">
      <c r="A182" s="9">
        <v>43381</v>
      </c>
      <c r="B182" s="11" t="s">
        <v>38</v>
      </c>
      <c r="C182" s="10">
        <v>150</v>
      </c>
      <c r="D182" s="9">
        <v>2958101</v>
      </c>
      <c r="E182" s="16"/>
      <c r="F182" s="16"/>
    </row>
    <row r="183" spans="1:6">
      <c r="A183" s="9">
        <v>43381</v>
      </c>
      <c r="B183" s="11" t="s">
        <v>39</v>
      </c>
      <c r="C183" s="10">
        <v>110</v>
      </c>
      <c r="D183" s="9">
        <v>2958101</v>
      </c>
      <c r="E183" s="16"/>
      <c r="F183" s="16"/>
    </row>
    <row r="184" spans="1:6">
      <c r="A184" s="9">
        <v>43381</v>
      </c>
      <c r="B184" s="11" t="s">
        <v>40</v>
      </c>
      <c r="C184" s="10">
        <v>49</v>
      </c>
      <c r="D184" s="9">
        <v>2958101</v>
      </c>
      <c r="E184" s="16"/>
      <c r="F184" s="16"/>
    </row>
    <row r="185" spans="1:6">
      <c r="A185" s="9">
        <v>43381</v>
      </c>
      <c r="B185" s="11" t="s">
        <v>41</v>
      </c>
      <c r="C185" s="10">
        <v>106</v>
      </c>
      <c r="D185" s="9">
        <v>2958101</v>
      </c>
      <c r="E185" s="16"/>
      <c r="F185" s="16"/>
    </row>
    <row r="186" spans="1:6">
      <c r="A186" s="9">
        <v>43381</v>
      </c>
      <c r="B186" s="11" t="s">
        <v>42</v>
      </c>
      <c r="C186" s="10">
        <v>158</v>
      </c>
      <c r="D186" s="9">
        <v>2958101</v>
      </c>
      <c r="E186" s="16"/>
      <c r="F186" s="16"/>
    </row>
    <row r="187" spans="1:6">
      <c r="A187" s="9">
        <v>43381</v>
      </c>
      <c r="B187" s="11" t="s">
        <v>43</v>
      </c>
      <c r="C187" s="10">
        <v>27</v>
      </c>
      <c r="D187" s="9">
        <v>2958101</v>
      </c>
      <c r="E187" s="16"/>
      <c r="F187" s="16"/>
    </row>
    <row r="188" spans="1:6">
      <c r="A188" s="9">
        <v>43382</v>
      </c>
      <c r="B188" s="11" t="s">
        <v>27</v>
      </c>
      <c r="C188" s="10">
        <v>121</v>
      </c>
      <c r="D188" s="9">
        <v>2958101</v>
      </c>
      <c r="E188" s="16"/>
      <c r="F188" s="16"/>
    </row>
    <row r="189" spans="1:6">
      <c r="A189" s="9">
        <v>43382</v>
      </c>
      <c r="B189" s="11" t="s">
        <v>28</v>
      </c>
      <c r="C189" s="10">
        <v>180</v>
      </c>
      <c r="D189" s="9">
        <v>2958101</v>
      </c>
      <c r="E189" s="16"/>
      <c r="F189" s="16"/>
    </row>
    <row r="190" spans="1:6">
      <c r="A190" s="9">
        <v>43382</v>
      </c>
      <c r="B190" s="11" t="s">
        <v>29</v>
      </c>
      <c r="C190" s="10">
        <v>38</v>
      </c>
      <c r="D190" s="9">
        <v>2958101</v>
      </c>
      <c r="E190" s="16"/>
      <c r="F190" s="16"/>
    </row>
    <row r="191" spans="1:6">
      <c r="A191" s="9">
        <v>43382</v>
      </c>
      <c r="B191" s="11" t="s">
        <v>30</v>
      </c>
      <c r="C191" s="10">
        <v>95</v>
      </c>
      <c r="D191" s="9">
        <v>2958101</v>
      </c>
      <c r="E191" s="16"/>
      <c r="F191" s="16"/>
    </row>
    <row r="192" spans="1:6">
      <c r="A192" s="9">
        <v>43382</v>
      </c>
      <c r="B192" s="11" t="s">
        <v>31</v>
      </c>
      <c r="C192" s="10">
        <v>22</v>
      </c>
      <c r="D192" s="9">
        <v>2958101</v>
      </c>
      <c r="E192" s="16"/>
      <c r="F192" s="16"/>
    </row>
    <row r="193" spans="1:6">
      <c r="A193" s="9">
        <v>43382</v>
      </c>
      <c r="B193" s="11" t="s">
        <v>32</v>
      </c>
      <c r="C193" s="10">
        <v>7</v>
      </c>
      <c r="D193" s="9">
        <v>2958101</v>
      </c>
      <c r="E193" s="16"/>
      <c r="F193" s="16"/>
    </row>
    <row r="194" spans="1:6">
      <c r="A194" s="9">
        <v>43382</v>
      </c>
      <c r="B194" s="11" t="s">
        <v>33</v>
      </c>
      <c r="C194" s="10">
        <v>50</v>
      </c>
      <c r="D194" s="9">
        <v>2958101</v>
      </c>
      <c r="E194" s="16"/>
      <c r="F194" s="16"/>
    </row>
    <row r="195" spans="1:6">
      <c r="A195" s="9">
        <v>43382</v>
      </c>
      <c r="B195" s="11" t="s">
        <v>44</v>
      </c>
      <c r="C195" s="10">
        <v>50</v>
      </c>
      <c r="D195" s="9">
        <v>2958101</v>
      </c>
      <c r="E195" s="16"/>
      <c r="F195" s="16"/>
    </row>
    <row r="196" spans="1:6">
      <c r="A196" s="9">
        <v>43382</v>
      </c>
      <c r="B196" s="11" t="s">
        <v>34</v>
      </c>
      <c r="C196" s="10">
        <v>102</v>
      </c>
      <c r="D196" s="9">
        <v>2958101</v>
      </c>
      <c r="E196" s="16"/>
      <c r="F196" s="16"/>
    </row>
    <row r="197" spans="1:6">
      <c r="A197" s="9">
        <v>43382</v>
      </c>
      <c r="B197" s="11" t="s">
        <v>35</v>
      </c>
      <c r="C197" s="10">
        <v>39</v>
      </c>
      <c r="D197" s="9">
        <v>2958101</v>
      </c>
      <c r="E197" s="16"/>
      <c r="F197" s="16"/>
    </row>
    <row r="198" spans="1:6">
      <c r="A198" s="9">
        <v>43382</v>
      </c>
      <c r="B198" s="11" t="s">
        <v>36</v>
      </c>
      <c r="C198" s="10">
        <v>79</v>
      </c>
      <c r="D198" s="9">
        <v>2958101</v>
      </c>
      <c r="E198" s="16"/>
      <c r="F198" s="16"/>
    </row>
    <row r="199" spans="1:6">
      <c r="A199" s="9">
        <v>43382</v>
      </c>
      <c r="B199" s="11" t="s">
        <v>37</v>
      </c>
      <c r="C199" s="10">
        <v>79</v>
      </c>
      <c r="D199" s="9">
        <v>2958101</v>
      </c>
      <c r="E199" s="16"/>
      <c r="F199" s="16"/>
    </row>
    <row r="200" spans="1:6">
      <c r="A200" s="9">
        <v>43382</v>
      </c>
      <c r="B200" s="11" t="s">
        <v>38</v>
      </c>
      <c r="C200" s="10">
        <v>150</v>
      </c>
      <c r="D200" s="9">
        <v>2958101</v>
      </c>
      <c r="E200" s="16"/>
      <c r="F200" s="16"/>
    </row>
    <row r="201" spans="1:6">
      <c r="A201" s="9">
        <v>43382</v>
      </c>
      <c r="B201" s="11" t="s">
        <v>39</v>
      </c>
      <c r="C201" s="10">
        <v>110</v>
      </c>
      <c r="D201" s="9">
        <v>2958101</v>
      </c>
      <c r="E201" s="16"/>
      <c r="F201" s="16"/>
    </row>
    <row r="202" spans="1:6">
      <c r="A202" s="9">
        <v>43382</v>
      </c>
      <c r="B202" s="11" t="s">
        <v>40</v>
      </c>
      <c r="C202" s="10">
        <v>49</v>
      </c>
      <c r="D202" s="9">
        <v>2958101</v>
      </c>
      <c r="E202" s="16"/>
      <c r="F202" s="16"/>
    </row>
    <row r="203" spans="1:6">
      <c r="A203" s="9">
        <v>43382</v>
      </c>
      <c r="B203" s="11" t="s">
        <v>41</v>
      </c>
      <c r="C203" s="10">
        <v>106</v>
      </c>
      <c r="D203" s="9">
        <v>2958101</v>
      </c>
      <c r="E203" s="16"/>
      <c r="F203" s="16"/>
    </row>
    <row r="204" spans="1:6">
      <c r="A204" s="9">
        <v>43382</v>
      </c>
      <c r="B204" s="11" t="s">
        <v>42</v>
      </c>
      <c r="C204" s="10">
        <v>158</v>
      </c>
      <c r="D204" s="9">
        <v>2958101</v>
      </c>
      <c r="E204" s="16"/>
      <c r="F204" s="16"/>
    </row>
    <row r="205" spans="1:6">
      <c r="A205" s="9">
        <v>43382</v>
      </c>
      <c r="B205" s="11" t="s">
        <v>43</v>
      </c>
      <c r="C205" s="10">
        <v>27</v>
      </c>
      <c r="D205" s="9">
        <v>2958101</v>
      </c>
      <c r="E205" s="16"/>
      <c r="F205" s="16"/>
    </row>
    <row r="206" spans="1:6">
      <c r="A206" s="9">
        <v>43383</v>
      </c>
      <c r="B206" s="11" t="s">
        <v>27</v>
      </c>
      <c r="C206" s="10">
        <v>121</v>
      </c>
      <c r="D206" s="9">
        <v>2958101</v>
      </c>
      <c r="E206" s="16"/>
      <c r="F206" s="16"/>
    </row>
    <row r="207" spans="1:6">
      <c r="A207" s="9">
        <v>43383</v>
      </c>
      <c r="B207" s="11" t="s">
        <v>28</v>
      </c>
      <c r="C207" s="10">
        <v>180</v>
      </c>
      <c r="D207" s="9">
        <v>2958101</v>
      </c>
      <c r="E207" s="16"/>
      <c r="F207" s="16"/>
    </row>
    <row r="208" spans="1:6">
      <c r="A208" s="9">
        <v>43383</v>
      </c>
      <c r="B208" s="11" t="s">
        <v>29</v>
      </c>
      <c r="C208" s="10">
        <v>38</v>
      </c>
      <c r="D208" s="9">
        <v>2958101</v>
      </c>
      <c r="E208" s="16"/>
      <c r="F208" s="16"/>
    </row>
    <row r="209" spans="1:6">
      <c r="A209" s="9">
        <v>43383</v>
      </c>
      <c r="B209" s="11" t="s">
        <v>30</v>
      </c>
      <c r="C209" s="10">
        <v>95</v>
      </c>
      <c r="D209" s="9">
        <v>2958101</v>
      </c>
      <c r="E209" s="16"/>
      <c r="F209" s="16"/>
    </row>
    <row r="210" spans="1:6">
      <c r="A210" s="9">
        <v>43383</v>
      </c>
      <c r="B210" s="11" t="s">
        <v>31</v>
      </c>
      <c r="C210" s="10">
        <v>22</v>
      </c>
      <c r="D210" s="9">
        <v>2958101</v>
      </c>
      <c r="E210" s="16"/>
      <c r="F210" s="16"/>
    </row>
    <row r="211" spans="1:6">
      <c r="A211" s="9">
        <v>43383</v>
      </c>
      <c r="B211" s="11" t="s">
        <v>32</v>
      </c>
      <c r="C211" s="10">
        <v>7</v>
      </c>
      <c r="D211" s="9">
        <v>2958101</v>
      </c>
      <c r="E211" s="16"/>
      <c r="F211" s="16"/>
    </row>
    <row r="212" spans="1:6">
      <c r="A212" s="9">
        <v>43383</v>
      </c>
      <c r="B212" s="11" t="s">
        <v>33</v>
      </c>
      <c r="C212" s="10">
        <v>50</v>
      </c>
      <c r="D212" s="9">
        <v>2958101</v>
      </c>
      <c r="E212" s="16"/>
      <c r="F212" s="16"/>
    </row>
    <row r="213" spans="1:6">
      <c r="A213" s="9">
        <v>43383</v>
      </c>
      <c r="B213" s="11" t="s">
        <v>44</v>
      </c>
      <c r="C213" s="10">
        <v>50</v>
      </c>
      <c r="D213" s="9">
        <v>2958101</v>
      </c>
      <c r="E213" s="16"/>
      <c r="F213" s="16"/>
    </row>
    <row r="214" spans="1:6">
      <c r="A214" s="9">
        <v>43383</v>
      </c>
      <c r="B214" s="11" t="s">
        <v>34</v>
      </c>
      <c r="C214" s="10">
        <v>102</v>
      </c>
      <c r="D214" s="9">
        <v>2958101</v>
      </c>
      <c r="E214" s="16"/>
      <c r="F214" s="16"/>
    </row>
    <row r="215" spans="1:6">
      <c r="A215" s="9">
        <v>43383</v>
      </c>
      <c r="B215" s="11" t="s">
        <v>35</v>
      </c>
      <c r="C215" s="10">
        <v>39</v>
      </c>
      <c r="D215" s="9">
        <v>2958101</v>
      </c>
      <c r="E215" s="16"/>
      <c r="F215" s="16"/>
    </row>
    <row r="216" spans="1:6">
      <c r="A216" s="9">
        <v>43383</v>
      </c>
      <c r="B216" s="11" t="s">
        <v>36</v>
      </c>
      <c r="C216" s="10">
        <v>79</v>
      </c>
      <c r="D216" s="9">
        <v>2958101</v>
      </c>
      <c r="E216" s="16"/>
      <c r="F216" s="16"/>
    </row>
    <row r="217" spans="1:6">
      <c r="A217" s="9">
        <v>43383</v>
      </c>
      <c r="B217" s="11" t="s">
        <v>37</v>
      </c>
      <c r="C217" s="10">
        <v>79</v>
      </c>
      <c r="D217" s="9">
        <v>2958101</v>
      </c>
      <c r="E217" s="16"/>
      <c r="F217" s="16"/>
    </row>
    <row r="218" spans="1:6">
      <c r="A218" s="9">
        <v>43383</v>
      </c>
      <c r="B218" s="11" t="s">
        <v>38</v>
      </c>
      <c r="C218" s="10">
        <v>150</v>
      </c>
      <c r="D218" s="9">
        <v>2958101</v>
      </c>
      <c r="E218" s="16"/>
      <c r="F218" s="16"/>
    </row>
    <row r="219" spans="1:6">
      <c r="A219" s="9">
        <v>43383</v>
      </c>
      <c r="B219" s="11" t="s">
        <v>39</v>
      </c>
      <c r="C219" s="10">
        <v>110</v>
      </c>
      <c r="D219" s="9">
        <v>2958101</v>
      </c>
      <c r="E219" s="16"/>
      <c r="F219" s="16"/>
    </row>
    <row r="220" spans="1:6">
      <c r="A220" s="9">
        <v>43383</v>
      </c>
      <c r="B220" s="11" t="s">
        <v>40</v>
      </c>
      <c r="C220" s="10">
        <v>49</v>
      </c>
      <c r="D220" s="9">
        <v>2958101</v>
      </c>
      <c r="E220" s="16"/>
      <c r="F220" s="16"/>
    </row>
    <row r="221" spans="1:6">
      <c r="A221" s="9">
        <v>43383</v>
      </c>
      <c r="B221" s="11" t="s">
        <v>41</v>
      </c>
      <c r="C221" s="10">
        <v>106</v>
      </c>
      <c r="D221" s="9">
        <v>2958101</v>
      </c>
      <c r="E221" s="16"/>
      <c r="F221" s="16"/>
    </row>
    <row r="222" spans="1:6">
      <c r="A222" s="9">
        <v>43383</v>
      </c>
      <c r="B222" s="11" t="s">
        <v>42</v>
      </c>
      <c r="C222" s="10">
        <v>158</v>
      </c>
      <c r="D222" s="9">
        <v>2958101</v>
      </c>
      <c r="E222" s="16"/>
      <c r="F222" s="16"/>
    </row>
    <row r="223" spans="1:6">
      <c r="A223" s="9">
        <v>43383</v>
      </c>
      <c r="B223" s="11" t="s">
        <v>43</v>
      </c>
      <c r="C223" s="10">
        <v>27</v>
      </c>
      <c r="D223" s="9">
        <v>2958101</v>
      </c>
      <c r="E223" s="16"/>
      <c r="F223" s="16"/>
    </row>
    <row r="224" spans="1:6">
      <c r="A224" s="9">
        <v>43384</v>
      </c>
      <c r="B224" s="11" t="s">
        <v>27</v>
      </c>
      <c r="C224" s="10">
        <v>121</v>
      </c>
      <c r="D224" s="9">
        <v>2958101</v>
      </c>
      <c r="E224" s="16"/>
      <c r="F224" s="16"/>
    </row>
    <row r="225" spans="1:6">
      <c r="A225" s="9">
        <v>43384</v>
      </c>
      <c r="B225" s="11" t="s">
        <v>28</v>
      </c>
      <c r="C225" s="10">
        <v>180</v>
      </c>
      <c r="D225" s="9">
        <v>2958101</v>
      </c>
      <c r="E225" s="16"/>
      <c r="F225" s="16"/>
    </row>
    <row r="226" spans="1:6">
      <c r="A226" s="9">
        <v>43384</v>
      </c>
      <c r="B226" s="11" t="s">
        <v>29</v>
      </c>
      <c r="C226" s="10">
        <v>38</v>
      </c>
      <c r="D226" s="9">
        <v>2958101</v>
      </c>
      <c r="E226" s="16"/>
      <c r="F226" s="16"/>
    </row>
    <row r="227" spans="1:6">
      <c r="A227" s="9">
        <v>43384</v>
      </c>
      <c r="B227" s="11" t="s">
        <v>30</v>
      </c>
      <c r="C227" s="10">
        <v>95</v>
      </c>
      <c r="D227" s="9">
        <v>2958101</v>
      </c>
      <c r="E227" s="16"/>
      <c r="F227" s="16"/>
    </row>
    <row r="228" spans="1:6">
      <c r="A228" s="9">
        <v>43384</v>
      </c>
      <c r="B228" s="11" t="s">
        <v>31</v>
      </c>
      <c r="C228" s="10">
        <v>22</v>
      </c>
      <c r="D228" s="9">
        <v>2958101</v>
      </c>
      <c r="E228" s="16"/>
      <c r="F228" s="16"/>
    </row>
    <row r="229" spans="1:6">
      <c r="A229" s="9">
        <v>43384</v>
      </c>
      <c r="B229" s="11" t="s">
        <v>32</v>
      </c>
      <c r="C229" s="10">
        <v>7</v>
      </c>
      <c r="D229" s="9">
        <v>2958101</v>
      </c>
      <c r="E229" s="16"/>
      <c r="F229" s="16"/>
    </row>
    <row r="230" spans="1:6">
      <c r="A230" s="9">
        <v>43384</v>
      </c>
      <c r="B230" s="11" t="s">
        <v>33</v>
      </c>
      <c r="C230" s="10">
        <v>50</v>
      </c>
      <c r="D230" s="9">
        <v>2958101</v>
      </c>
      <c r="E230" s="16"/>
      <c r="F230" s="16"/>
    </row>
    <row r="231" spans="1:6">
      <c r="A231" s="9">
        <v>43384</v>
      </c>
      <c r="B231" s="11" t="s">
        <v>44</v>
      </c>
      <c r="C231" s="10">
        <v>50</v>
      </c>
      <c r="D231" s="9">
        <v>2958101</v>
      </c>
      <c r="E231" s="16"/>
      <c r="F231" s="16"/>
    </row>
    <row r="232" spans="1:6">
      <c r="A232" s="9">
        <v>43384</v>
      </c>
      <c r="B232" s="11" t="s">
        <v>34</v>
      </c>
      <c r="C232" s="10">
        <v>102</v>
      </c>
      <c r="D232" s="9">
        <v>2958101</v>
      </c>
      <c r="E232" s="16"/>
      <c r="F232" s="16"/>
    </row>
    <row r="233" spans="1:6">
      <c r="A233" s="9">
        <v>43384</v>
      </c>
      <c r="B233" s="11" t="s">
        <v>35</v>
      </c>
      <c r="C233" s="10">
        <v>39</v>
      </c>
      <c r="D233" s="9">
        <v>2958101</v>
      </c>
      <c r="E233" s="16"/>
      <c r="F233" s="16"/>
    </row>
    <row r="234" spans="1:6">
      <c r="A234" s="9">
        <v>43384</v>
      </c>
      <c r="B234" s="11" t="s">
        <v>36</v>
      </c>
      <c r="C234" s="10">
        <v>79</v>
      </c>
      <c r="D234" s="9">
        <v>2958101</v>
      </c>
      <c r="E234" s="16"/>
      <c r="F234" s="16"/>
    </row>
    <row r="235" spans="1:6">
      <c r="A235" s="9">
        <v>43384</v>
      </c>
      <c r="B235" s="11" t="s">
        <v>37</v>
      </c>
      <c r="C235" s="10">
        <v>79</v>
      </c>
      <c r="D235" s="9">
        <v>2958101</v>
      </c>
      <c r="E235" s="16"/>
      <c r="F235" s="16"/>
    </row>
    <row r="236" spans="1:6">
      <c r="A236" s="9">
        <v>43384</v>
      </c>
      <c r="B236" s="11" t="s">
        <v>38</v>
      </c>
      <c r="C236" s="10">
        <v>150</v>
      </c>
      <c r="D236" s="9">
        <v>2958101</v>
      </c>
      <c r="E236" s="16"/>
      <c r="F236" s="16"/>
    </row>
    <row r="237" spans="1:6">
      <c r="A237" s="9">
        <v>43384</v>
      </c>
      <c r="B237" s="11" t="s">
        <v>39</v>
      </c>
      <c r="C237" s="10">
        <v>110</v>
      </c>
      <c r="D237" s="9">
        <v>2958101</v>
      </c>
      <c r="E237" s="16"/>
      <c r="F237" s="16"/>
    </row>
    <row r="238" spans="1:6">
      <c r="A238" s="9">
        <v>43384</v>
      </c>
      <c r="B238" s="11" t="s">
        <v>40</v>
      </c>
      <c r="C238" s="10">
        <v>49</v>
      </c>
      <c r="D238" s="9">
        <v>2958101</v>
      </c>
      <c r="E238" s="16"/>
      <c r="F238" s="16"/>
    </row>
    <row r="239" spans="1:6">
      <c r="A239" s="9">
        <v>43384</v>
      </c>
      <c r="B239" s="11" t="s">
        <v>41</v>
      </c>
      <c r="C239" s="10">
        <v>106</v>
      </c>
      <c r="D239" s="9">
        <v>2958101</v>
      </c>
      <c r="E239" s="16"/>
      <c r="F239" s="16"/>
    </row>
    <row r="240" spans="1:6">
      <c r="A240" s="9">
        <v>43384</v>
      </c>
      <c r="B240" s="11" t="s">
        <v>42</v>
      </c>
      <c r="C240" s="10">
        <v>158</v>
      </c>
      <c r="D240" s="9">
        <v>2958101</v>
      </c>
      <c r="E240" s="16"/>
      <c r="F240" s="16"/>
    </row>
    <row r="241" spans="1:6">
      <c r="A241" s="9">
        <v>43384</v>
      </c>
      <c r="B241" s="11" t="s">
        <v>43</v>
      </c>
      <c r="C241" s="10">
        <v>27</v>
      </c>
      <c r="D241" s="9">
        <v>2958101</v>
      </c>
      <c r="E241" s="16"/>
      <c r="F241" s="16"/>
    </row>
    <row r="242" spans="1:6">
      <c r="A242" s="9">
        <v>43385</v>
      </c>
      <c r="B242" s="11" t="s">
        <v>27</v>
      </c>
      <c r="C242" s="10">
        <v>121</v>
      </c>
      <c r="D242" s="9">
        <v>2958101</v>
      </c>
      <c r="E242" s="16"/>
      <c r="F242" s="16"/>
    </row>
    <row r="243" spans="1:6">
      <c r="A243" s="9">
        <v>43385</v>
      </c>
      <c r="B243" s="11" t="s">
        <v>28</v>
      </c>
      <c r="C243" s="10">
        <v>180</v>
      </c>
      <c r="D243" s="9">
        <v>2958101</v>
      </c>
      <c r="E243" s="16"/>
      <c r="F243" s="16"/>
    </row>
    <row r="244" spans="1:6">
      <c r="A244" s="9">
        <v>43385</v>
      </c>
      <c r="B244" s="11" t="s">
        <v>29</v>
      </c>
      <c r="C244" s="10">
        <v>38</v>
      </c>
      <c r="D244" s="9">
        <v>2958101</v>
      </c>
      <c r="E244" s="16"/>
      <c r="F244" s="16"/>
    </row>
    <row r="245" spans="1:6">
      <c r="A245" s="9">
        <v>43385</v>
      </c>
      <c r="B245" s="11" t="s">
        <v>30</v>
      </c>
      <c r="C245" s="10">
        <v>95</v>
      </c>
      <c r="D245" s="9">
        <v>2958101</v>
      </c>
      <c r="E245" s="16"/>
      <c r="F245" s="16"/>
    </row>
    <row r="246" spans="1:6">
      <c r="A246" s="9">
        <v>43385</v>
      </c>
      <c r="B246" s="11" t="s">
        <v>31</v>
      </c>
      <c r="C246" s="10">
        <v>22</v>
      </c>
      <c r="D246" s="9">
        <v>2958101</v>
      </c>
      <c r="E246" s="16"/>
      <c r="F246" s="16"/>
    </row>
    <row r="247" spans="1:6">
      <c r="A247" s="9">
        <v>43385</v>
      </c>
      <c r="B247" s="11" t="s">
        <v>32</v>
      </c>
      <c r="C247" s="10">
        <v>7</v>
      </c>
      <c r="D247" s="9">
        <v>2958101</v>
      </c>
      <c r="E247" s="16"/>
      <c r="F247" s="16"/>
    </row>
    <row r="248" spans="1:6">
      <c r="A248" s="9">
        <v>43385</v>
      </c>
      <c r="B248" s="11" t="s">
        <v>33</v>
      </c>
      <c r="C248" s="10">
        <v>50</v>
      </c>
      <c r="D248" s="9">
        <v>2958101</v>
      </c>
      <c r="E248" s="16"/>
      <c r="F248" s="16"/>
    </row>
    <row r="249" spans="1:6">
      <c r="A249" s="9">
        <v>43385</v>
      </c>
      <c r="B249" s="11" t="s">
        <v>44</v>
      </c>
      <c r="C249" s="10">
        <v>50</v>
      </c>
      <c r="D249" s="9">
        <v>2958101</v>
      </c>
      <c r="E249" s="16"/>
      <c r="F249" s="16"/>
    </row>
    <row r="250" spans="1:6">
      <c r="A250" s="9">
        <v>43385</v>
      </c>
      <c r="B250" s="11" t="s">
        <v>34</v>
      </c>
      <c r="C250" s="10">
        <v>102</v>
      </c>
      <c r="D250" s="9">
        <v>2958101</v>
      </c>
      <c r="E250" s="16"/>
      <c r="F250" s="16"/>
    </row>
    <row r="251" spans="1:6">
      <c r="A251" s="9">
        <v>43385</v>
      </c>
      <c r="B251" s="11" t="s">
        <v>35</v>
      </c>
      <c r="C251" s="10">
        <v>39</v>
      </c>
      <c r="D251" s="9">
        <v>2958101</v>
      </c>
      <c r="E251" s="16"/>
      <c r="F251" s="16"/>
    </row>
    <row r="252" spans="1:6">
      <c r="A252" s="9">
        <v>43385</v>
      </c>
      <c r="B252" s="11" t="s">
        <v>36</v>
      </c>
      <c r="C252" s="10">
        <v>79</v>
      </c>
      <c r="D252" s="9">
        <v>2958101</v>
      </c>
      <c r="E252" s="16"/>
      <c r="F252" s="16"/>
    </row>
    <row r="253" spans="1:6">
      <c r="A253" s="9">
        <v>43385</v>
      </c>
      <c r="B253" s="11" t="s">
        <v>37</v>
      </c>
      <c r="C253" s="10">
        <v>79</v>
      </c>
      <c r="D253" s="9">
        <v>2958101</v>
      </c>
      <c r="E253" s="16"/>
      <c r="F253" s="16"/>
    </row>
    <row r="254" spans="1:6">
      <c r="A254" s="9">
        <v>43385</v>
      </c>
      <c r="B254" s="11" t="s">
        <v>38</v>
      </c>
      <c r="C254" s="10">
        <v>150</v>
      </c>
      <c r="D254" s="9">
        <v>2958101</v>
      </c>
      <c r="E254" s="16"/>
      <c r="F254" s="16"/>
    </row>
    <row r="255" spans="1:6">
      <c r="A255" s="9">
        <v>43385</v>
      </c>
      <c r="B255" s="11" t="s">
        <v>39</v>
      </c>
      <c r="C255" s="10">
        <v>110</v>
      </c>
      <c r="D255" s="9">
        <v>2958101</v>
      </c>
      <c r="E255" s="16"/>
      <c r="F255" s="16"/>
    </row>
    <row r="256" spans="1:6">
      <c r="A256" s="9">
        <v>43385</v>
      </c>
      <c r="B256" s="11" t="s">
        <v>40</v>
      </c>
      <c r="C256" s="10">
        <v>49</v>
      </c>
      <c r="D256" s="9">
        <v>2958101</v>
      </c>
      <c r="E256" s="16"/>
      <c r="F256" s="16"/>
    </row>
    <row r="257" spans="1:6">
      <c r="A257" s="9">
        <v>43385</v>
      </c>
      <c r="B257" s="11" t="s">
        <v>41</v>
      </c>
      <c r="C257" s="10">
        <v>106</v>
      </c>
      <c r="D257" s="9">
        <v>2958101</v>
      </c>
      <c r="E257" s="16"/>
      <c r="F257" s="16"/>
    </row>
    <row r="258" spans="1:6">
      <c r="A258" s="9">
        <v>43385</v>
      </c>
      <c r="B258" s="11" t="s">
        <v>42</v>
      </c>
      <c r="C258" s="10">
        <v>158</v>
      </c>
      <c r="D258" s="9">
        <v>2958101</v>
      </c>
      <c r="E258" s="16"/>
      <c r="F258" s="16"/>
    </row>
    <row r="259" spans="1:6">
      <c r="A259" s="9">
        <v>43385</v>
      </c>
      <c r="B259" s="11" t="s">
        <v>43</v>
      </c>
      <c r="C259" s="10">
        <v>27</v>
      </c>
      <c r="D259" s="9">
        <v>2958101</v>
      </c>
      <c r="E259" s="16"/>
      <c r="F259" s="16"/>
    </row>
    <row r="260" spans="1:6">
      <c r="A260" s="9">
        <v>43386</v>
      </c>
      <c r="B260" s="11" t="s">
        <v>27</v>
      </c>
      <c r="C260" s="10">
        <v>121</v>
      </c>
      <c r="D260" s="9">
        <v>2958101</v>
      </c>
      <c r="E260" s="16"/>
      <c r="F260" s="16"/>
    </row>
    <row r="261" spans="1:6">
      <c r="A261" s="9">
        <v>43386</v>
      </c>
      <c r="B261" s="11" t="s">
        <v>28</v>
      </c>
      <c r="C261" s="10">
        <v>180</v>
      </c>
      <c r="D261" s="9">
        <v>2958101</v>
      </c>
      <c r="E261" s="16"/>
      <c r="F261" s="16"/>
    </row>
    <row r="262" spans="1:6">
      <c r="A262" s="9">
        <v>43386</v>
      </c>
      <c r="B262" s="11" t="s">
        <v>29</v>
      </c>
      <c r="C262" s="10">
        <v>38</v>
      </c>
      <c r="D262" s="9">
        <v>2958101</v>
      </c>
      <c r="E262" s="16"/>
      <c r="F262" s="16"/>
    </row>
    <row r="263" spans="1:6">
      <c r="A263" s="9">
        <v>43386</v>
      </c>
      <c r="B263" s="11" t="s">
        <v>30</v>
      </c>
      <c r="C263" s="10">
        <v>95</v>
      </c>
      <c r="D263" s="9">
        <v>2958101</v>
      </c>
      <c r="E263" s="16"/>
      <c r="F263" s="16"/>
    </row>
    <row r="264" spans="1:6">
      <c r="A264" s="9">
        <v>43386</v>
      </c>
      <c r="B264" s="11" t="s">
        <v>31</v>
      </c>
      <c r="C264" s="10">
        <v>22</v>
      </c>
      <c r="D264" s="9">
        <v>2958101</v>
      </c>
      <c r="E264" s="16"/>
      <c r="F264" s="16"/>
    </row>
    <row r="265" spans="1:6">
      <c r="A265" s="9">
        <v>43386</v>
      </c>
      <c r="B265" s="11" t="s">
        <v>32</v>
      </c>
      <c r="C265" s="10">
        <v>7</v>
      </c>
      <c r="D265" s="9">
        <v>2958101</v>
      </c>
      <c r="E265" s="16"/>
      <c r="F265" s="16"/>
    </row>
    <row r="266" spans="1:6">
      <c r="A266" s="9">
        <v>43386</v>
      </c>
      <c r="B266" s="11" t="s">
        <v>33</v>
      </c>
      <c r="C266" s="10">
        <v>50</v>
      </c>
      <c r="D266" s="9">
        <v>2958101</v>
      </c>
      <c r="E266" s="16"/>
      <c r="F266" s="16"/>
    </row>
    <row r="267" spans="1:6">
      <c r="A267" s="9">
        <v>43386</v>
      </c>
      <c r="B267" s="11" t="s">
        <v>44</v>
      </c>
      <c r="C267" s="10">
        <v>50</v>
      </c>
      <c r="D267" s="9">
        <v>2958101</v>
      </c>
      <c r="E267" s="16"/>
      <c r="F267" s="16"/>
    </row>
    <row r="268" spans="1:6">
      <c r="A268" s="9">
        <v>43386</v>
      </c>
      <c r="B268" s="11" t="s">
        <v>34</v>
      </c>
      <c r="C268" s="10">
        <v>102</v>
      </c>
      <c r="D268" s="9">
        <v>2958101</v>
      </c>
      <c r="E268" s="16"/>
      <c r="F268" s="16"/>
    </row>
    <row r="269" spans="1:6">
      <c r="A269" s="9">
        <v>43386</v>
      </c>
      <c r="B269" s="11" t="s">
        <v>35</v>
      </c>
      <c r="C269" s="10">
        <v>39</v>
      </c>
      <c r="D269" s="9">
        <v>2958101</v>
      </c>
      <c r="E269" s="16"/>
      <c r="F269" s="16"/>
    </row>
    <row r="270" spans="1:6">
      <c r="A270" s="9">
        <v>43386</v>
      </c>
      <c r="B270" s="11" t="s">
        <v>36</v>
      </c>
      <c r="C270" s="10">
        <v>79</v>
      </c>
      <c r="D270" s="9">
        <v>2958101</v>
      </c>
      <c r="E270" s="16"/>
      <c r="F270" s="16"/>
    </row>
    <row r="271" spans="1:6">
      <c r="A271" s="9">
        <v>43386</v>
      </c>
      <c r="B271" s="11" t="s">
        <v>37</v>
      </c>
      <c r="C271" s="10">
        <v>79</v>
      </c>
      <c r="D271" s="9">
        <v>2958101</v>
      </c>
      <c r="E271" s="16"/>
      <c r="F271" s="16"/>
    </row>
    <row r="272" spans="1:6">
      <c r="A272" s="9">
        <v>43386</v>
      </c>
      <c r="B272" s="11" t="s">
        <v>38</v>
      </c>
      <c r="C272" s="10">
        <v>150</v>
      </c>
      <c r="D272" s="9">
        <v>2958101</v>
      </c>
      <c r="E272" s="16"/>
      <c r="F272" s="16"/>
    </row>
    <row r="273" spans="1:6">
      <c r="A273" s="9">
        <v>43386</v>
      </c>
      <c r="B273" s="11" t="s">
        <v>39</v>
      </c>
      <c r="C273" s="10">
        <v>110</v>
      </c>
      <c r="D273" s="9">
        <v>2958101</v>
      </c>
      <c r="E273" s="16"/>
      <c r="F273" s="16"/>
    </row>
    <row r="274" spans="1:6">
      <c r="A274" s="9">
        <v>43386</v>
      </c>
      <c r="B274" s="11" t="s">
        <v>40</v>
      </c>
      <c r="C274" s="10">
        <v>49</v>
      </c>
      <c r="D274" s="9">
        <v>2958101</v>
      </c>
      <c r="E274" s="16"/>
      <c r="F274" s="16"/>
    </row>
    <row r="275" spans="1:6">
      <c r="A275" s="9">
        <v>43386</v>
      </c>
      <c r="B275" s="11" t="s">
        <v>41</v>
      </c>
      <c r="C275" s="10">
        <v>106</v>
      </c>
      <c r="D275" s="9">
        <v>2958101</v>
      </c>
      <c r="E275" s="16"/>
      <c r="F275" s="16"/>
    </row>
    <row r="276" spans="1:6">
      <c r="A276" s="9">
        <v>43386</v>
      </c>
      <c r="B276" s="11" t="s">
        <v>42</v>
      </c>
      <c r="C276" s="10">
        <v>158</v>
      </c>
      <c r="D276" s="9">
        <v>2958101</v>
      </c>
      <c r="E276" s="16"/>
      <c r="F276" s="16"/>
    </row>
    <row r="277" spans="1:6">
      <c r="A277" s="9">
        <v>43386</v>
      </c>
      <c r="B277" s="11" t="s">
        <v>43</v>
      </c>
      <c r="C277" s="10">
        <v>27</v>
      </c>
      <c r="D277" s="9">
        <v>2958101</v>
      </c>
      <c r="E277" s="16"/>
      <c r="F277" s="16"/>
    </row>
    <row r="278" spans="1:6">
      <c r="A278" s="9">
        <v>43387</v>
      </c>
      <c r="B278" s="11" t="s">
        <v>27</v>
      </c>
      <c r="C278" s="10">
        <v>121</v>
      </c>
      <c r="D278" s="9">
        <v>2958101</v>
      </c>
      <c r="E278" s="16"/>
      <c r="F278" s="16"/>
    </row>
    <row r="279" spans="1:6">
      <c r="A279" s="9">
        <v>43387</v>
      </c>
      <c r="B279" s="11" t="s">
        <v>28</v>
      </c>
      <c r="C279" s="10">
        <v>180</v>
      </c>
      <c r="D279" s="9">
        <v>2958101</v>
      </c>
      <c r="E279" s="16"/>
      <c r="F279" s="16"/>
    </row>
    <row r="280" spans="1:6">
      <c r="A280" s="9">
        <v>43387</v>
      </c>
      <c r="B280" s="11" t="s">
        <v>29</v>
      </c>
      <c r="C280" s="10">
        <v>38</v>
      </c>
      <c r="D280" s="9">
        <v>2958101</v>
      </c>
      <c r="E280" s="16"/>
      <c r="F280" s="16"/>
    </row>
    <row r="281" spans="1:6">
      <c r="A281" s="9">
        <v>43387</v>
      </c>
      <c r="B281" s="11" t="s">
        <v>30</v>
      </c>
      <c r="C281" s="10">
        <v>95</v>
      </c>
      <c r="D281" s="9">
        <v>2958101</v>
      </c>
      <c r="E281" s="16"/>
      <c r="F281" s="16"/>
    </row>
    <row r="282" spans="1:6">
      <c r="A282" s="9">
        <v>43387</v>
      </c>
      <c r="B282" s="11" t="s">
        <v>31</v>
      </c>
      <c r="C282" s="10">
        <v>22</v>
      </c>
      <c r="D282" s="9">
        <v>2958101</v>
      </c>
      <c r="E282" s="16"/>
      <c r="F282" s="16"/>
    </row>
    <row r="283" spans="1:6">
      <c r="A283" s="9">
        <v>43387</v>
      </c>
      <c r="B283" s="11" t="s">
        <v>32</v>
      </c>
      <c r="C283" s="10">
        <v>7</v>
      </c>
      <c r="D283" s="9">
        <v>2958101</v>
      </c>
      <c r="E283" s="16"/>
      <c r="F283" s="16"/>
    </row>
    <row r="284" spans="1:6">
      <c r="A284" s="9">
        <v>43387</v>
      </c>
      <c r="B284" s="11" t="s">
        <v>33</v>
      </c>
      <c r="C284" s="10">
        <v>50</v>
      </c>
      <c r="D284" s="9">
        <v>2958101</v>
      </c>
      <c r="E284" s="16"/>
      <c r="F284" s="16"/>
    </row>
    <row r="285" spans="1:6">
      <c r="A285" s="9">
        <v>43387</v>
      </c>
      <c r="B285" s="11" t="s">
        <v>44</v>
      </c>
      <c r="C285" s="10">
        <v>50</v>
      </c>
      <c r="D285" s="9">
        <v>2958101</v>
      </c>
      <c r="E285" s="16"/>
      <c r="F285" s="16"/>
    </row>
    <row r="286" spans="1:6">
      <c r="A286" s="9">
        <v>43387</v>
      </c>
      <c r="B286" s="11" t="s">
        <v>34</v>
      </c>
      <c r="C286" s="10">
        <v>102</v>
      </c>
      <c r="D286" s="9">
        <v>2958101</v>
      </c>
      <c r="E286" s="16"/>
      <c r="F286" s="16"/>
    </row>
    <row r="287" spans="1:6">
      <c r="A287" s="9">
        <v>43387</v>
      </c>
      <c r="B287" s="11" t="s">
        <v>35</v>
      </c>
      <c r="C287" s="10">
        <v>39</v>
      </c>
      <c r="D287" s="9">
        <v>2958101</v>
      </c>
      <c r="E287" s="16"/>
      <c r="F287" s="16"/>
    </row>
    <row r="288" spans="1:6">
      <c r="A288" s="9">
        <v>43387</v>
      </c>
      <c r="B288" s="11" t="s">
        <v>36</v>
      </c>
      <c r="C288" s="10">
        <v>79</v>
      </c>
      <c r="D288" s="9">
        <v>2958101</v>
      </c>
      <c r="E288" s="16"/>
      <c r="F288" s="16"/>
    </row>
    <row r="289" spans="1:6">
      <c r="A289" s="9">
        <v>43387</v>
      </c>
      <c r="B289" s="11" t="s">
        <v>37</v>
      </c>
      <c r="C289" s="10">
        <v>79</v>
      </c>
      <c r="D289" s="9">
        <v>2958101</v>
      </c>
      <c r="E289" s="16"/>
      <c r="F289" s="16"/>
    </row>
    <row r="290" spans="1:6">
      <c r="A290" s="9">
        <v>43387</v>
      </c>
      <c r="B290" s="11" t="s">
        <v>38</v>
      </c>
      <c r="C290" s="10">
        <v>150</v>
      </c>
      <c r="D290" s="9">
        <v>2958101</v>
      </c>
      <c r="E290" s="16"/>
      <c r="F290" s="16"/>
    </row>
    <row r="291" spans="1:6">
      <c r="A291" s="9">
        <v>43387</v>
      </c>
      <c r="B291" s="11" t="s">
        <v>39</v>
      </c>
      <c r="C291" s="10">
        <v>110</v>
      </c>
      <c r="D291" s="9">
        <v>2958101</v>
      </c>
      <c r="E291" s="16"/>
      <c r="F291" s="16"/>
    </row>
    <row r="292" spans="1:6">
      <c r="A292" s="9">
        <v>43387</v>
      </c>
      <c r="B292" s="11" t="s">
        <v>40</v>
      </c>
      <c r="C292" s="10">
        <v>49</v>
      </c>
      <c r="D292" s="9">
        <v>2958101</v>
      </c>
      <c r="E292" s="16"/>
      <c r="F292" s="16"/>
    </row>
    <row r="293" spans="1:6">
      <c r="A293" s="9">
        <v>43387</v>
      </c>
      <c r="B293" s="11" t="s">
        <v>41</v>
      </c>
      <c r="C293" s="10">
        <v>106</v>
      </c>
      <c r="D293" s="9">
        <v>2958101</v>
      </c>
      <c r="E293" s="16"/>
      <c r="F293" s="16"/>
    </row>
    <row r="294" spans="1:6">
      <c r="A294" s="9">
        <v>43387</v>
      </c>
      <c r="B294" s="11" t="s">
        <v>42</v>
      </c>
      <c r="C294" s="10">
        <v>158</v>
      </c>
      <c r="D294" s="9">
        <v>2958101</v>
      </c>
      <c r="E294" s="16"/>
      <c r="F294" s="16"/>
    </row>
    <row r="295" spans="1:6">
      <c r="A295" s="9">
        <v>43387</v>
      </c>
      <c r="B295" s="11" t="s">
        <v>43</v>
      </c>
      <c r="C295" s="10">
        <v>27</v>
      </c>
      <c r="D295" s="9">
        <v>2958101</v>
      </c>
      <c r="E295" s="16"/>
      <c r="F295" s="16"/>
    </row>
    <row r="296" spans="1:6">
      <c r="A296" s="9">
        <v>43388</v>
      </c>
      <c r="B296" s="11" t="s">
        <v>27</v>
      </c>
      <c r="C296" s="10">
        <v>121</v>
      </c>
      <c r="D296" s="9">
        <v>2958101</v>
      </c>
      <c r="E296" s="16"/>
      <c r="F296" s="16"/>
    </row>
    <row r="297" spans="1:6">
      <c r="A297" s="9">
        <v>43388</v>
      </c>
      <c r="B297" s="11" t="s">
        <v>28</v>
      </c>
      <c r="C297" s="10">
        <v>180</v>
      </c>
      <c r="D297" s="9">
        <v>2958101</v>
      </c>
      <c r="E297" s="16"/>
      <c r="F297" s="16"/>
    </row>
    <row r="298" spans="1:6">
      <c r="A298" s="9">
        <v>43388</v>
      </c>
      <c r="B298" s="11" t="s">
        <v>29</v>
      </c>
      <c r="C298" s="10">
        <v>38</v>
      </c>
      <c r="D298" s="9">
        <v>2958101</v>
      </c>
      <c r="E298" s="16"/>
      <c r="F298" s="16"/>
    </row>
    <row r="299" spans="1:6">
      <c r="A299" s="9">
        <v>43388</v>
      </c>
      <c r="B299" s="11" t="s">
        <v>30</v>
      </c>
      <c r="C299" s="10">
        <v>95</v>
      </c>
      <c r="D299" s="9">
        <v>2958101</v>
      </c>
      <c r="E299" s="16"/>
      <c r="F299" s="16"/>
    </row>
    <row r="300" spans="1:6">
      <c r="A300" s="9">
        <v>43388</v>
      </c>
      <c r="B300" s="11" t="s">
        <v>31</v>
      </c>
      <c r="C300" s="10">
        <v>22</v>
      </c>
      <c r="D300" s="9">
        <v>2958101</v>
      </c>
      <c r="E300" s="16"/>
      <c r="F300" s="16"/>
    </row>
    <row r="301" spans="1:6">
      <c r="A301" s="9">
        <v>43388</v>
      </c>
      <c r="B301" s="11" t="s">
        <v>32</v>
      </c>
      <c r="C301" s="10">
        <v>7</v>
      </c>
      <c r="D301" s="9">
        <v>2958101</v>
      </c>
      <c r="E301" s="16"/>
      <c r="F301" s="16"/>
    </row>
    <row r="302" spans="1:6">
      <c r="A302" s="9">
        <v>43388</v>
      </c>
      <c r="B302" s="11" t="s">
        <v>33</v>
      </c>
      <c r="C302" s="10">
        <v>50</v>
      </c>
      <c r="D302" s="9">
        <v>2958101</v>
      </c>
      <c r="E302" s="16"/>
      <c r="F302" s="16"/>
    </row>
    <row r="303" spans="1:6">
      <c r="A303" s="9">
        <v>43388</v>
      </c>
      <c r="B303" s="11" t="s">
        <v>44</v>
      </c>
      <c r="C303" s="10">
        <v>50</v>
      </c>
      <c r="D303" s="9">
        <v>2958101</v>
      </c>
      <c r="E303" s="16"/>
      <c r="F303" s="16"/>
    </row>
    <row r="304" spans="1:6">
      <c r="A304" s="9">
        <v>43388</v>
      </c>
      <c r="B304" s="11" t="s">
        <v>34</v>
      </c>
      <c r="C304" s="10">
        <v>102</v>
      </c>
      <c r="D304" s="9">
        <v>2958101</v>
      </c>
      <c r="E304" s="16"/>
      <c r="F304" s="16"/>
    </row>
    <row r="305" spans="1:6">
      <c r="A305" s="9">
        <v>43388</v>
      </c>
      <c r="B305" s="11" t="s">
        <v>35</v>
      </c>
      <c r="C305" s="10">
        <v>39</v>
      </c>
      <c r="D305" s="9">
        <v>2958101</v>
      </c>
      <c r="E305" s="16"/>
      <c r="F305" s="16"/>
    </row>
    <row r="306" spans="1:6">
      <c r="A306" s="9">
        <v>43388</v>
      </c>
      <c r="B306" s="11" t="s">
        <v>36</v>
      </c>
      <c r="C306" s="10">
        <v>79</v>
      </c>
      <c r="D306" s="9">
        <v>2958101</v>
      </c>
      <c r="E306" s="16"/>
      <c r="F306" s="16"/>
    </row>
    <row r="307" spans="1:6">
      <c r="A307" s="9">
        <v>43388</v>
      </c>
      <c r="B307" s="11" t="s">
        <v>37</v>
      </c>
      <c r="C307" s="10">
        <v>79</v>
      </c>
      <c r="D307" s="9">
        <v>2958101</v>
      </c>
      <c r="E307" s="16"/>
      <c r="F307" s="16"/>
    </row>
    <row r="308" spans="1:6">
      <c r="A308" s="9">
        <v>43388</v>
      </c>
      <c r="B308" s="11" t="s">
        <v>38</v>
      </c>
      <c r="C308" s="10">
        <v>150</v>
      </c>
      <c r="D308" s="9">
        <v>2958101</v>
      </c>
      <c r="E308" s="16"/>
      <c r="F308" s="16"/>
    </row>
    <row r="309" spans="1:6">
      <c r="A309" s="9">
        <v>43388</v>
      </c>
      <c r="B309" s="11" t="s">
        <v>39</v>
      </c>
      <c r="C309" s="10">
        <v>110</v>
      </c>
      <c r="D309" s="9">
        <v>2958101</v>
      </c>
      <c r="E309" s="16"/>
      <c r="F309" s="16"/>
    </row>
    <row r="310" spans="1:6">
      <c r="A310" s="9">
        <v>43388</v>
      </c>
      <c r="B310" s="11" t="s">
        <v>40</v>
      </c>
      <c r="C310" s="10">
        <v>49</v>
      </c>
      <c r="D310" s="9">
        <v>2958101</v>
      </c>
      <c r="E310" s="16"/>
      <c r="F310" s="16"/>
    </row>
    <row r="311" spans="1:6">
      <c r="A311" s="9">
        <v>43388</v>
      </c>
      <c r="B311" s="11" t="s">
        <v>41</v>
      </c>
      <c r="C311" s="10">
        <v>106</v>
      </c>
      <c r="D311" s="9">
        <v>2958101</v>
      </c>
      <c r="E311" s="16"/>
      <c r="F311" s="16"/>
    </row>
    <row r="312" spans="1:6">
      <c r="A312" s="9">
        <v>43388</v>
      </c>
      <c r="B312" s="11" t="s">
        <v>42</v>
      </c>
      <c r="C312" s="10">
        <v>158</v>
      </c>
      <c r="D312" s="9">
        <v>2958101</v>
      </c>
      <c r="E312" s="16"/>
      <c r="F312" s="16"/>
    </row>
    <row r="313" spans="1:6">
      <c r="A313" s="9">
        <v>43388</v>
      </c>
      <c r="B313" s="11" t="s">
        <v>43</v>
      </c>
      <c r="C313" s="10">
        <v>27</v>
      </c>
      <c r="D313" s="9">
        <v>2958101</v>
      </c>
      <c r="E313" s="16"/>
      <c r="F313" s="16"/>
    </row>
    <row r="314" spans="1:6">
      <c r="A314" s="9">
        <v>43389</v>
      </c>
      <c r="B314" s="11" t="s">
        <v>27</v>
      </c>
      <c r="C314" s="10">
        <v>121</v>
      </c>
      <c r="D314" s="9">
        <v>2958101</v>
      </c>
      <c r="E314" s="16"/>
      <c r="F314" s="16"/>
    </row>
    <row r="315" spans="1:6">
      <c r="A315" s="9">
        <v>43389</v>
      </c>
      <c r="B315" s="11" t="s">
        <v>28</v>
      </c>
      <c r="C315" s="10">
        <v>180</v>
      </c>
      <c r="D315" s="9">
        <v>2958101</v>
      </c>
      <c r="E315" s="16"/>
      <c r="F315" s="16"/>
    </row>
    <row r="316" spans="1:6">
      <c r="A316" s="9">
        <v>43389</v>
      </c>
      <c r="B316" s="11" t="s">
        <v>29</v>
      </c>
      <c r="C316" s="10">
        <v>38</v>
      </c>
      <c r="D316" s="9">
        <v>2958101</v>
      </c>
      <c r="E316" s="16"/>
      <c r="F316" s="16"/>
    </row>
    <row r="317" spans="1:6">
      <c r="A317" s="9">
        <v>43389</v>
      </c>
      <c r="B317" s="11" t="s">
        <v>30</v>
      </c>
      <c r="C317" s="10">
        <v>95</v>
      </c>
      <c r="D317" s="9">
        <v>2958101</v>
      </c>
      <c r="E317" s="16"/>
      <c r="F317" s="16"/>
    </row>
    <row r="318" spans="1:6">
      <c r="A318" s="9">
        <v>43389</v>
      </c>
      <c r="B318" s="11" t="s">
        <v>31</v>
      </c>
      <c r="C318" s="10">
        <v>22</v>
      </c>
      <c r="D318" s="9">
        <v>2958101</v>
      </c>
      <c r="E318" s="16"/>
      <c r="F318" s="16"/>
    </row>
    <row r="319" spans="1:6">
      <c r="A319" s="9">
        <v>43389</v>
      </c>
      <c r="B319" s="11" t="s">
        <v>32</v>
      </c>
      <c r="C319" s="10">
        <v>7</v>
      </c>
      <c r="D319" s="9">
        <v>2958101</v>
      </c>
      <c r="E319" s="16"/>
      <c r="F319" s="16"/>
    </row>
    <row r="320" spans="1:6">
      <c r="A320" s="9">
        <v>43389</v>
      </c>
      <c r="B320" s="11" t="s">
        <v>33</v>
      </c>
      <c r="C320" s="10">
        <v>50</v>
      </c>
      <c r="D320" s="9">
        <v>2958101</v>
      </c>
      <c r="E320" s="16"/>
      <c r="F320" s="16"/>
    </row>
    <row r="321" spans="1:6">
      <c r="A321" s="9">
        <v>43389</v>
      </c>
      <c r="B321" s="11" t="s">
        <v>44</v>
      </c>
      <c r="C321" s="10">
        <v>50</v>
      </c>
      <c r="D321" s="9">
        <v>2958101</v>
      </c>
      <c r="E321" s="16"/>
      <c r="F321" s="16"/>
    </row>
    <row r="322" spans="1:6">
      <c r="A322" s="9">
        <v>43389</v>
      </c>
      <c r="B322" s="11" t="s">
        <v>34</v>
      </c>
      <c r="C322" s="10">
        <v>102</v>
      </c>
      <c r="D322" s="9">
        <v>2958101</v>
      </c>
      <c r="E322" s="16"/>
      <c r="F322" s="16"/>
    </row>
    <row r="323" spans="1:6">
      <c r="A323" s="9">
        <v>43389</v>
      </c>
      <c r="B323" s="11" t="s">
        <v>35</v>
      </c>
      <c r="C323" s="10">
        <v>39</v>
      </c>
      <c r="D323" s="9">
        <v>2958101</v>
      </c>
      <c r="E323" s="16"/>
      <c r="F323" s="16"/>
    </row>
    <row r="324" spans="1:6">
      <c r="A324" s="9">
        <v>43389</v>
      </c>
      <c r="B324" s="11" t="s">
        <v>36</v>
      </c>
      <c r="C324" s="10">
        <v>79</v>
      </c>
      <c r="D324" s="9">
        <v>2958101</v>
      </c>
      <c r="E324" s="16"/>
      <c r="F324" s="16"/>
    </row>
    <row r="325" spans="1:6">
      <c r="A325" s="9">
        <v>43389</v>
      </c>
      <c r="B325" s="11" t="s">
        <v>37</v>
      </c>
      <c r="C325" s="10">
        <v>79</v>
      </c>
      <c r="D325" s="9">
        <v>2958101</v>
      </c>
      <c r="E325" s="16"/>
      <c r="F325" s="16"/>
    </row>
    <row r="326" spans="1:6">
      <c r="A326" s="9">
        <v>43389</v>
      </c>
      <c r="B326" s="11" t="s">
        <v>38</v>
      </c>
      <c r="C326" s="10">
        <v>150</v>
      </c>
      <c r="D326" s="9">
        <v>2958101</v>
      </c>
      <c r="E326" s="16"/>
      <c r="F326" s="16"/>
    </row>
    <row r="327" spans="1:6">
      <c r="A327" s="9">
        <v>43389</v>
      </c>
      <c r="B327" s="11" t="s">
        <v>39</v>
      </c>
      <c r="C327" s="10">
        <v>110</v>
      </c>
      <c r="D327" s="9">
        <v>2958101</v>
      </c>
      <c r="E327" s="16"/>
      <c r="F327" s="16"/>
    </row>
    <row r="328" spans="1:6">
      <c r="A328" s="9">
        <v>43389</v>
      </c>
      <c r="B328" s="11" t="s">
        <v>40</v>
      </c>
      <c r="C328" s="10">
        <v>49</v>
      </c>
      <c r="D328" s="9">
        <v>2958101</v>
      </c>
      <c r="E328" s="16"/>
      <c r="F328" s="16"/>
    </row>
    <row r="329" spans="1:6">
      <c r="A329" s="9">
        <v>43389</v>
      </c>
      <c r="B329" s="11" t="s">
        <v>41</v>
      </c>
      <c r="C329" s="10">
        <v>106</v>
      </c>
      <c r="D329" s="9">
        <v>2958101</v>
      </c>
      <c r="E329" s="16"/>
      <c r="F329" s="16"/>
    </row>
    <row r="330" spans="1:6">
      <c r="A330" s="9">
        <v>43389</v>
      </c>
      <c r="B330" s="11" t="s">
        <v>42</v>
      </c>
      <c r="C330" s="10">
        <v>158</v>
      </c>
      <c r="D330" s="9">
        <v>2958101</v>
      </c>
      <c r="E330" s="16"/>
      <c r="F330" s="16"/>
    </row>
    <row r="331" spans="1:6">
      <c r="A331" s="9">
        <v>43389</v>
      </c>
      <c r="B331" s="11" t="s">
        <v>43</v>
      </c>
      <c r="C331" s="10">
        <v>27</v>
      </c>
      <c r="D331" s="9">
        <v>2958101</v>
      </c>
      <c r="E331" s="16"/>
      <c r="F331" s="16"/>
    </row>
    <row r="332" spans="1:6">
      <c r="A332" s="9">
        <v>43390</v>
      </c>
      <c r="B332" s="11" t="s">
        <v>27</v>
      </c>
      <c r="C332" s="10">
        <v>121</v>
      </c>
      <c r="D332" s="9">
        <v>2958101</v>
      </c>
      <c r="E332" s="16"/>
      <c r="F332" s="16"/>
    </row>
    <row r="333" spans="1:6">
      <c r="A333" s="9">
        <v>43390</v>
      </c>
      <c r="B333" s="11" t="s">
        <v>28</v>
      </c>
      <c r="C333" s="10">
        <v>180</v>
      </c>
      <c r="D333" s="9">
        <v>2958101</v>
      </c>
      <c r="E333" s="16"/>
      <c r="F333" s="16"/>
    </row>
    <row r="334" spans="1:6">
      <c r="A334" s="9">
        <v>43390</v>
      </c>
      <c r="B334" s="11" t="s">
        <v>29</v>
      </c>
      <c r="C334" s="10">
        <v>38</v>
      </c>
      <c r="D334" s="9">
        <v>2958101</v>
      </c>
      <c r="E334" s="16"/>
      <c r="F334" s="16"/>
    </row>
    <row r="335" spans="1:6">
      <c r="A335" s="9">
        <v>43390</v>
      </c>
      <c r="B335" s="11" t="s">
        <v>30</v>
      </c>
      <c r="C335" s="10">
        <v>95</v>
      </c>
      <c r="D335" s="9">
        <v>2958101</v>
      </c>
      <c r="E335" s="16"/>
      <c r="F335" s="16"/>
    </row>
    <row r="336" spans="1:6">
      <c r="A336" s="9">
        <v>43390</v>
      </c>
      <c r="B336" s="11" t="s">
        <v>31</v>
      </c>
      <c r="C336" s="10">
        <v>22</v>
      </c>
      <c r="D336" s="9">
        <v>2958101</v>
      </c>
      <c r="E336" s="16"/>
      <c r="F336" s="16"/>
    </row>
    <row r="337" spans="1:6">
      <c r="A337" s="9">
        <v>43390</v>
      </c>
      <c r="B337" s="11" t="s">
        <v>32</v>
      </c>
      <c r="C337" s="10">
        <v>7</v>
      </c>
      <c r="D337" s="9">
        <v>2958101</v>
      </c>
      <c r="E337" s="16"/>
      <c r="F337" s="16"/>
    </row>
    <row r="338" spans="1:6">
      <c r="A338" s="9">
        <v>43390</v>
      </c>
      <c r="B338" s="11" t="s">
        <v>33</v>
      </c>
      <c r="C338" s="10">
        <v>50</v>
      </c>
      <c r="D338" s="9">
        <v>2958101</v>
      </c>
      <c r="E338" s="16"/>
      <c r="F338" s="16"/>
    </row>
    <row r="339" spans="1:6">
      <c r="A339" s="9">
        <v>43390</v>
      </c>
      <c r="B339" s="11" t="s">
        <v>44</v>
      </c>
      <c r="C339" s="10">
        <v>50</v>
      </c>
      <c r="D339" s="9">
        <v>2958101</v>
      </c>
      <c r="E339" s="16"/>
      <c r="F339" s="16"/>
    </row>
    <row r="340" spans="1:6">
      <c r="A340" s="9">
        <v>43390</v>
      </c>
      <c r="B340" s="11" t="s">
        <v>34</v>
      </c>
      <c r="C340" s="10">
        <v>102</v>
      </c>
      <c r="D340" s="9">
        <v>2958101</v>
      </c>
      <c r="E340" s="16"/>
      <c r="F340" s="16"/>
    </row>
    <row r="341" spans="1:6">
      <c r="A341" s="9">
        <v>43390</v>
      </c>
      <c r="B341" s="11" t="s">
        <v>35</v>
      </c>
      <c r="C341" s="10">
        <v>39</v>
      </c>
      <c r="D341" s="9">
        <v>2958101</v>
      </c>
      <c r="E341" s="16"/>
      <c r="F341" s="16"/>
    </row>
    <row r="342" spans="1:6">
      <c r="A342" s="9">
        <v>43390</v>
      </c>
      <c r="B342" s="11" t="s">
        <v>36</v>
      </c>
      <c r="C342" s="10">
        <v>79</v>
      </c>
      <c r="D342" s="9">
        <v>2958101</v>
      </c>
      <c r="E342" s="16"/>
      <c r="F342" s="16"/>
    </row>
    <row r="343" spans="1:6">
      <c r="A343" s="9">
        <v>43390</v>
      </c>
      <c r="B343" s="11" t="s">
        <v>37</v>
      </c>
      <c r="C343" s="10">
        <v>79</v>
      </c>
      <c r="D343" s="9">
        <v>2958101</v>
      </c>
      <c r="E343" s="16"/>
      <c r="F343" s="16"/>
    </row>
    <row r="344" spans="1:6">
      <c r="A344" s="9">
        <v>43390</v>
      </c>
      <c r="B344" s="11" t="s">
        <v>38</v>
      </c>
      <c r="C344" s="10">
        <v>150</v>
      </c>
      <c r="D344" s="9">
        <v>2958101</v>
      </c>
      <c r="E344" s="16"/>
      <c r="F344" s="16"/>
    </row>
    <row r="345" spans="1:6">
      <c r="A345" s="9">
        <v>43390</v>
      </c>
      <c r="B345" s="11" t="s">
        <v>39</v>
      </c>
      <c r="C345" s="10">
        <v>110</v>
      </c>
      <c r="D345" s="9">
        <v>2958101</v>
      </c>
      <c r="E345" s="16"/>
      <c r="F345" s="16"/>
    </row>
    <row r="346" spans="1:6">
      <c r="A346" s="9">
        <v>43390</v>
      </c>
      <c r="B346" s="11" t="s">
        <v>40</v>
      </c>
      <c r="C346" s="10">
        <v>49</v>
      </c>
      <c r="D346" s="9">
        <v>2958101</v>
      </c>
      <c r="E346" s="16"/>
      <c r="F346" s="16"/>
    </row>
    <row r="347" spans="1:6">
      <c r="A347" s="9">
        <v>43390</v>
      </c>
      <c r="B347" s="11" t="s">
        <v>41</v>
      </c>
      <c r="C347" s="10">
        <v>106</v>
      </c>
      <c r="D347" s="9">
        <v>2958101</v>
      </c>
      <c r="E347" s="16"/>
      <c r="F347" s="16"/>
    </row>
    <row r="348" spans="1:6">
      <c r="A348" s="9">
        <v>43390</v>
      </c>
      <c r="B348" s="11" t="s">
        <v>42</v>
      </c>
      <c r="C348" s="10">
        <v>158</v>
      </c>
      <c r="D348" s="9">
        <v>2958101</v>
      </c>
      <c r="E348" s="16"/>
      <c r="F348" s="16"/>
    </row>
    <row r="349" spans="1:6">
      <c r="A349" s="9">
        <v>43390</v>
      </c>
      <c r="B349" s="11" t="s">
        <v>43</v>
      </c>
      <c r="C349" s="10">
        <v>27</v>
      </c>
      <c r="D349" s="9">
        <v>2958101</v>
      </c>
      <c r="E349" s="16"/>
      <c r="F349" s="16"/>
    </row>
    <row r="350" spans="1:6">
      <c r="A350" s="9">
        <v>43391</v>
      </c>
      <c r="B350" s="11" t="s">
        <v>27</v>
      </c>
      <c r="C350" s="10">
        <v>121</v>
      </c>
      <c r="D350" s="9">
        <v>2958101</v>
      </c>
      <c r="E350" s="16"/>
      <c r="F350" s="16"/>
    </row>
    <row r="351" spans="1:6">
      <c r="A351" s="9">
        <v>43391</v>
      </c>
      <c r="B351" s="11" t="s">
        <v>28</v>
      </c>
      <c r="C351" s="10">
        <v>180</v>
      </c>
      <c r="D351" s="9">
        <v>2958101</v>
      </c>
      <c r="E351" s="16"/>
      <c r="F351" s="16"/>
    </row>
    <row r="352" spans="1:6">
      <c r="A352" s="9">
        <v>43391</v>
      </c>
      <c r="B352" s="11" t="s">
        <v>29</v>
      </c>
      <c r="C352" s="10">
        <v>38</v>
      </c>
      <c r="D352" s="9">
        <v>2958101</v>
      </c>
      <c r="E352" s="16"/>
      <c r="F352" s="16"/>
    </row>
    <row r="353" spans="1:6">
      <c r="A353" s="9">
        <v>43391</v>
      </c>
      <c r="B353" s="11" t="s">
        <v>30</v>
      </c>
      <c r="C353" s="10">
        <v>95</v>
      </c>
      <c r="D353" s="9">
        <v>2958101</v>
      </c>
      <c r="E353" s="16"/>
      <c r="F353" s="16"/>
    </row>
    <row r="354" spans="1:6">
      <c r="A354" s="9">
        <v>43391</v>
      </c>
      <c r="B354" s="11" t="s">
        <v>31</v>
      </c>
      <c r="C354" s="10">
        <v>22</v>
      </c>
      <c r="D354" s="9">
        <v>2958101</v>
      </c>
      <c r="E354" s="16"/>
      <c r="F354" s="16"/>
    </row>
    <row r="355" spans="1:6">
      <c r="A355" s="9">
        <v>43391</v>
      </c>
      <c r="B355" s="11" t="s">
        <v>32</v>
      </c>
      <c r="C355" s="10">
        <v>7</v>
      </c>
      <c r="D355" s="9">
        <v>2958101</v>
      </c>
      <c r="E355" s="16"/>
      <c r="F355" s="16"/>
    </row>
    <row r="356" spans="1:6">
      <c r="A356" s="9">
        <v>43391</v>
      </c>
      <c r="B356" s="11" t="s">
        <v>33</v>
      </c>
      <c r="C356" s="10">
        <v>50</v>
      </c>
      <c r="D356" s="9">
        <v>2958101</v>
      </c>
      <c r="E356" s="16"/>
      <c r="F356" s="16"/>
    </row>
    <row r="357" spans="1:6">
      <c r="A357" s="9">
        <v>43391</v>
      </c>
      <c r="B357" s="11" t="s">
        <v>44</v>
      </c>
      <c r="C357" s="10">
        <v>50</v>
      </c>
      <c r="D357" s="9">
        <v>2958101</v>
      </c>
      <c r="E357" s="16"/>
      <c r="F357" s="16"/>
    </row>
    <row r="358" spans="1:6">
      <c r="A358" s="9">
        <v>43391</v>
      </c>
      <c r="B358" s="11" t="s">
        <v>34</v>
      </c>
      <c r="C358" s="10">
        <v>102</v>
      </c>
      <c r="D358" s="9">
        <v>2958101</v>
      </c>
      <c r="E358" s="16"/>
      <c r="F358" s="16"/>
    </row>
    <row r="359" spans="1:6">
      <c r="A359" s="9">
        <v>43391</v>
      </c>
      <c r="B359" s="11" t="s">
        <v>35</v>
      </c>
      <c r="C359" s="10">
        <v>39</v>
      </c>
      <c r="D359" s="9">
        <v>2958101</v>
      </c>
      <c r="E359" s="16"/>
      <c r="F359" s="16"/>
    </row>
    <row r="360" spans="1:6">
      <c r="A360" s="9">
        <v>43391</v>
      </c>
      <c r="B360" s="11" t="s">
        <v>36</v>
      </c>
      <c r="C360" s="10">
        <v>79</v>
      </c>
      <c r="D360" s="9">
        <v>2958101</v>
      </c>
      <c r="E360" s="16"/>
      <c r="F360" s="16"/>
    </row>
    <row r="361" spans="1:6">
      <c r="A361" s="9">
        <v>43391</v>
      </c>
      <c r="B361" s="11" t="s">
        <v>37</v>
      </c>
      <c r="C361" s="10">
        <v>79</v>
      </c>
      <c r="D361" s="9">
        <v>2958101</v>
      </c>
      <c r="E361" s="16"/>
      <c r="F361" s="16"/>
    </row>
    <row r="362" spans="1:6">
      <c r="A362" s="9">
        <v>43391</v>
      </c>
      <c r="B362" s="11" t="s">
        <v>38</v>
      </c>
      <c r="C362" s="10">
        <v>150</v>
      </c>
      <c r="D362" s="9">
        <v>2958101</v>
      </c>
      <c r="E362" s="16"/>
      <c r="F362" s="16"/>
    </row>
    <row r="363" spans="1:6">
      <c r="A363" s="9">
        <v>43391</v>
      </c>
      <c r="B363" s="11" t="s">
        <v>39</v>
      </c>
      <c r="C363" s="10">
        <v>110</v>
      </c>
      <c r="D363" s="9">
        <v>2958101</v>
      </c>
      <c r="E363" s="16"/>
      <c r="F363" s="16"/>
    </row>
    <row r="364" spans="1:6">
      <c r="A364" s="9">
        <v>43391</v>
      </c>
      <c r="B364" s="11" t="s">
        <v>40</v>
      </c>
      <c r="C364" s="10">
        <v>49</v>
      </c>
      <c r="D364" s="9">
        <v>2958101</v>
      </c>
      <c r="E364" s="16"/>
      <c r="F364" s="16"/>
    </row>
    <row r="365" spans="1:6">
      <c r="A365" s="9">
        <v>43391</v>
      </c>
      <c r="B365" s="11" t="s">
        <v>41</v>
      </c>
      <c r="C365" s="10">
        <v>106</v>
      </c>
      <c r="D365" s="9">
        <v>2958101</v>
      </c>
      <c r="E365" s="16"/>
      <c r="F365" s="16"/>
    </row>
    <row r="366" spans="1:6">
      <c r="A366" s="9">
        <v>43391</v>
      </c>
      <c r="B366" s="11" t="s">
        <v>42</v>
      </c>
      <c r="C366" s="10">
        <v>158</v>
      </c>
      <c r="D366" s="9">
        <v>2958101</v>
      </c>
      <c r="E366" s="16"/>
      <c r="F366" s="16"/>
    </row>
    <row r="367" spans="1:6">
      <c r="A367" s="9">
        <v>43391</v>
      </c>
      <c r="B367" s="11" t="s">
        <v>45</v>
      </c>
      <c r="C367" s="10">
        <v>182</v>
      </c>
      <c r="D367" s="9">
        <v>2958101</v>
      </c>
      <c r="E367" s="16"/>
      <c r="F367" s="16"/>
    </row>
    <row r="368" spans="1:6">
      <c r="A368" s="9">
        <v>43391</v>
      </c>
      <c r="B368" s="11" t="s">
        <v>43</v>
      </c>
      <c r="C368" s="10">
        <v>27</v>
      </c>
      <c r="D368" s="9">
        <v>2958101</v>
      </c>
      <c r="E368" s="16"/>
      <c r="F368" s="16"/>
    </row>
    <row r="369" spans="1:6">
      <c r="A369" s="9">
        <v>43392</v>
      </c>
      <c r="B369" s="11" t="s">
        <v>27</v>
      </c>
      <c r="C369" s="10">
        <v>121</v>
      </c>
      <c r="D369" s="9">
        <v>2958101</v>
      </c>
      <c r="E369" s="16"/>
      <c r="F369" s="16"/>
    </row>
    <row r="370" spans="1:6">
      <c r="A370" s="9">
        <v>43392</v>
      </c>
      <c r="B370" s="11" t="s">
        <v>28</v>
      </c>
      <c r="C370" s="10">
        <v>180</v>
      </c>
      <c r="D370" s="9">
        <v>2958101</v>
      </c>
      <c r="E370" s="16"/>
      <c r="F370" s="16"/>
    </row>
    <row r="371" spans="1:6">
      <c r="A371" s="9">
        <v>43392</v>
      </c>
      <c r="B371" s="11" t="s">
        <v>29</v>
      </c>
      <c r="C371" s="10">
        <v>38</v>
      </c>
      <c r="D371" s="9">
        <v>2958101</v>
      </c>
      <c r="E371" s="16"/>
      <c r="F371" s="16"/>
    </row>
    <row r="372" spans="1:6">
      <c r="A372" s="9">
        <v>43392</v>
      </c>
      <c r="B372" s="11" t="s">
        <v>30</v>
      </c>
      <c r="C372" s="10">
        <v>95</v>
      </c>
      <c r="D372" s="9">
        <v>2958101</v>
      </c>
      <c r="E372" s="16"/>
      <c r="F372" s="16"/>
    </row>
    <row r="373" spans="1:6">
      <c r="A373" s="9">
        <v>43392</v>
      </c>
      <c r="B373" s="11" t="s">
        <v>31</v>
      </c>
      <c r="C373" s="10">
        <v>22</v>
      </c>
      <c r="D373" s="9">
        <v>2958101</v>
      </c>
      <c r="E373" s="16"/>
      <c r="F373" s="16"/>
    </row>
    <row r="374" spans="1:6">
      <c r="A374" s="9">
        <v>43392</v>
      </c>
      <c r="B374" s="11" t="s">
        <v>32</v>
      </c>
      <c r="C374" s="10">
        <v>7</v>
      </c>
      <c r="D374" s="9">
        <v>2958101</v>
      </c>
      <c r="E374" s="16"/>
      <c r="F374" s="16"/>
    </row>
    <row r="375" spans="1:6">
      <c r="A375" s="9">
        <v>43392</v>
      </c>
      <c r="B375" s="11" t="s">
        <v>33</v>
      </c>
      <c r="C375" s="10">
        <v>50</v>
      </c>
      <c r="D375" s="9">
        <v>2958101</v>
      </c>
      <c r="E375" s="16"/>
      <c r="F375" s="16"/>
    </row>
    <row r="376" spans="1:6">
      <c r="A376" s="9">
        <v>43392</v>
      </c>
      <c r="B376" s="11" t="s">
        <v>44</v>
      </c>
      <c r="C376" s="10">
        <v>50</v>
      </c>
      <c r="D376" s="9">
        <v>2958101</v>
      </c>
      <c r="E376" s="16"/>
      <c r="F376" s="16"/>
    </row>
    <row r="377" spans="1:6">
      <c r="A377" s="9">
        <v>43392</v>
      </c>
      <c r="B377" s="11" t="s">
        <v>34</v>
      </c>
      <c r="C377" s="10">
        <v>102</v>
      </c>
      <c r="D377" s="9">
        <v>2958101</v>
      </c>
      <c r="E377" s="16"/>
      <c r="F377" s="16"/>
    </row>
    <row r="378" spans="1:6">
      <c r="A378" s="9">
        <v>43392</v>
      </c>
      <c r="B378" s="11" t="s">
        <v>35</v>
      </c>
      <c r="C378" s="10">
        <v>39</v>
      </c>
      <c r="D378" s="9">
        <v>2958101</v>
      </c>
      <c r="E378" s="16"/>
      <c r="F378" s="16"/>
    </row>
    <row r="379" spans="1:6">
      <c r="A379" s="9">
        <v>43392</v>
      </c>
      <c r="B379" s="11" t="s">
        <v>36</v>
      </c>
      <c r="C379" s="10">
        <v>79</v>
      </c>
      <c r="D379" s="9">
        <v>2958101</v>
      </c>
      <c r="E379" s="16"/>
      <c r="F379" s="16"/>
    </row>
    <row r="380" spans="1:6">
      <c r="A380" s="9">
        <v>43392</v>
      </c>
      <c r="B380" s="11" t="s">
        <v>37</v>
      </c>
      <c r="C380" s="10">
        <v>79</v>
      </c>
      <c r="D380" s="9">
        <v>2958101</v>
      </c>
      <c r="E380" s="16"/>
      <c r="F380" s="16"/>
    </row>
    <row r="381" spans="1:6">
      <c r="A381" s="9">
        <v>43392</v>
      </c>
      <c r="B381" s="11" t="s">
        <v>38</v>
      </c>
      <c r="C381" s="10">
        <v>150</v>
      </c>
      <c r="D381" s="9">
        <v>2958101</v>
      </c>
      <c r="E381" s="16"/>
      <c r="F381" s="16"/>
    </row>
    <row r="382" spans="1:6">
      <c r="A382" s="9">
        <v>43392</v>
      </c>
      <c r="B382" s="11" t="s">
        <v>39</v>
      </c>
      <c r="C382" s="10">
        <v>110</v>
      </c>
      <c r="D382" s="9">
        <v>2958101</v>
      </c>
      <c r="E382" s="16"/>
      <c r="F382" s="16"/>
    </row>
    <row r="383" spans="1:6">
      <c r="A383" s="9">
        <v>43392</v>
      </c>
      <c r="B383" s="11" t="s">
        <v>40</v>
      </c>
      <c r="C383" s="10">
        <v>49</v>
      </c>
      <c r="D383" s="9">
        <v>2958101</v>
      </c>
      <c r="E383" s="16"/>
      <c r="F383" s="16"/>
    </row>
    <row r="384" spans="1:6">
      <c r="A384" s="9">
        <v>43392</v>
      </c>
      <c r="B384" s="11" t="s">
        <v>41</v>
      </c>
      <c r="C384" s="10">
        <v>106</v>
      </c>
      <c r="D384" s="9">
        <v>2958101</v>
      </c>
      <c r="E384" s="16"/>
      <c r="F384" s="16"/>
    </row>
    <row r="385" spans="1:6">
      <c r="A385" s="9">
        <v>43392</v>
      </c>
      <c r="B385" s="11" t="s">
        <v>42</v>
      </c>
      <c r="C385" s="10">
        <v>158</v>
      </c>
      <c r="D385" s="9">
        <v>2958101</v>
      </c>
      <c r="E385" s="16"/>
      <c r="F385" s="16"/>
    </row>
    <row r="386" spans="1:6">
      <c r="A386" s="9">
        <v>43392</v>
      </c>
      <c r="B386" s="11" t="s">
        <v>45</v>
      </c>
      <c r="C386" s="10">
        <v>182</v>
      </c>
      <c r="D386" s="9">
        <v>2958101</v>
      </c>
      <c r="E386" s="16"/>
      <c r="F386" s="16"/>
    </row>
    <row r="387" spans="1:6">
      <c r="A387" s="9">
        <v>43392</v>
      </c>
      <c r="B387" s="11" t="s">
        <v>43</v>
      </c>
      <c r="C387" s="10">
        <v>27</v>
      </c>
      <c r="D387" s="9">
        <v>2958101</v>
      </c>
      <c r="E387" s="16"/>
      <c r="F387" s="16"/>
    </row>
    <row r="388" spans="1:6">
      <c r="A388" s="9">
        <v>43393</v>
      </c>
      <c r="B388" s="11" t="s">
        <v>27</v>
      </c>
      <c r="C388" s="10">
        <v>121</v>
      </c>
      <c r="D388" s="9">
        <v>2958101</v>
      </c>
      <c r="E388" s="16"/>
      <c r="F388" s="16"/>
    </row>
    <row r="389" spans="1:6">
      <c r="A389" s="9">
        <v>43393</v>
      </c>
      <c r="B389" s="11" t="s">
        <v>28</v>
      </c>
      <c r="C389" s="10">
        <v>180</v>
      </c>
      <c r="D389" s="9">
        <v>2958101</v>
      </c>
      <c r="E389" s="16"/>
      <c r="F389" s="16"/>
    </row>
    <row r="390" spans="1:6">
      <c r="A390" s="9">
        <v>43393</v>
      </c>
      <c r="B390" s="11" t="s">
        <v>29</v>
      </c>
      <c r="C390" s="10">
        <v>38</v>
      </c>
      <c r="D390" s="9">
        <v>2958101</v>
      </c>
      <c r="E390" s="16"/>
      <c r="F390" s="16"/>
    </row>
    <row r="391" spans="1:6">
      <c r="A391" s="9">
        <v>43393</v>
      </c>
      <c r="B391" s="11" t="s">
        <v>30</v>
      </c>
      <c r="C391" s="10">
        <v>95</v>
      </c>
      <c r="D391" s="9">
        <v>2958101</v>
      </c>
      <c r="E391" s="16"/>
      <c r="F391" s="16"/>
    </row>
    <row r="392" spans="1:6">
      <c r="A392" s="9">
        <v>43393</v>
      </c>
      <c r="B392" s="11" t="s">
        <v>31</v>
      </c>
      <c r="C392" s="10">
        <v>22</v>
      </c>
      <c r="D392" s="9">
        <v>2958101</v>
      </c>
      <c r="E392" s="16"/>
      <c r="F392" s="16"/>
    </row>
    <row r="393" spans="1:6">
      <c r="A393" s="9">
        <v>43393</v>
      </c>
      <c r="B393" s="11" t="s">
        <v>32</v>
      </c>
      <c r="C393" s="10">
        <v>7</v>
      </c>
      <c r="D393" s="9">
        <v>2958101</v>
      </c>
      <c r="E393" s="16"/>
      <c r="F393" s="16"/>
    </row>
    <row r="394" spans="1:6">
      <c r="A394" s="9">
        <v>43393</v>
      </c>
      <c r="B394" s="11" t="s">
        <v>33</v>
      </c>
      <c r="C394" s="10">
        <v>50</v>
      </c>
      <c r="D394" s="9">
        <v>2958101</v>
      </c>
      <c r="E394" s="16"/>
      <c r="F394" s="16"/>
    </row>
    <row r="395" spans="1:6">
      <c r="A395" s="9">
        <v>43393</v>
      </c>
      <c r="B395" s="11" t="s">
        <v>44</v>
      </c>
      <c r="C395" s="10">
        <v>50</v>
      </c>
      <c r="D395" s="9">
        <v>2958101</v>
      </c>
      <c r="E395" s="16"/>
      <c r="F395" s="16"/>
    </row>
    <row r="396" spans="1:6">
      <c r="A396" s="9">
        <v>43393</v>
      </c>
      <c r="B396" s="11" t="s">
        <v>34</v>
      </c>
      <c r="C396" s="10">
        <v>102</v>
      </c>
      <c r="D396" s="9">
        <v>2958101</v>
      </c>
      <c r="E396" s="16"/>
      <c r="F396" s="16"/>
    </row>
    <row r="397" spans="1:6">
      <c r="A397" s="9">
        <v>43393</v>
      </c>
      <c r="B397" s="11" t="s">
        <v>35</v>
      </c>
      <c r="C397" s="10">
        <v>39</v>
      </c>
      <c r="D397" s="9">
        <v>2958101</v>
      </c>
      <c r="E397" s="16"/>
      <c r="F397" s="16"/>
    </row>
    <row r="398" spans="1:6">
      <c r="A398" s="9">
        <v>43393</v>
      </c>
      <c r="B398" s="11" t="s">
        <v>36</v>
      </c>
      <c r="C398" s="10">
        <v>79</v>
      </c>
      <c r="D398" s="9">
        <v>2958101</v>
      </c>
      <c r="E398" s="16"/>
      <c r="F398" s="16"/>
    </row>
    <row r="399" spans="1:6">
      <c r="A399" s="9">
        <v>43393</v>
      </c>
      <c r="B399" s="11" t="s">
        <v>37</v>
      </c>
      <c r="C399" s="10">
        <v>79</v>
      </c>
      <c r="D399" s="9">
        <v>2958101</v>
      </c>
      <c r="E399" s="16"/>
      <c r="F399" s="16"/>
    </row>
    <row r="400" spans="1:6">
      <c r="A400" s="9">
        <v>43393</v>
      </c>
      <c r="B400" s="11" t="s">
        <v>38</v>
      </c>
      <c r="C400" s="10">
        <v>150</v>
      </c>
      <c r="D400" s="9">
        <v>2958101</v>
      </c>
      <c r="E400" s="16"/>
      <c r="F400" s="16"/>
    </row>
    <row r="401" spans="1:6">
      <c r="A401" s="9">
        <v>43393</v>
      </c>
      <c r="B401" s="11" t="s">
        <v>39</v>
      </c>
      <c r="C401" s="10">
        <v>110</v>
      </c>
      <c r="D401" s="9">
        <v>2958101</v>
      </c>
      <c r="E401" s="16"/>
      <c r="F401" s="16"/>
    </row>
    <row r="402" spans="1:6">
      <c r="A402" s="9">
        <v>43393</v>
      </c>
      <c r="B402" s="11" t="s">
        <v>40</v>
      </c>
      <c r="C402" s="10">
        <v>49</v>
      </c>
      <c r="D402" s="9">
        <v>2958101</v>
      </c>
      <c r="E402" s="16"/>
      <c r="F402" s="16"/>
    </row>
    <row r="403" spans="1:6">
      <c r="A403" s="9">
        <v>43393</v>
      </c>
      <c r="B403" s="11" t="s">
        <v>41</v>
      </c>
      <c r="C403" s="10">
        <v>106</v>
      </c>
      <c r="D403" s="9">
        <v>2958101</v>
      </c>
      <c r="E403" s="16"/>
      <c r="F403" s="16"/>
    </row>
    <row r="404" spans="1:6">
      <c r="A404" s="9">
        <v>43393</v>
      </c>
      <c r="B404" s="11" t="s">
        <v>42</v>
      </c>
      <c r="C404" s="10">
        <v>158</v>
      </c>
      <c r="D404" s="9">
        <v>2958101</v>
      </c>
      <c r="E404" s="16"/>
      <c r="F404" s="16"/>
    </row>
    <row r="405" spans="1:6">
      <c r="A405" s="9">
        <v>43393</v>
      </c>
      <c r="B405" s="11" t="s">
        <v>45</v>
      </c>
      <c r="C405" s="10">
        <v>182</v>
      </c>
      <c r="D405" s="9">
        <v>2958101</v>
      </c>
      <c r="E405" s="16"/>
      <c r="F405" s="16"/>
    </row>
    <row r="406" spans="1:6">
      <c r="A406" s="9">
        <v>43393</v>
      </c>
      <c r="B406" s="11" t="s">
        <v>43</v>
      </c>
      <c r="C406" s="10">
        <v>27</v>
      </c>
      <c r="D406" s="9">
        <v>2958101</v>
      </c>
      <c r="E406" s="16"/>
      <c r="F406" s="16"/>
    </row>
    <row r="407" spans="1:6">
      <c r="A407" s="9">
        <v>43394</v>
      </c>
      <c r="B407" s="11" t="s">
        <v>27</v>
      </c>
      <c r="C407" s="10">
        <v>121</v>
      </c>
      <c r="D407" s="9">
        <v>2958101</v>
      </c>
      <c r="E407" s="16"/>
      <c r="F407" s="16"/>
    </row>
    <row r="408" spans="1:6">
      <c r="A408" s="9">
        <v>43394</v>
      </c>
      <c r="B408" s="11" t="s">
        <v>28</v>
      </c>
      <c r="C408" s="10">
        <v>180</v>
      </c>
      <c r="D408" s="9">
        <v>2958101</v>
      </c>
      <c r="E408" s="16"/>
      <c r="F408" s="16"/>
    </row>
    <row r="409" spans="1:6">
      <c r="A409" s="9">
        <v>43394</v>
      </c>
      <c r="B409" s="11" t="s">
        <v>29</v>
      </c>
      <c r="C409" s="10">
        <v>38</v>
      </c>
      <c r="D409" s="9">
        <v>2958101</v>
      </c>
      <c r="E409" s="16"/>
      <c r="F409" s="16"/>
    </row>
    <row r="410" spans="1:6">
      <c r="A410" s="9">
        <v>43394</v>
      </c>
      <c r="B410" s="11" t="s">
        <v>30</v>
      </c>
      <c r="C410" s="10">
        <v>95</v>
      </c>
      <c r="D410" s="9">
        <v>2958101</v>
      </c>
      <c r="E410" s="16"/>
      <c r="F410" s="16"/>
    </row>
    <row r="411" spans="1:6">
      <c r="A411" s="9">
        <v>43394</v>
      </c>
      <c r="B411" s="11" t="s">
        <v>31</v>
      </c>
      <c r="C411" s="10">
        <v>22</v>
      </c>
      <c r="D411" s="9">
        <v>2958101</v>
      </c>
      <c r="E411" s="16"/>
      <c r="F411" s="16"/>
    </row>
    <row r="412" spans="1:6">
      <c r="A412" s="9">
        <v>43394</v>
      </c>
      <c r="B412" s="11" t="s">
        <v>32</v>
      </c>
      <c r="C412" s="10">
        <v>7</v>
      </c>
      <c r="D412" s="9">
        <v>2958101</v>
      </c>
      <c r="E412" s="16"/>
      <c r="F412" s="16"/>
    </row>
    <row r="413" spans="1:6">
      <c r="A413" s="9">
        <v>43394</v>
      </c>
      <c r="B413" s="11" t="s">
        <v>33</v>
      </c>
      <c r="C413" s="10">
        <v>50</v>
      </c>
      <c r="D413" s="9">
        <v>2958101</v>
      </c>
      <c r="E413" s="16"/>
      <c r="F413" s="16"/>
    </row>
    <row r="414" spans="1:6">
      <c r="A414" s="9">
        <v>43394</v>
      </c>
      <c r="B414" s="11" t="s">
        <v>44</v>
      </c>
      <c r="C414" s="10">
        <v>50</v>
      </c>
      <c r="D414" s="9">
        <v>2958101</v>
      </c>
      <c r="E414" s="16"/>
      <c r="F414" s="16"/>
    </row>
    <row r="415" spans="1:6">
      <c r="A415" s="9">
        <v>43394</v>
      </c>
      <c r="B415" s="11" t="s">
        <v>34</v>
      </c>
      <c r="C415" s="10">
        <v>102</v>
      </c>
      <c r="D415" s="9">
        <v>2958101</v>
      </c>
      <c r="E415" s="16"/>
      <c r="F415" s="16"/>
    </row>
    <row r="416" spans="1:6">
      <c r="A416" s="9">
        <v>43394</v>
      </c>
      <c r="B416" s="11" t="s">
        <v>35</v>
      </c>
      <c r="C416" s="10">
        <v>39</v>
      </c>
      <c r="D416" s="9">
        <v>2958101</v>
      </c>
      <c r="E416" s="16"/>
      <c r="F416" s="16"/>
    </row>
    <row r="417" spans="1:6">
      <c r="A417" s="9">
        <v>43394</v>
      </c>
      <c r="B417" s="11" t="s">
        <v>36</v>
      </c>
      <c r="C417" s="10">
        <v>79</v>
      </c>
      <c r="D417" s="9">
        <v>2958101</v>
      </c>
      <c r="E417" s="16"/>
      <c r="F417" s="16"/>
    </row>
    <row r="418" spans="1:6">
      <c r="A418" s="9">
        <v>43394</v>
      </c>
      <c r="B418" s="11" t="s">
        <v>37</v>
      </c>
      <c r="C418" s="10">
        <v>79</v>
      </c>
      <c r="D418" s="9">
        <v>2958101</v>
      </c>
      <c r="E418" s="16"/>
      <c r="F418" s="16"/>
    </row>
    <row r="419" spans="1:6">
      <c r="A419" s="9">
        <v>43394</v>
      </c>
      <c r="B419" s="11" t="s">
        <v>38</v>
      </c>
      <c r="C419" s="10">
        <v>150</v>
      </c>
      <c r="D419" s="9">
        <v>2958101</v>
      </c>
      <c r="E419" s="16"/>
      <c r="F419" s="16"/>
    </row>
    <row r="420" spans="1:6">
      <c r="A420" s="9">
        <v>43394</v>
      </c>
      <c r="B420" s="11" t="s">
        <v>39</v>
      </c>
      <c r="C420" s="10">
        <v>110</v>
      </c>
      <c r="D420" s="9">
        <v>2958101</v>
      </c>
      <c r="E420" s="16"/>
      <c r="F420" s="16"/>
    </row>
    <row r="421" spans="1:6">
      <c r="A421" s="9">
        <v>43394</v>
      </c>
      <c r="B421" s="11" t="s">
        <v>40</v>
      </c>
      <c r="C421" s="10">
        <v>49</v>
      </c>
      <c r="D421" s="9">
        <v>2958101</v>
      </c>
      <c r="E421" s="16"/>
      <c r="F421" s="16"/>
    </row>
    <row r="422" spans="1:6">
      <c r="A422" s="9">
        <v>43394</v>
      </c>
      <c r="B422" s="11" t="s">
        <v>41</v>
      </c>
      <c r="C422" s="10">
        <v>106</v>
      </c>
      <c r="D422" s="9">
        <v>2958101</v>
      </c>
      <c r="E422" s="16"/>
      <c r="F422" s="16"/>
    </row>
    <row r="423" spans="1:6">
      <c r="A423" s="9">
        <v>43394</v>
      </c>
      <c r="B423" s="11" t="s">
        <v>42</v>
      </c>
      <c r="C423" s="10">
        <v>158</v>
      </c>
      <c r="D423" s="9">
        <v>2958101</v>
      </c>
      <c r="E423" s="16"/>
      <c r="F423" s="16"/>
    </row>
    <row r="424" spans="1:6">
      <c r="A424" s="9">
        <v>43394</v>
      </c>
      <c r="B424" s="11" t="s">
        <v>45</v>
      </c>
      <c r="C424" s="10">
        <v>182</v>
      </c>
      <c r="D424" s="9">
        <v>2958101</v>
      </c>
      <c r="E424" s="16"/>
      <c r="F424" s="16"/>
    </row>
    <row r="425" spans="1:6">
      <c r="A425" s="9">
        <v>43394</v>
      </c>
      <c r="B425" s="11" t="s">
        <v>43</v>
      </c>
      <c r="C425" s="10">
        <v>27</v>
      </c>
      <c r="D425" s="9">
        <v>2958101</v>
      </c>
      <c r="E425" s="16"/>
      <c r="F425" s="16"/>
    </row>
    <row r="426" spans="1:6">
      <c r="A426" s="9">
        <v>43395</v>
      </c>
      <c r="B426" s="11" t="s">
        <v>27</v>
      </c>
      <c r="C426" s="10">
        <v>121</v>
      </c>
      <c r="D426" s="9">
        <v>2958101</v>
      </c>
      <c r="E426" s="16"/>
      <c r="F426" s="16"/>
    </row>
    <row r="427" spans="1:6">
      <c r="A427" s="9">
        <v>43395</v>
      </c>
      <c r="B427" s="11" t="s">
        <v>28</v>
      </c>
      <c r="C427" s="10">
        <v>180</v>
      </c>
      <c r="D427" s="9">
        <v>2958101</v>
      </c>
      <c r="E427" s="16"/>
      <c r="F427" s="16"/>
    </row>
    <row r="428" spans="1:6">
      <c r="A428" s="9">
        <v>43395</v>
      </c>
      <c r="B428" s="11" t="s">
        <v>29</v>
      </c>
      <c r="C428" s="10">
        <v>38</v>
      </c>
      <c r="D428" s="9">
        <v>2958101</v>
      </c>
      <c r="E428" s="16"/>
      <c r="F428" s="16"/>
    </row>
    <row r="429" spans="1:6">
      <c r="A429" s="9">
        <v>43395</v>
      </c>
      <c r="B429" s="11" t="s">
        <v>30</v>
      </c>
      <c r="C429" s="10">
        <v>95</v>
      </c>
      <c r="D429" s="9">
        <v>2958101</v>
      </c>
      <c r="E429" s="16"/>
      <c r="F429" s="16"/>
    </row>
    <row r="430" spans="1:6">
      <c r="A430" s="9">
        <v>43395</v>
      </c>
      <c r="B430" s="11" t="s">
        <v>31</v>
      </c>
      <c r="C430" s="10">
        <v>22</v>
      </c>
      <c r="D430" s="9">
        <v>2958101</v>
      </c>
      <c r="E430" s="16"/>
      <c r="F430" s="16"/>
    </row>
    <row r="431" spans="1:6">
      <c r="A431" s="9">
        <v>43395</v>
      </c>
      <c r="B431" s="11" t="s">
        <v>32</v>
      </c>
      <c r="C431" s="10">
        <v>7</v>
      </c>
      <c r="D431" s="9">
        <v>2958101</v>
      </c>
      <c r="E431" s="16"/>
      <c r="F431" s="16"/>
    </row>
    <row r="432" spans="1:6">
      <c r="A432" s="9">
        <v>43395</v>
      </c>
      <c r="B432" s="11" t="s">
        <v>33</v>
      </c>
      <c r="C432" s="10">
        <v>50</v>
      </c>
      <c r="D432" s="9">
        <v>2958101</v>
      </c>
      <c r="E432" s="16"/>
      <c r="F432" s="16"/>
    </row>
    <row r="433" spans="1:6">
      <c r="A433" s="9">
        <v>43395</v>
      </c>
      <c r="B433" s="11" t="s">
        <v>44</v>
      </c>
      <c r="C433" s="10">
        <v>50</v>
      </c>
      <c r="D433" s="9">
        <v>2958101</v>
      </c>
      <c r="E433" s="16"/>
      <c r="F433" s="16"/>
    </row>
    <row r="434" spans="1:6">
      <c r="A434" s="9">
        <v>43395</v>
      </c>
      <c r="B434" s="11" t="s">
        <v>34</v>
      </c>
      <c r="C434" s="10">
        <v>102</v>
      </c>
      <c r="D434" s="9">
        <v>2958101</v>
      </c>
      <c r="E434" s="16"/>
      <c r="F434" s="16"/>
    </row>
    <row r="435" spans="1:6">
      <c r="A435" s="9">
        <v>43395</v>
      </c>
      <c r="B435" s="11" t="s">
        <v>35</v>
      </c>
      <c r="C435" s="10">
        <v>39</v>
      </c>
      <c r="D435" s="9">
        <v>2958101</v>
      </c>
      <c r="E435" s="16"/>
      <c r="F435" s="16"/>
    </row>
    <row r="436" spans="1:6">
      <c r="A436" s="9">
        <v>43395</v>
      </c>
      <c r="B436" s="11" t="s">
        <v>36</v>
      </c>
      <c r="C436" s="10">
        <v>79</v>
      </c>
      <c r="D436" s="9">
        <v>2958101</v>
      </c>
      <c r="E436" s="16"/>
      <c r="F436" s="16"/>
    </row>
    <row r="437" spans="1:6">
      <c r="A437" s="9">
        <v>43395</v>
      </c>
      <c r="B437" s="11" t="s">
        <v>37</v>
      </c>
      <c r="C437" s="10">
        <v>79</v>
      </c>
      <c r="D437" s="9">
        <v>2958101</v>
      </c>
      <c r="E437" s="16"/>
      <c r="F437" s="16"/>
    </row>
    <row r="438" spans="1:6">
      <c r="A438" s="9">
        <v>43395</v>
      </c>
      <c r="B438" s="11" t="s">
        <v>38</v>
      </c>
      <c r="C438" s="10">
        <v>150</v>
      </c>
      <c r="D438" s="9">
        <v>2958101</v>
      </c>
      <c r="E438" s="16"/>
      <c r="F438" s="16"/>
    </row>
    <row r="439" spans="1:6">
      <c r="A439" s="9">
        <v>43395</v>
      </c>
      <c r="B439" s="11" t="s">
        <v>39</v>
      </c>
      <c r="C439" s="10">
        <v>110</v>
      </c>
      <c r="D439" s="9">
        <v>2958101</v>
      </c>
      <c r="E439" s="16"/>
      <c r="F439" s="16"/>
    </row>
    <row r="440" spans="1:6">
      <c r="A440" s="9">
        <v>43395</v>
      </c>
      <c r="B440" s="11" t="s">
        <v>40</v>
      </c>
      <c r="C440" s="10">
        <v>49</v>
      </c>
      <c r="D440" s="9">
        <v>2958101</v>
      </c>
      <c r="E440" s="16"/>
      <c r="F440" s="16"/>
    </row>
    <row r="441" spans="1:6">
      <c r="A441" s="9">
        <v>43395</v>
      </c>
      <c r="B441" s="11" t="s">
        <v>41</v>
      </c>
      <c r="C441" s="10">
        <v>106</v>
      </c>
      <c r="D441" s="9">
        <v>2958101</v>
      </c>
      <c r="E441" s="16"/>
      <c r="F441" s="16"/>
    </row>
    <row r="442" spans="1:6">
      <c r="A442" s="9">
        <v>43395</v>
      </c>
      <c r="B442" s="11" t="s">
        <v>42</v>
      </c>
      <c r="C442" s="10">
        <v>158</v>
      </c>
      <c r="D442" s="9">
        <v>2958101</v>
      </c>
      <c r="E442" s="16"/>
      <c r="F442" s="16"/>
    </row>
    <row r="443" spans="1:6">
      <c r="A443" s="9">
        <v>43395</v>
      </c>
      <c r="B443" s="11" t="s">
        <v>45</v>
      </c>
      <c r="C443" s="10">
        <v>182</v>
      </c>
      <c r="D443" s="9">
        <v>2958101</v>
      </c>
      <c r="E443" s="16"/>
      <c r="F443" s="16"/>
    </row>
    <row r="444" spans="1:6">
      <c r="A444" s="9">
        <v>43395</v>
      </c>
      <c r="B444" s="11" t="s">
        <v>43</v>
      </c>
      <c r="C444" s="10">
        <v>27</v>
      </c>
      <c r="D444" s="9">
        <v>2958101</v>
      </c>
      <c r="E444" s="16"/>
      <c r="F444" s="16"/>
    </row>
    <row r="445" spans="1:6">
      <c r="A445" s="9">
        <v>43396</v>
      </c>
      <c r="B445" s="11" t="s">
        <v>27</v>
      </c>
      <c r="C445" s="10">
        <v>121</v>
      </c>
      <c r="D445" s="9">
        <v>2958101</v>
      </c>
      <c r="E445" s="16"/>
      <c r="F445" s="16"/>
    </row>
    <row r="446" spans="1:6">
      <c r="A446" s="9">
        <v>43396</v>
      </c>
      <c r="B446" s="11" t="s">
        <v>28</v>
      </c>
      <c r="C446" s="10">
        <v>180</v>
      </c>
      <c r="D446" s="9">
        <v>2958101</v>
      </c>
      <c r="E446" s="16"/>
      <c r="F446" s="16"/>
    </row>
    <row r="447" spans="1:6">
      <c r="A447" s="9">
        <v>43396</v>
      </c>
      <c r="B447" s="11" t="s">
        <v>29</v>
      </c>
      <c r="C447" s="10">
        <v>38</v>
      </c>
      <c r="D447" s="9">
        <v>2958101</v>
      </c>
      <c r="E447" s="16"/>
      <c r="F447" s="16"/>
    </row>
    <row r="448" spans="1:6">
      <c r="A448" s="9">
        <v>43396</v>
      </c>
      <c r="B448" s="11" t="s">
        <v>30</v>
      </c>
      <c r="C448" s="10">
        <v>95</v>
      </c>
      <c r="D448" s="9">
        <v>2958101</v>
      </c>
      <c r="E448" s="16"/>
      <c r="F448" s="16"/>
    </row>
    <row r="449" spans="1:6">
      <c r="A449" s="9">
        <v>43396</v>
      </c>
      <c r="B449" s="11" t="s">
        <v>31</v>
      </c>
      <c r="C449" s="10">
        <v>22</v>
      </c>
      <c r="D449" s="9">
        <v>2958101</v>
      </c>
      <c r="E449" s="16"/>
      <c r="F449" s="16"/>
    </row>
    <row r="450" spans="1:6">
      <c r="A450" s="9">
        <v>43396</v>
      </c>
      <c r="B450" s="11" t="s">
        <v>32</v>
      </c>
      <c r="C450" s="10">
        <v>7</v>
      </c>
      <c r="D450" s="9">
        <v>2958101</v>
      </c>
      <c r="E450" s="16"/>
      <c r="F450" s="16"/>
    </row>
    <row r="451" spans="1:6">
      <c r="A451" s="9">
        <v>43396</v>
      </c>
      <c r="B451" s="11" t="s">
        <v>33</v>
      </c>
      <c r="C451" s="10">
        <v>50</v>
      </c>
      <c r="D451" s="9">
        <v>2958101</v>
      </c>
      <c r="E451" s="16"/>
      <c r="F451" s="16"/>
    </row>
    <row r="452" spans="1:6">
      <c r="A452" s="9">
        <v>43396</v>
      </c>
      <c r="B452" s="11" t="s">
        <v>44</v>
      </c>
      <c r="C452" s="10">
        <v>50</v>
      </c>
      <c r="D452" s="9">
        <v>2958101</v>
      </c>
      <c r="E452" s="16"/>
      <c r="F452" s="16"/>
    </row>
    <row r="453" spans="1:6">
      <c r="A453" s="9">
        <v>43396</v>
      </c>
      <c r="B453" s="11" t="s">
        <v>34</v>
      </c>
      <c r="C453" s="10">
        <v>102</v>
      </c>
      <c r="D453" s="9">
        <v>2958101</v>
      </c>
      <c r="E453" s="16"/>
      <c r="F453" s="16"/>
    </row>
    <row r="454" spans="1:6">
      <c r="A454" s="9">
        <v>43396</v>
      </c>
      <c r="B454" s="11" t="s">
        <v>35</v>
      </c>
      <c r="C454" s="10">
        <v>39</v>
      </c>
      <c r="D454" s="9">
        <v>2958101</v>
      </c>
      <c r="E454" s="16"/>
      <c r="F454" s="16"/>
    </row>
    <row r="455" spans="1:6">
      <c r="A455" s="9">
        <v>43396</v>
      </c>
      <c r="B455" s="11" t="s">
        <v>36</v>
      </c>
      <c r="C455" s="10">
        <v>79</v>
      </c>
      <c r="D455" s="9">
        <v>2958101</v>
      </c>
      <c r="E455" s="16"/>
      <c r="F455" s="16"/>
    </row>
    <row r="456" spans="1:6">
      <c r="A456" s="9">
        <v>43396</v>
      </c>
      <c r="B456" s="11" t="s">
        <v>37</v>
      </c>
      <c r="C456" s="10">
        <v>79</v>
      </c>
      <c r="D456" s="9">
        <v>2958101</v>
      </c>
      <c r="E456" s="16"/>
      <c r="F456" s="16"/>
    </row>
    <row r="457" spans="1:6">
      <c r="A457" s="9">
        <v>43396</v>
      </c>
      <c r="B457" s="11" t="s">
        <v>38</v>
      </c>
      <c r="C457" s="10">
        <v>150</v>
      </c>
      <c r="D457" s="9">
        <v>2958101</v>
      </c>
      <c r="E457" s="16"/>
      <c r="F457" s="16"/>
    </row>
    <row r="458" spans="1:6">
      <c r="A458" s="9">
        <v>43396</v>
      </c>
      <c r="B458" s="11" t="s">
        <v>39</v>
      </c>
      <c r="C458" s="10">
        <v>110</v>
      </c>
      <c r="D458" s="9">
        <v>2958101</v>
      </c>
      <c r="E458" s="16"/>
      <c r="F458" s="16"/>
    </row>
    <row r="459" spans="1:6">
      <c r="A459" s="9">
        <v>43396</v>
      </c>
      <c r="B459" s="11" t="s">
        <v>40</v>
      </c>
      <c r="C459" s="10">
        <v>49</v>
      </c>
      <c r="D459" s="9">
        <v>2958101</v>
      </c>
      <c r="E459" s="16"/>
      <c r="F459" s="16"/>
    </row>
    <row r="460" spans="1:6">
      <c r="A460" s="9">
        <v>43396</v>
      </c>
      <c r="B460" s="11" t="s">
        <v>41</v>
      </c>
      <c r="C460" s="10">
        <v>106</v>
      </c>
      <c r="D460" s="9">
        <v>2958101</v>
      </c>
      <c r="E460" s="16"/>
      <c r="F460" s="16"/>
    </row>
    <row r="461" spans="1:6">
      <c r="A461" s="9">
        <v>43396</v>
      </c>
      <c r="B461" s="11" t="s">
        <v>42</v>
      </c>
      <c r="C461" s="10">
        <v>158</v>
      </c>
      <c r="D461" s="9">
        <v>2958101</v>
      </c>
      <c r="E461" s="16"/>
      <c r="F461" s="16"/>
    </row>
    <row r="462" spans="1:6">
      <c r="A462" s="9">
        <v>43396</v>
      </c>
      <c r="B462" s="11" t="s">
        <v>45</v>
      </c>
      <c r="C462" s="10">
        <v>182</v>
      </c>
      <c r="D462" s="9">
        <v>2958101</v>
      </c>
      <c r="E462" s="16"/>
      <c r="F462" s="16"/>
    </row>
    <row r="463" spans="1:6">
      <c r="A463" s="9">
        <v>43396</v>
      </c>
      <c r="B463" s="11" t="s">
        <v>43</v>
      </c>
      <c r="C463" s="10">
        <v>27</v>
      </c>
      <c r="D463" s="9">
        <v>2958101</v>
      </c>
      <c r="E463" s="16"/>
      <c r="F463" s="16"/>
    </row>
    <row r="464" spans="1:6">
      <c r="A464" s="9">
        <v>43397</v>
      </c>
      <c r="B464" s="11" t="s">
        <v>27</v>
      </c>
      <c r="C464" s="10">
        <v>121</v>
      </c>
      <c r="D464" s="9">
        <v>2958101</v>
      </c>
      <c r="E464" s="16"/>
      <c r="F464" s="16"/>
    </row>
    <row r="465" spans="1:6">
      <c r="A465" s="9">
        <v>43397</v>
      </c>
      <c r="B465" s="11" t="s">
        <v>28</v>
      </c>
      <c r="C465" s="10">
        <v>180</v>
      </c>
      <c r="D465" s="9">
        <v>2958101</v>
      </c>
      <c r="E465" s="16"/>
      <c r="F465" s="16"/>
    </row>
    <row r="466" spans="1:6">
      <c r="A466" s="9">
        <v>43397</v>
      </c>
      <c r="B466" s="11" t="s">
        <v>29</v>
      </c>
      <c r="C466" s="10">
        <v>38</v>
      </c>
      <c r="D466" s="9">
        <v>2958101</v>
      </c>
      <c r="E466" s="16"/>
      <c r="F466" s="16"/>
    </row>
    <row r="467" spans="1:6">
      <c r="A467" s="9">
        <v>43397</v>
      </c>
      <c r="B467" s="11" t="s">
        <v>30</v>
      </c>
      <c r="C467" s="10">
        <v>95</v>
      </c>
      <c r="D467" s="9">
        <v>2958101</v>
      </c>
      <c r="E467" s="16"/>
      <c r="F467" s="16"/>
    </row>
    <row r="468" spans="1:6">
      <c r="A468" s="9">
        <v>43397</v>
      </c>
      <c r="B468" s="11" t="s">
        <v>31</v>
      </c>
      <c r="C468" s="10">
        <v>22</v>
      </c>
      <c r="D468" s="9">
        <v>2958101</v>
      </c>
      <c r="E468" s="16"/>
      <c r="F468" s="16"/>
    </row>
    <row r="469" spans="1:6">
      <c r="A469" s="9">
        <v>43397</v>
      </c>
      <c r="B469" s="11" t="s">
        <v>32</v>
      </c>
      <c r="C469" s="10">
        <v>7</v>
      </c>
      <c r="D469" s="9">
        <v>2958101</v>
      </c>
      <c r="E469" s="16"/>
      <c r="F469" s="16"/>
    </row>
    <row r="470" spans="1:6">
      <c r="A470" s="9">
        <v>43397</v>
      </c>
      <c r="B470" s="11" t="s">
        <v>33</v>
      </c>
      <c r="C470" s="10">
        <v>50</v>
      </c>
      <c r="D470" s="9">
        <v>2958101</v>
      </c>
      <c r="E470" s="16"/>
      <c r="F470" s="16"/>
    </row>
    <row r="471" spans="1:6">
      <c r="A471" s="9">
        <v>43397</v>
      </c>
      <c r="B471" s="11" t="s">
        <v>44</v>
      </c>
      <c r="C471" s="10">
        <v>50</v>
      </c>
      <c r="D471" s="9">
        <v>2958101</v>
      </c>
      <c r="E471" s="16"/>
      <c r="F471" s="16"/>
    </row>
    <row r="472" spans="1:6">
      <c r="A472" s="9">
        <v>43397</v>
      </c>
      <c r="B472" s="11" t="s">
        <v>34</v>
      </c>
      <c r="C472" s="10">
        <v>102</v>
      </c>
      <c r="D472" s="9">
        <v>2958101</v>
      </c>
      <c r="E472" s="16"/>
      <c r="F472" s="16"/>
    </row>
    <row r="473" spans="1:6">
      <c r="A473" s="9">
        <v>43397</v>
      </c>
      <c r="B473" s="11" t="s">
        <v>35</v>
      </c>
      <c r="C473" s="10">
        <v>39</v>
      </c>
      <c r="D473" s="9">
        <v>2958101</v>
      </c>
      <c r="E473" s="16"/>
      <c r="F473" s="16"/>
    </row>
    <row r="474" spans="1:6">
      <c r="A474" s="9">
        <v>43397</v>
      </c>
      <c r="B474" s="11" t="s">
        <v>36</v>
      </c>
      <c r="C474" s="10">
        <v>79</v>
      </c>
      <c r="D474" s="9">
        <v>2958101</v>
      </c>
      <c r="E474" s="16"/>
      <c r="F474" s="16"/>
    </row>
    <row r="475" spans="1:6">
      <c r="A475" s="9">
        <v>43397</v>
      </c>
      <c r="B475" s="11" t="s">
        <v>37</v>
      </c>
      <c r="C475" s="10">
        <v>79</v>
      </c>
      <c r="D475" s="9">
        <v>2958101</v>
      </c>
      <c r="E475" s="16"/>
      <c r="F475" s="16"/>
    </row>
    <row r="476" spans="1:6">
      <c r="A476" s="9">
        <v>43397</v>
      </c>
      <c r="B476" s="11" t="s">
        <v>38</v>
      </c>
      <c r="C476" s="10">
        <v>150</v>
      </c>
      <c r="D476" s="9">
        <v>2958101</v>
      </c>
      <c r="E476" s="16"/>
      <c r="F476" s="16"/>
    </row>
    <row r="477" spans="1:6">
      <c r="A477" s="9">
        <v>43397</v>
      </c>
      <c r="B477" s="11" t="s">
        <v>39</v>
      </c>
      <c r="C477" s="10">
        <v>110</v>
      </c>
      <c r="D477" s="9">
        <v>2958101</v>
      </c>
      <c r="E477" s="16"/>
      <c r="F477" s="16"/>
    </row>
    <row r="478" spans="1:6">
      <c r="A478" s="9">
        <v>43397</v>
      </c>
      <c r="B478" s="11" t="s">
        <v>40</v>
      </c>
      <c r="C478" s="10">
        <v>49</v>
      </c>
      <c r="D478" s="9">
        <v>2958101</v>
      </c>
      <c r="E478" s="16"/>
      <c r="F478" s="16"/>
    </row>
    <row r="479" spans="1:6">
      <c r="A479" s="9">
        <v>43397</v>
      </c>
      <c r="B479" s="11" t="s">
        <v>41</v>
      </c>
      <c r="C479" s="10">
        <v>106</v>
      </c>
      <c r="D479" s="9">
        <v>2958101</v>
      </c>
      <c r="E479" s="16"/>
      <c r="F479" s="16"/>
    </row>
    <row r="480" spans="1:6">
      <c r="A480" s="9">
        <v>43397</v>
      </c>
      <c r="B480" s="11" t="s">
        <v>42</v>
      </c>
      <c r="C480" s="10">
        <v>158</v>
      </c>
      <c r="D480" s="9">
        <v>2958101</v>
      </c>
      <c r="E480" s="16"/>
      <c r="F480" s="16"/>
    </row>
    <row r="481" spans="1:6">
      <c r="A481" s="9">
        <v>43397</v>
      </c>
      <c r="B481" s="11" t="s">
        <v>45</v>
      </c>
      <c r="C481" s="10">
        <v>182</v>
      </c>
      <c r="D481" s="9">
        <v>2958101</v>
      </c>
      <c r="E481" s="16"/>
      <c r="F481" s="16"/>
    </row>
    <row r="482" spans="1:6">
      <c r="A482" s="9">
        <v>43397</v>
      </c>
      <c r="B482" s="11" t="s">
        <v>43</v>
      </c>
      <c r="C482" s="10">
        <v>27</v>
      </c>
      <c r="D482" s="9">
        <v>2958101</v>
      </c>
      <c r="E482" s="16"/>
      <c r="F482" s="16"/>
    </row>
    <row r="483" spans="1:6">
      <c r="A483" s="9">
        <v>43398</v>
      </c>
      <c r="B483" s="11" t="s">
        <v>27</v>
      </c>
      <c r="C483" s="10">
        <v>121</v>
      </c>
      <c r="D483" s="9">
        <v>2958101</v>
      </c>
      <c r="E483" s="16"/>
      <c r="F483" s="16"/>
    </row>
    <row r="484" spans="1:6">
      <c r="A484" s="9">
        <v>43398</v>
      </c>
      <c r="B484" s="11" t="s">
        <v>28</v>
      </c>
      <c r="C484" s="10">
        <v>180</v>
      </c>
      <c r="D484" s="9">
        <v>2958101</v>
      </c>
      <c r="E484" s="16"/>
      <c r="F484" s="16"/>
    </row>
    <row r="485" spans="1:6">
      <c r="A485" s="9">
        <v>43398</v>
      </c>
      <c r="B485" s="11" t="s">
        <v>29</v>
      </c>
      <c r="C485" s="10">
        <v>38</v>
      </c>
      <c r="D485" s="9">
        <v>2958101</v>
      </c>
      <c r="E485" s="16"/>
      <c r="F485" s="16"/>
    </row>
    <row r="486" spans="1:6">
      <c r="A486" s="9">
        <v>43398</v>
      </c>
      <c r="B486" s="11" t="s">
        <v>30</v>
      </c>
      <c r="C486" s="10">
        <v>95</v>
      </c>
      <c r="D486" s="9">
        <v>2958101</v>
      </c>
      <c r="E486" s="16"/>
      <c r="F486" s="16"/>
    </row>
    <row r="487" spans="1:6">
      <c r="A487" s="9">
        <v>43398</v>
      </c>
      <c r="B487" s="11" t="s">
        <v>31</v>
      </c>
      <c r="C487" s="10">
        <v>22</v>
      </c>
      <c r="D487" s="9">
        <v>2958101</v>
      </c>
      <c r="E487" s="16"/>
      <c r="F487" s="16"/>
    </row>
    <row r="488" spans="1:6">
      <c r="A488" s="9">
        <v>43398</v>
      </c>
      <c r="B488" s="11" t="s">
        <v>32</v>
      </c>
      <c r="C488" s="10">
        <v>7</v>
      </c>
      <c r="D488" s="9">
        <v>2958101</v>
      </c>
      <c r="E488" s="16"/>
      <c r="F488" s="16"/>
    </row>
    <row r="489" spans="1:6">
      <c r="A489" s="9">
        <v>43398</v>
      </c>
      <c r="B489" s="11" t="s">
        <v>33</v>
      </c>
      <c r="C489" s="10">
        <v>50</v>
      </c>
      <c r="D489" s="9">
        <v>2958101</v>
      </c>
      <c r="E489" s="16"/>
      <c r="F489" s="16"/>
    </row>
    <row r="490" spans="1:6">
      <c r="A490" s="9">
        <v>43398</v>
      </c>
      <c r="B490" s="11" t="s">
        <v>44</v>
      </c>
      <c r="C490" s="10">
        <v>50</v>
      </c>
      <c r="D490" s="9">
        <v>2958101</v>
      </c>
      <c r="E490" s="16"/>
      <c r="F490" s="16"/>
    </row>
    <row r="491" spans="1:6">
      <c r="A491" s="9">
        <v>43398</v>
      </c>
      <c r="B491" s="11" t="s">
        <v>34</v>
      </c>
      <c r="C491" s="10">
        <v>102</v>
      </c>
      <c r="D491" s="9">
        <v>2958101</v>
      </c>
      <c r="E491" s="16"/>
      <c r="F491" s="16"/>
    </row>
    <row r="492" spans="1:6">
      <c r="A492" s="9">
        <v>43398</v>
      </c>
      <c r="B492" s="11" t="s">
        <v>35</v>
      </c>
      <c r="C492" s="10">
        <v>39</v>
      </c>
      <c r="D492" s="9">
        <v>2958101</v>
      </c>
      <c r="E492" s="16"/>
      <c r="F492" s="16"/>
    </row>
    <row r="493" spans="1:6">
      <c r="A493" s="9">
        <v>43398</v>
      </c>
      <c r="B493" s="11" t="s">
        <v>36</v>
      </c>
      <c r="C493" s="10">
        <v>79</v>
      </c>
      <c r="D493" s="9">
        <v>2958101</v>
      </c>
      <c r="E493" s="16"/>
      <c r="F493" s="16"/>
    </row>
    <row r="494" spans="1:6">
      <c r="A494" s="9">
        <v>43398</v>
      </c>
      <c r="B494" s="11" t="s">
        <v>37</v>
      </c>
      <c r="C494" s="10">
        <v>79</v>
      </c>
      <c r="D494" s="9">
        <v>2958101</v>
      </c>
      <c r="E494" s="16"/>
      <c r="F494" s="16"/>
    </row>
    <row r="495" spans="1:6">
      <c r="A495" s="9">
        <v>43398</v>
      </c>
      <c r="B495" s="11" t="s">
        <v>38</v>
      </c>
      <c r="C495" s="10">
        <v>150</v>
      </c>
      <c r="D495" s="9">
        <v>2958101</v>
      </c>
      <c r="E495" s="16"/>
      <c r="F495" s="16"/>
    </row>
    <row r="496" spans="1:6">
      <c r="A496" s="9">
        <v>43398</v>
      </c>
      <c r="B496" s="11" t="s">
        <v>39</v>
      </c>
      <c r="C496" s="10">
        <v>110</v>
      </c>
      <c r="D496" s="9">
        <v>2958101</v>
      </c>
      <c r="E496" s="16"/>
      <c r="F496" s="16"/>
    </row>
    <row r="497" spans="1:6">
      <c r="A497" s="9">
        <v>43398</v>
      </c>
      <c r="B497" s="11" t="s">
        <v>40</v>
      </c>
      <c r="C497" s="10">
        <v>49</v>
      </c>
      <c r="D497" s="9">
        <v>2958101</v>
      </c>
      <c r="E497" s="16"/>
      <c r="F497" s="16"/>
    </row>
    <row r="498" spans="1:6">
      <c r="A498" s="9">
        <v>43398</v>
      </c>
      <c r="B498" s="11" t="s">
        <v>41</v>
      </c>
      <c r="C498" s="10">
        <v>106</v>
      </c>
      <c r="D498" s="9">
        <v>2958101</v>
      </c>
      <c r="E498" s="16"/>
      <c r="F498" s="16"/>
    </row>
    <row r="499" spans="1:6">
      <c r="A499" s="9">
        <v>43398</v>
      </c>
      <c r="B499" s="11" t="s">
        <v>42</v>
      </c>
      <c r="C499" s="10">
        <v>158</v>
      </c>
      <c r="D499" s="9">
        <v>2958101</v>
      </c>
      <c r="E499" s="16"/>
      <c r="F499" s="16"/>
    </row>
    <row r="500" spans="1:6">
      <c r="A500" s="9">
        <v>43398</v>
      </c>
      <c r="B500" s="11" t="s">
        <v>45</v>
      </c>
      <c r="C500" s="10">
        <v>182</v>
      </c>
      <c r="D500" s="9">
        <v>2958101</v>
      </c>
      <c r="E500" s="16"/>
      <c r="F500" s="16"/>
    </row>
    <row r="501" spans="1:6">
      <c r="A501" s="9">
        <v>43398</v>
      </c>
      <c r="B501" s="11" t="s">
        <v>43</v>
      </c>
      <c r="C501" s="10">
        <v>27</v>
      </c>
      <c r="D501" s="9">
        <v>2958101</v>
      </c>
      <c r="E501" s="16"/>
      <c r="F501" s="16"/>
    </row>
    <row r="502" spans="1:6">
      <c r="A502" s="9">
        <v>43399</v>
      </c>
      <c r="B502" s="11" t="s">
        <v>27</v>
      </c>
      <c r="C502" s="10">
        <v>121</v>
      </c>
      <c r="D502" s="9">
        <v>2958101</v>
      </c>
      <c r="E502" s="16"/>
      <c r="F502" s="16"/>
    </row>
    <row r="503" spans="1:6">
      <c r="A503" s="9">
        <v>43399</v>
      </c>
      <c r="B503" s="11" t="s">
        <v>46</v>
      </c>
      <c r="C503" s="10">
        <v>30</v>
      </c>
      <c r="D503" s="9">
        <v>2958101</v>
      </c>
      <c r="E503" s="16"/>
      <c r="F503" s="16"/>
    </row>
    <row r="504" spans="1:6">
      <c r="A504" s="9">
        <v>43399</v>
      </c>
      <c r="B504" s="11" t="s">
        <v>28</v>
      </c>
      <c r="C504" s="10">
        <v>180</v>
      </c>
      <c r="D504" s="9">
        <v>2958101</v>
      </c>
      <c r="E504" s="16"/>
      <c r="F504" s="16"/>
    </row>
    <row r="505" spans="1:6">
      <c r="A505" s="9">
        <v>43399</v>
      </c>
      <c r="B505" s="11" t="s">
        <v>29</v>
      </c>
      <c r="C505" s="10">
        <v>38</v>
      </c>
      <c r="D505" s="9">
        <v>2958101</v>
      </c>
      <c r="E505" s="16"/>
      <c r="F505" s="16"/>
    </row>
    <row r="506" spans="1:6">
      <c r="A506" s="9">
        <v>43399</v>
      </c>
      <c r="B506" s="11" t="s">
        <v>30</v>
      </c>
      <c r="C506" s="10">
        <v>95</v>
      </c>
      <c r="D506" s="9">
        <v>2958101</v>
      </c>
      <c r="E506" s="16"/>
      <c r="F506" s="16"/>
    </row>
    <row r="507" spans="1:6">
      <c r="A507" s="9">
        <v>43399</v>
      </c>
      <c r="B507" s="11" t="s">
        <v>31</v>
      </c>
      <c r="C507" s="10">
        <v>22</v>
      </c>
      <c r="D507" s="9">
        <v>2958101</v>
      </c>
      <c r="E507" s="16"/>
      <c r="F507" s="16"/>
    </row>
    <row r="508" spans="1:6">
      <c r="A508" s="9">
        <v>43399</v>
      </c>
      <c r="B508" s="11" t="s">
        <v>32</v>
      </c>
      <c r="C508" s="10">
        <v>7</v>
      </c>
      <c r="D508" s="9">
        <v>2958101</v>
      </c>
      <c r="E508" s="16"/>
      <c r="F508" s="16"/>
    </row>
    <row r="509" spans="1:6">
      <c r="A509" s="9">
        <v>43399</v>
      </c>
      <c r="B509" s="11" t="s">
        <v>33</v>
      </c>
      <c r="C509" s="10">
        <v>50</v>
      </c>
      <c r="D509" s="9">
        <v>2958101</v>
      </c>
      <c r="E509" s="16"/>
      <c r="F509" s="16"/>
    </row>
    <row r="510" spans="1:6">
      <c r="A510" s="9">
        <v>43399</v>
      </c>
      <c r="B510" s="11" t="s">
        <v>44</v>
      </c>
      <c r="C510" s="10">
        <v>50</v>
      </c>
      <c r="D510" s="9">
        <v>2958101</v>
      </c>
      <c r="E510" s="16"/>
      <c r="F510" s="16"/>
    </row>
    <row r="511" spans="1:6">
      <c r="A511" s="9">
        <v>43399</v>
      </c>
      <c r="B511" s="11" t="s">
        <v>34</v>
      </c>
      <c r="C511" s="10">
        <v>102</v>
      </c>
      <c r="D511" s="9">
        <v>2958101</v>
      </c>
      <c r="E511" s="16"/>
      <c r="F511" s="16"/>
    </row>
    <row r="512" spans="1:6">
      <c r="A512" s="9">
        <v>43399</v>
      </c>
      <c r="B512" s="11" t="s">
        <v>35</v>
      </c>
      <c r="C512" s="10">
        <v>39</v>
      </c>
      <c r="D512" s="9">
        <v>2958101</v>
      </c>
      <c r="E512" s="16"/>
      <c r="F512" s="16"/>
    </row>
    <row r="513" spans="1:6">
      <c r="A513" s="9">
        <v>43399</v>
      </c>
      <c r="B513" s="11" t="s">
        <v>36</v>
      </c>
      <c r="C513" s="10">
        <v>79</v>
      </c>
      <c r="D513" s="9">
        <v>2958101</v>
      </c>
      <c r="E513" s="16"/>
      <c r="F513" s="16"/>
    </row>
    <row r="514" spans="1:6">
      <c r="A514" s="9">
        <v>43399</v>
      </c>
      <c r="B514" s="11" t="s">
        <v>37</v>
      </c>
      <c r="C514" s="10">
        <v>79</v>
      </c>
      <c r="D514" s="9">
        <v>2958101</v>
      </c>
      <c r="E514" s="16"/>
      <c r="F514" s="16"/>
    </row>
    <row r="515" spans="1:6">
      <c r="A515" s="9">
        <v>43399</v>
      </c>
      <c r="B515" s="11" t="s">
        <v>38</v>
      </c>
      <c r="C515" s="10">
        <v>150</v>
      </c>
      <c r="D515" s="9">
        <v>2958101</v>
      </c>
      <c r="E515" s="16"/>
      <c r="F515" s="16"/>
    </row>
    <row r="516" spans="1:6">
      <c r="A516" s="9">
        <v>43399</v>
      </c>
      <c r="B516" s="11" t="s">
        <v>39</v>
      </c>
      <c r="C516" s="10">
        <v>110</v>
      </c>
      <c r="D516" s="9">
        <v>2958101</v>
      </c>
      <c r="E516" s="16"/>
      <c r="F516" s="16"/>
    </row>
    <row r="517" spans="1:6">
      <c r="A517" s="9">
        <v>43399</v>
      </c>
      <c r="B517" s="11" t="s">
        <v>40</v>
      </c>
      <c r="C517" s="10">
        <v>49</v>
      </c>
      <c r="D517" s="9">
        <v>2958101</v>
      </c>
      <c r="E517" s="16"/>
      <c r="F517" s="16"/>
    </row>
    <row r="518" spans="1:6">
      <c r="A518" s="9">
        <v>43399</v>
      </c>
      <c r="B518" s="11" t="s">
        <v>41</v>
      </c>
      <c r="C518" s="10">
        <v>106</v>
      </c>
      <c r="D518" s="9">
        <v>2958101</v>
      </c>
      <c r="E518" s="16"/>
      <c r="F518" s="16"/>
    </row>
    <row r="519" spans="1:6">
      <c r="A519" s="9">
        <v>43399</v>
      </c>
      <c r="B519" s="11" t="s">
        <v>42</v>
      </c>
      <c r="C519" s="10">
        <v>158</v>
      </c>
      <c r="D519" s="9">
        <v>2958101</v>
      </c>
      <c r="E519" s="16"/>
      <c r="F519" s="16"/>
    </row>
    <row r="520" spans="1:6">
      <c r="A520" s="9">
        <v>43399</v>
      </c>
      <c r="B520" s="11" t="s">
        <v>45</v>
      </c>
      <c r="C520" s="10">
        <v>182</v>
      </c>
      <c r="D520" s="9">
        <v>2958101</v>
      </c>
      <c r="E520" s="16"/>
      <c r="F520" s="16"/>
    </row>
    <row r="521" spans="1:6">
      <c r="A521" s="9">
        <v>43399</v>
      </c>
      <c r="B521" s="11" t="s">
        <v>43</v>
      </c>
      <c r="C521" s="10">
        <v>27</v>
      </c>
      <c r="D521" s="9">
        <v>2958101</v>
      </c>
      <c r="E521" s="16"/>
      <c r="F521" s="16"/>
    </row>
    <row r="522" spans="1:6">
      <c r="A522" s="9">
        <v>43400</v>
      </c>
      <c r="B522" s="11" t="s">
        <v>27</v>
      </c>
      <c r="C522" s="10">
        <v>121</v>
      </c>
      <c r="D522" s="9">
        <v>2958101</v>
      </c>
      <c r="E522" s="16"/>
      <c r="F522" s="16"/>
    </row>
    <row r="523" spans="1:6">
      <c r="A523" s="9">
        <v>43400</v>
      </c>
      <c r="B523" s="11" t="s">
        <v>46</v>
      </c>
      <c r="C523" s="10">
        <v>30</v>
      </c>
      <c r="D523" s="9">
        <v>2958101</v>
      </c>
      <c r="E523" s="16"/>
      <c r="F523" s="16"/>
    </row>
    <row r="524" spans="1:6">
      <c r="A524" s="9">
        <v>43400</v>
      </c>
      <c r="B524" s="11" t="s">
        <v>28</v>
      </c>
      <c r="C524" s="10">
        <v>180</v>
      </c>
      <c r="D524" s="9">
        <v>2958101</v>
      </c>
      <c r="E524" s="16"/>
      <c r="F524" s="16"/>
    </row>
    <row r="525" spans="1:6">
      <c r="A525" s="9">
        <v>43400</v>
      </c>
      <c r="B525" s="11" t="s">
        <v>29</v>
      </c>
      <c r="C525" s="10">
        <v>38</v>
      </c>
      <c r="D525" s="9">
        <v>2958101</v>
      </c>
      <c r="E525" s="16"/>
      <c r="F525" s="16"/>
    </row>
    <row r="526" spans="1:6">
      <c r="A526" s="9">
        <v>43400</v>
      </c>
      <c r="B526" s="11" t="s">
        <v>30</v>
      </c>
      <c r="C526" s="10">
        <v>95</v>
      </c>
      <c r="D526" s="9">
        <v>2958101</v>
      </c>
      <c r="E526" s="16"/>
      <c r="F526" s="16"/>
    </row>
    <row r="527" spans="1:6">
      <c r="A527" s="9">
        <v>43400</v>
      </c>
      <c r="B527" s="11" t="s">
        <v>31</v>
      </c>
      <c r="C527" s="10">
        <v>22</v>
      </c>
      <c r="D527" s="9">
        <v>2958101</v>
      </c>
      <c r="E527" s="16"/>
      <c r="F527" s="16"/>
    </row>
    <row r="528" spans="1:6">
      <c r="A528" s="9">
        <v>43400</v>
      </c>
      <c r="B528" s="11" t="s">
        <v>32</v>
      </c>
      <c r="C528" s="10">
        <v>7</v>
      </c>
      <c r="D528" s="9">
        <v>2958101</v>
      </c>
      <c r="E528" s="16"/>
      <c r="F528" s="16"/>
    </row>
    <row r="529" spans="1:6">
      <c r="A529" s="9">
        <v>43400</v>
      </c>
      <c r="B529" s="11" t="s">
        <v>33</v>
      </c>
      <c r="C529" s="10">
        <v>50</v>
      </c>
      <c r="D529" s="9">
        <v>2958101</v>
      </c>
      <c r="E529" s="16"/>
      <c r="F529" s="16"/>
    </row>
    <row r="530" spans="1:6">
      <c r="A530" s="9">
        <v>43400</v>
      </c>
      <c r="B530" s="11" t="s">
        <v>44</v>
      </c>
      <c r="C530" s="10">
        <v>50</v>
      </c>
      <c r="D530" s="9">
        <v>2958101</v>
      </c>
      <c r="E530" s="16"/>
      <c r="F530" s="16"/>
    </row>
    <row r="531" spans="1:6">
      <c r="A531" s="9">
        <v>43400</v>
      </c>
      <c r="B531" s="11" t="s">
        <v>34</v>
      </c>
      <c r="C531" s="10">
        <v>102</v>
      </c>
      <c r="D531" s="9">
        <v>2958101</v>
      </c>
      <c r="E531" s="16"/>
      <c r="F531" s="16"/>
    </row>
    <row r="532" spans="1:6">
      <c r="A532" s="9">
        <v>43400</v>
      </c>
      <c r="B532" s="11" t="s">
        <v>35</v>
      </c>
      <c r="C532" s="10">
        <v>39</v>
      </c>
      <c r="D532" s="9">
        <v>2958101</v>
      </c>
      <c r="E532" s="16"/>
      <c r="F532" s="16"/>
    </row>
    <row r="533" spans="1:6">
      <c r="A533" s="9">
        <v>43400</v>
      </c>
      <c r="B533" s="11" t="s">
        <v>36</v>
      </c>
      <c r="C533" s="10">
        <v>79</v>
      </c>
      <c r="D533" s="9">
        <v>2958101</v>
      </c>
      <c r="E533" s="16"/>
      <c r="F533" s="16"/>
    </row>
    <row r="534" spans="1:6">
      <c r="A534" s="9">
        <v>43400</v>
      </c>
      <c r="B534" s="11" t="s">
        <v>37</v>
      </c>
      <c r="C534" s="10">
        <v>79</v>
      </c>
      <c r="D534" s="9">
        <v>2958101</v>
      </c>
      <c r="E534" s="16"/>
      <c r="F534" s="16"/>
    </row>
    <row r="535" spans="1:6">
      <c r="A535" s="9">
        <v>43400</v>
      </c>
      <c r="B535" s="11" t="s">
        <v>38</v>
      </c>
      <c r="C535" s="10">
        <v>150</v>
      </c>
      <c r="D535" s="9">
        <v>2958101</v>
      </c>
      <c r="E535" s="16"/>
      <c r="F535" s="16"/>
    </row>
    <row r="536" spans="1:6">
      <c r="A536" s="9">
        <v>43400</v>
      </c>
      <c r="B536" s="11" t="s">
        <v>39</v>
      </c>
      <c r="C536" s="10">
        <v>110</v>
      </c>
      <c r="D536" s="9">
        <v>2958101</v>
      </c>
      <c r="E536" s="16"/>
      <c r="F536" s="16"/>
    </row>
    <row r="537" spans="1:6">
      <c r="A537" s="9">
        <v>43400</v>
      </c>
      <c r="B537" s="11" t="s">
        <v>40</v>
      </c>
      <c r="C537" s="10">
        <v>49</v>
      </c>
      <c r="D537" s="9">
        <v>2958101</v>
      </c>
      <c r="E537" s="16"/>
      <c r="F537" s="16"/>
    </row>
    <row r="538" spans="1:6">
      <c r="A538" s="9">
        <v>43400</v>
      </c>
      <c r="B538" s="11" t="s">
        <v>41</v>
      </c>
      <c r="C538" s="10">
        <v>106</v>
      </c>
      <c r="D538" s="9">
        <v>2958101</v>
      </c>
      <c r="E538" s="16"/>
      <c r="F538" s="16"/>
    </row>
    <row r="539" spans="1:6">
      <c r="A539" s="9">
        <v>43400</v>
      </c>
      <c r="B539" s="11" t="s">
        <v>42</v>
      </c>
      <c r="C539" s="10">
        <v>158</v>
      </c>
      <c r="D539" s="9">
        <v>2958101</v>
      </c>
      <c r="E539" s="16"/>
      <c r="F539" s="16"/>
    </row>
    <row r="540" spans="1:6">
      <c r="A540" s="9">
        <v>43400</v>
      </c>
      <c r="B540" s="11" t="s">
        <v>45</v>
      </c>
      <c r="C540" s="10">
        <v>182</v>
      </c>
      <c r="D540" s="9">
        <v>2958101</v>
      </c>
      <c r="E540" s="16"/>
      <c r="F540" s="16"/>
    </row>
    <row r="541" spans="1:6">
      <c r="A541" s="9">
        <v>43400</v>
      </c>
      <c r="B541" s="11" t="s">
        <v>43</v>
      </c>
      <c r="C541" s="10">
        <v>27</v>
      </c>
      <c r="D541" s="9">
        <v>2958101</v>
      </c>
      <c r="E541" s="16"/>
      <c r="F541" s="16"/>
    </row>
    <row r="542" spans="1:6">
      <c r="A542" s="9">
        <v>43401</v>
      </c>
      <c r="B542" s="11" t="s">
        <v>27</v>
      </c>
      <c r="C542" s="10">
        <v>121</v>
      </c>
      <c r="D542" s="9">
        <v>2958101</v>
      </c>
      <c r="E542" s="16"/>
      <c r="F542" s="16"/>
    </row>
    <row r="543" spans="1:6">
      <c r="A543" s="9">
        <v>43401</v>
      </c>
      <c r="B543" s="11" t="s">
        <v>46</v>
      </c>
      <c r="C543" s="10">
        <v>30</v>
      </c>
      <c r="D543" s="9">
        <v>2958101</v>
      </c>
      <c r="E543" s="16"/>
      <c r="F543" s="16"/>
    </row>
    <row r="544" spans="1:6">
      <c r="A544" s="9">
        <v>43401</v>
      </c>
      <c r="B544" s="11" t="s">
        <v>28</v>
      </c>
      <c r="C544" s="10">
        <v>180</v>
      </c>
      <c r="D544" s="9">
        <v>2958101</v>
      </c>
      <c r="E544" s="16"/>
      <c r="F544" s="16"/>
    </row>
    <row r="545" spans="1:6">
      <c r="A545" s="9">
        <v>43401</v>
      </c>
      <c r="B545" s="11" t="s">
        <v>29</v>
      </c>
      <c r="C545" s="10">
        <v>38</v>
      </c>
      <c r="D545" s="9">
        <v>2958101</v>
      </c>
      <c r="E545" s="16"/>
      <c r="F545" s="16"/>
    </row>
    <row r="546" spans="1:6">
      <c r="A546" s="9">
        <v>43401</v>
      </c>
      <c r="B546" s="11" t="s">
        <v>30</v>
      </c>
      <c r="C546" s="10">
        <v>95</v>
      </c>
      <c r="D546" s="9">
        <v>2958101</v>
      </c>
      <c r="E546" s="16"/>
      <c r="F546" s="16"/>
    </row>
    <row r="547" spans="1:6">
      <c r="A547" s="9">
        <v>43401</v>
      </c>
      <c r="B547" s="11" t="s">
        <v>31</v>
      </c>
      <c r="C547" s="10">
        <v>22</v>
      </c>
      <c r="D547" s="9">
        <v>2958101</v>
      </c>
      <c r="E547" s="16"/>
      <c r="F547" s="16"/>
    </row>
    <row r="548" spans="1:6">
      <c r="A548" s="9">
        <v>43401</v>
      </c>
      <c r="B548" s="11" t="s">
        <v>32</v>
      </c>
      <c r="C548" s="10">
        <v>7</v>
      </c>
      <c r="D548" s="9">
        <v>2958101</v>
      </c>
      <c r="E548" s="16"/>
      <c r="F548" s="16"/>
    </row>
    <row r="549" spans="1:6">
      <c r="A549" s="9">
        <v>43401</v>
      </c>
      <c r="B549" s="11" t="s">
        <v>33</v>
      </c>
      <c r="C549" s="10">
        <v>50</v>
      </c>
      <c r="D549" s="9">
        <v>2958101</v>
      </c>
      <c r="E549" s="16"/>
      <c r="F549" s="16"/>
    </row>
    <row r="550" spans="1:6">
      <c r="A550" s="9">
        <v>43401</v>
      </c>
      <c r="B550" s="11" t="s">
        <v>44</v>
      </c>
      <c r="C550" s="10">
        <v>50</v>
      </c>
      <c r="D550" s="9">
        <v>2958101</v>
      </c>
      <c r="E550" s="16"/>
      <c r="F550" s="16"/>
    </row>
    <row r="551" spans="1:6">
      <c r="A551" s="9">
        <v>43401</v>
      </c>
      <c r="B551" s="11" t="s">
        <v>34</v>
      </c>
      <c r="C551" s="10">
        <v>102</v>
      </c>
      <c r="D551" s="9">
        <v>2958101</v>
      </c>
      <c r="E551" s="16"/>
      <c r="F551" s="16"/>
    </row>
    <row r="552" spans="1:6">
      <c r="A552" s="9">
        <v>43401</v>
      </c>
      <c r="B552" s="11" t="s">
        <v>35</v>
      </c>
      <c r="C552" s="10">
        <v>39</v>
      </c>
      <c r="D552" s="9">
        <v>2958101</v>
      </c>
      <c r="E552" s="16"/>
      <c r="F552" s="16"/>
    </row>
    <row r="553" spans="1:6">
      <c r="A553" s="9">
        <v>43401</v>
      </c>
      <c r="B553" s="11" t="s">
        <v>36</v>
      </c>
      <c r="C553" s="10">
        <v>79</v>
      </c>
      <c r="D553" s="9">
        <v>2958101</v>
      </c>
      <c r="E553" s="16"/>
      <c r="F553" s="16"/>
    </row>
    <row r="554" spans="1:6">
      <c r="A554" s="9">
        <v>43401</v>
      </c>
      <c r="B554" s="11" t="s">
        <v>37</v>
      </c>
      <c r="C554" s="10">
        <v>79</v>
      </c>
      <c r="D554" s="9">
        <v>2958101</v>
      </c>
      <c r="E554" s="16"/>
      <c r="F554" s="16"/>
    </row>
    <row r="555" spans="1:6">
      <c r="A555" s="9">
        <v>43401</v>
      </c>
      <c r="B555" s="11" t="s">
        <v>38</v>
      </c>
      <c r="C555" s="10">
        <v>150</v>
      </c>
      <c r="D555" s="9">
        <v>2958101</v>
      </c>
      <c r="E555" s="16"/>
      <c r="F555" s="16"/>
    </row>
    <row r="556" spans="1:6">
      <c r="A556" s="9">
        <v>43401</v>
      </c>
      <c r="B556" s="11" t="s">
        <v>39</v>
      </c>
      <c r="C556" s="10">
        <v>110</v>
      </c>
      <c r="D556" s="9">
        <v>2958101</v>
      </c>
      <c r="E556" s="16"/>
      <c r="F556" s="16"/>
    </row>
    <row r="557" spans="1:6">
      <c r="A557" s="9">
        <v>43401</v>
      </c>
      <c r="B557" s="11" t="s">
        <v>40</v>
      </c>
      <c r="C557" s="10">
        <v>49</v>
      </c>
      <c r="D557" s="9">
        <v>2958101</v>
      </c>
      <c r="E557" s="16"/>
      <c r="F557" s="16"/>
    </row>
    <row r="558" spans="1:6">
      <c r="A558" s="9">
        <v>43401</v>
      </c>
      <c r="B558" s="11" t="s">
        <v>41</v>
      </c>
      <c r="C558" s="10">
        <v>106</v>
      </c>
      <c r="D558" s="9">
        <v>2958101</v>
      </c>
      <c r="E558" s="16"/>
      <c r="F558" s="16"/>
    </row>
    <row r="559" spans="1:6">
      <c r="A559" s="9">
        <v>43401</v>
      </c>
      <c r="B559" s="11" t="s">
        <v>42</v>
      </c>
      <c r="C559" s="10">
        <v>158</v>
      </c>
      <c r="D559" s="9">
        <v>2958101</v>
      </c>
      <c r="E559" s="16"/>
      <c r="F559" s="16"/>
    </row>
    <row r="560" spans="1:6">
      <c r="A560" s="9">
        <v>43401</v>
      </c>
      <c r="B560" s="11" t="s">
        <v>45</v>
      </c>
      <c r="C560" s="10">
        <v>182</v>
      </c>
      <c r="D560" s="9">
        <v>2958101</v>
      </c>
      <c r="E560" s="16"/>
      <c r="F560" s="16"/>
    </row>
    <row r="561" spans="1:6">
      <c r="A561" s="9">
        <v>43401</v>
      </c>
      <c r="B561" s="11" t="s">
        <v>43</v>
      </c>
      <c r="C561" s="10">
        <v>27</v>
      </c>
      <c r="D561" s="9">
        <v>2958101</v>
      </c>
      <c r="E561" s="16"/>
      <c r="F561" s="16"/>
    </row>
    <row r="562" spans="1:6">
      <c r="A562" s="9">
        <v>43402</v>
      </c>
      <c r="B562" s="11" t="s">
        <v>27</v>
      </c>
      <c r="C562" s="10">
        <v>121</v>
      </c>
      <c r="D562" s="9">
        <v>2958101</v>
      </c>
      <c r="E562" s="16"/>
      <c r="F562" s="16"/>
    </row>
    <row r="563" spans="1:6">
      <c r="A563" s="9">
        <v>43402</v>
      </c>
      <c r="B563" s="11" t="s">
        <v>46</v>
      </c>
      <c r="C563" s="10">
        <v>30</v>
      </c>
      <c r="D563" s="9">
        <v>2958101</v>
      </c>
      <c r="E563" s="16"/>
      <c r="F563" s="16"/>
    </row>
    <row r="564" spans="1:6">
      <c r="A564" s="9">
        <v>43402</v>
      </c>
      <c r="B564" s="11" t="s">
        <v>28</v>
      </c>
      <c r="C564" s="10">
        <v>180</v>
      </c>
      <c r="D564" s="9">
        <v>2958101</v>
      </c>
      <c r="E564" s="16"/>
      <c r="F564" s="16"/>
    </row>
    <row r="565" spans="1:6">
      <c r="A565" s="9">
        <v>43402</v>
      </c>
      <c r="B565" s="11" t="s">
        <v>29</v>
      </c>
      <c r="C565" s="10">
        <v>38</v>
      </c>
      <c r="D565" s="9">
        <v>2958101</v>
      </c>
      <c r="E565" s="16"/>
      <c r="F565" s="16"/>
    </row>
    <row r="566" spans="1:6">
      <c r="A566" s="9">
        <v>43402</v>
      </c>
      <c r="B566" s="11" t="s">
        <v>30</v>
      </c>
      <c r="C566" s="10">
        <v>95</v>
      </c>
      <c r="D566" s="9">
        <v>2958101</v>
      </c>
      <c r="E566" s="16"/>
      <c r="F566" s="16"/>
    </row>
    <row r="567" spans="1:6">
      <c r="A567" s="9">
        <v>43402</v>
      </c>
      <c r="B567" s="11" t="s">
        <v>31</v>
      </c>
      <c r="C567" s="10">
        <v>22</v>
      </c>
      <c r="D567" s="9">
        <v>2958101</v>
      </c>
      <c r="E567" s="16"/>
      <c r="F567" s="16"/>
    </row>
    <row r="568" spans="1:6">
      <c r="A568" s="9">
        <v>43402</v>
      </c>
      <c r="B568" s="11" t="s">
        <v>32</v>
      </c>
      <c r="C568" s="10">
        <v>7</v>
      </c>
      <c r="D568" s="9">
        <v>2958101</v>
      </c>
      <c r="E568" s="16"/>
      <c r="F568" s="16"/>
    </row>
    <row r="569" spans="1:6">
      <c r="A569" s="9">
        <v>43402</v>
      </c>
      <c r="B569" s="11" t="s">
        <v>33</v>
      </c>
      <c r="C569" s="10">
        <v>50</v>
      </c>
      <c r="D569" s="9">
        <v>2958101</v>
      </c>
      <c r="E569" s="16"/>
      <c r="F569" s="16"/>
    </row>
    <row r="570" spans="1:6">
      <c r="A570" s="9">
        <v>43402</v>
      </c>
      <c r="B570" s="11" t="s">
        <v>44</v>
      </c>
      <c r="C570" s="10">
        <v>50</v>
      </c>
      <c r="D570" s="9">
        <v>2958101</v>
      </c>
      <c r="E570" s="16"/>
      <c r="F570" s="16"/>
    </row>
    <row r="571" spans="1:6">
      <c r="A571" s="9">
        <v>43402</v>
      </c>
      <c r="B571" s="11" t="s">
        <v>34</v>
      </c>
      <c r="C571" s="10">
        <v>102</v>
      </c>
      <c r="D571" s="9">
        <v>2958101</v>
      </c>
      <c r="E571" s="16"/>
      <c r="F571" s="16"/>
    </row>
    <row r="572" spans="1:6">
      <c r="A572" s="9">
        <v>43402</v>
      </c>
      <c r="B572" s="11" t="s">
        <v>35</v>
      </c>
      <c r="C572" s="10">
        <v>39</v>
      </c>
      <c r="D572" s="9">
        <v>2958101</v>
      </c>
      <c r="E572" s="16"/>
      <c r="F572" s="16"/>
    </row>
    <row r="573" spans="1:6">
      <c r="A573" s="9">
        <v>43402</v>
      </c>
      <c r="B573" s="11" t="s">
        <v>36</v>
      </c>
      <c r="C573" s="10">
        <v>79</v>
      </c>
      <c r="D573" s="9">
        <v>2958101</v>
      </c>
      <c r="E573" s="16"/>
      <c r="F573" s="16"/>
    </row>
    <row r="574" spans="1:6">
      <c r="A574" s="9">
        <v>43402</v>
      </c>
      <c r="B574" s="11" t="s">
        <v>37</v>
      </c>
      <c r="C574" s="10">
        <v>79</v>
      </c>
      <c r="D574" s="9">
        <v>2958101</v>
      </c>
      <c r="E574" s="16"/>
      <c r="F574" s="16"/>
    </row>
    <row r="575" spans="1:6">
      <c r="A575" s="9">
        <v>43402</v>
      </c>
      <c r="B575" s="11" t="s">
        <v>38</v>
      </c>
      <c r="C575" s="10">
        <v>150</v>
      </c>
      <c r="D575" s="9">
        <v>2958101</v>
      </c>
      <c r="E575" s="16"/>
      <c r="F575" s="16"/>
    </row>
    <row r="576" spans="1:6">
      <c r="A576" s="9">
        <v>43402</v>
      </c>
      <c r="B576" s="11" t="s">
        <v>39</v>
      </c>
      <c r="C576" s="10">
        <v>110</v>
      </c>
      <c r="D576" s="9">
        <v>2958101</v>
      </c>
      <c r="E576" s="16"/>
      <c r="F576" s="16"/>
    </row>
    <row r="577" spans="1:6">
      <c r="A577" s="9">
        <v>43402</v>
      </c>
      <c r="B577" s="11" t="s">
        <v>40</v>
      </c>
      <c r="C577" s="10">
        <v>49</v>
      </c>
      <c r="D577" s="9">
        <v>2958101</v>
      </c>
      <c r="E577" s="16"/>
      <c r="F577" s="16"/>
    </row>
    <row r="578" spans="1:6">
      <c r="A578" s="9">
        <v>43402</v>
      </c>
      <c r="B578" s="11" t="s">
        <v>41</v>
      </c>
      <c r="C578" s="10">
        <v>106</v>
      </c>
      <c r="D578" s="9">
        <v>2958101</v>
      </c>
      <c r="E578" s="16"/>
      <c r="F578" s="16"/>
    </row>
    <row r="579" spans="1:6">
      <c r="A579" s="9">
        <v>43402</v>
      </c>
      <c r="B579" s="11" t="s">
        <v>42</v>
      </c>
      <c r="C579" s="10">
        <v>158</v>
      </c>
      <c r="D579" s="9">
        <v>2958101</v>
      </c>
      <c r="E579" s="16"/>
      <c r="F579" s="16"/>
    </row>
    <row r="580" spans="1:6">
      <c r="A580" s="9">
        <v>43402</v>
      </c>
      <c r="B580" s="11" t="s">
        <v>45</v>
      </c>
      <c r="C580" s="10">
        <v>182</v>
      </c>
      <c r="D580" s="9">
        <v>2958101</v>
      </c>
      <c r="E580" s="16"/>
      <c r="F580" s="16"/>
    </row>
    <row r="581" spans="1:6">
      <c r="A581" s="9">
        <v>43402</v>
      </c>
      <c r="B581" s="11" t="s">
        <v>43</v>
      </c>
      <c r="C581" s="10">
        <v>27</v>
      </c>
      <c r="D581" s="9">
        <v>2958101</v>
      </c>
      <c r="E581" s="16"/>
      <c r="F581" s="16"/>
    </row>
    <row r="582" spans="1:6">
      <c r="A582" s="9">
        <v>43403</v>
      </c>
      <c r="B582" s="11" t="s">
        <v>27</v>
      </c>
      <c r="C582" s="10">
        <v>121</v>
      </c>
      <c r="D582" s="9">
        <v>2958101</v>
      </c>
      <c r="E582" s="16"/>
      <c r="F582" s="16"/>
    </row>
    <row r="583" spans="1:6">
      <c r="A583" s="9">
        <v>43403</v>
      </c>
      <c r="B583" s="11" t="s">
        <v>46</v>
      </c>
      <c r="C583" s="10">
        <v>30</v>
      </c>
      <c r="D583" s="9">
        <v>2958101</v>
      </c>
      <c r="E583" s="16"/>
      <c r="F583" s="16"/>
    </row>
    <row r="584" spans="1:6">
      <c r="A584" s="9">
        <v>43403</v>
      </c>
      <c r="B584" s="11" t="s">
        <v>28</v>
      </c>
      <c r="C584" s="10">
        <v>180</v>
      </c>
      <c r="D584" s="9">
        <v>2958101</v>
      </c>
      <c r="E584" s="16"/>
      <c r="F584" s="16"/>
    </row>
    <row r="585" spans="1:6">
      <c r="A585" s="9">
        <v>43403</v>
      </c>
      <c r="B585" s="11" t="s">
        <v>29</v>
      </c>
      <c r="C585" s="10">
        <v>38</v>
      </c>
      <c r="D585" s="9">
        <v>2958101</v>
      </c>
      <c r="E585" s="16"/>
      <c r="F585" s="16"/>
    </row>
    <row r="586" spans="1:6">
      <c r="A586" s="9">
        <v>43403</v>
      </c>
      <c r="B586" s="11" t="s">
        <v>30</v>
      </c>
      <c r="C586" s="10">
        <v>95</v>
      </c>
      <c r="D586" s="9">
        <v>2958101</v>
      </c>
      <c r="E586" s="16"/>
      <c r="F586" s="16"/>
    </row>
    <row r="587" spans="1:6">
      <c r="A587" s="9">
        <v>43403</v>
      </c>
      <c r="B587" s="11" t="s">
        <v>31</v>
      </c>
      <c r="C587" s="10">
        <v>22</v>
      </c>
      <c r="D587" s="9">
        <v>2958101</v>
      </c>
      <c r="E587" s="16"/>
      <c r="F587" s="16"/>
    </row>
    <row r="588" spans="1:6">
      <c r="A588" s="9">
        <v>43403</v>
      </c>
      <c r="B588" s="11" t="s">
        <v>32</v>
      </c>
      <c r="C588" s="10">
        <v>7</v>
      </c>
      <c r="D588" s="9">
        <v>2958101</v>
      </c>
      <c r="E588" s="16"/>
      <c r="F588" s="16"/>
    </row>
    <row r="589" spans="1:6">
      <c r="A589" s="9">
        <v>43403</v>
      </c>
      <c r="B589" s="11" t="s">
        <v>33</v>
      </c>
      <c r="C589" s="10">
        <v>50</v>
      </c>
      <c r="D589" s="9">
        <v>2958101</v>
      </c>
      <c r="E589" s="16"/>
      <c r="F589" s="16"/>
    </row>
    <row r="590" spans="1:6">
      <c r="A590" s="9">
        <v>43403</v>
      </c>
      <c r="B590" s="11" t="s">
        <v>44</v>
      </c>
      <c r="C590" s="10">
        <v>50</v>
      </c>
      <c r="D590" s="9">
        <v>2958101</v>
      </c>
      <c r="E590" s="16"/>
      <c r="F590" s="16"/>
    </row>
    <row r="591" spans="1:6">
      <c r="A591" s="9">
        <v>43403</v>
      </c>
      <c r="B591" s="11" t="s">
        <v>34</v>
      </c>
      <c r="C591" s="10">
        <v>102</v>
      </c>
      <c r="D591" s="9">
        <v>2958101</v>
      </c>
      <c r="E591" s="16"/>
      <c r="F591" s="16"/>
    </row>
    <row r="592" spans="1:6">
      <c r="A592" s="9">
        <v>43403</v>
      </c>
      <c r="B592" s="11" t="s">
        <v>35</v>
      </c>
      <c r="C592" s="10">
        <v>39</v>
      </c>
      <c r="D592" s="9">
        <v>2958101</v>
      </c>
      <c r="E592" s="16"/>
      <c r="F592" s="16"/>
    </row>
    <row r="593" spans="1:6">
      <c r="A593" s="9">
        <v>43403</v>
      </c>
      <c r="B593" s="11" t="s">
        <v>36</v>
      </c>
      <c r="C593" s="10">
        <v>79</v>
      </c>
      <c r="D593" s="9">
        <v>2958101</v>
      </c>
      <c r="E593" s="16"/>
      <c r="F593" s="16"/>
    </row>
    <row r="594" spans="1:6">
      <c r="A594" s="9">
        <v>43403</v>
      </c>
      <c r="B594" s="11" t="s">
        <v>37</v>
      </c>
      <c r="C594" s="10">
        <v>79</v>
      </c>
      <c r="D594" s="9">
        <v>2958101</v>
      </c>
      <c r="E594" s="16"/>
      <c r="F594" s="16"/>
    </row>
    <row r="595" spans="1:6">
      <c r="A595" s="9">
        <v>43403</v>
      </c>
      <c r="B595" s="11" t="s">
        <v>38</v>
      </c>
      <c r="C595" s="10">
        <v>150</v>
      </c>
      <c r="D595" s="9">
        <v>2958101</v>
      </c>
      <c r="E595" s="16"/>
      <c r="F595" s="16"/>
    </row>
    <row r="596" spans="1:6">
      <c r="A596" s="9">
        <v>43403</v>
      </c>
      <c r="B596" s="11" t="s">
        <v>39</v>
      </c>
      <c r="C596" s="10">
        <v>110</v>
      </c>
      <c r="D596" s="9">
        <v>2958101</v>
      </c>
      <c r="E596" s="16"/>
      <c r="F596" s="16"/>
    </row>
    <row r="597" spans="1:6">
      <c r="A597" s="9">
        <v>43403</v>
      </c>
      <c r="B597" s="11" t="s">
        <v>40</v>
      </c>
      <c r="C597" s="10">
        <v>49</v>
      </c>
      <c r="D597" s="9">
        <v>2958101</v>
      </c>
      <c r="E597" s="16"/>
      <c r="F597" s="16"/>
    </row>
    <row r="598" spans="1:6">
      <c r="A598" s="9">
        <v>43403</v>
      </c>
      <c r="B598" s="11" t="s">
        <v>41</v>
      </c>
      <c r="C598" s="10">
        <v>106</v>
      </c>
      <c r="D598" s="9">
        <v>2958101</v>
      </c>
      <c r="E598" s="16"/>
      <c r="F598" s="16"/>
    </row>
    <row r="599" spans="1:6">
      <c r="A599" s="9">
        <v>43403</v>
      </c>
      <c r="B599" s="11" t="s">
        <v>42</v>
      </c>
      <c r="C599" s="10">
        <v>158</v>
      </c>
      <c r="D599" s="9">
        <v>2958101</v>
      </c>
      <c r="E599" s="16"/>
      <c r="F599" s="16"/>
    </row>
    <row r="600" spans="1:6">
      <c r="A600" s="9">
        <v>43403</v>
      </c>
      <c r="B600" s="11" t="s">
        <v>45</v>
      </c>
      <c r="C600" s="10">
        <v>182</v>
      </c>
      <c r="D600" s="9">
        <v>2958101</v>
      </c>
      <c r="E600" s="16"/>
      <c r="F600" s="16"/>
    </row>
    <row r="601" spans="1:6">
      <c r="A601" s="9">
        <v>43403</v>
      </c>
      <c r="B601" s="11" t="s">
        <v>43</v>
      </c>
      <c r="C601" s="10">
        <v>27</v>
      </c>
      <c r="D601" s="9">
        <v>2958101</v>
      </c>
      <c r="E601" s="16"/>
      <c r="F601" s="16"/>
    </row>
    <row r="602" spans="1:6">
      <c r="A602" s="9">
        <v>43404</v>
      </c>
      <c r="B602" s="11" t="s">
        <v>27</v>
      </c>
      <c r="C602" s="10">
        <v>121</v>
      </c>
      <c r="D602" s="9">
        <v>2958101</v>
      </c>
      <c r="E602" s="16"/>
      <c r="F602" s="16"/>
    </row>
    <row r="603" spans="1:6">
      <c r="A603" s="9">
        <v>43404</v>
      </c>
      <c r="B603" s="11" t="s">
        <v>46</v>
      </c>
      <c r="C603" s="10">
        <v>30</v>
      </c>
      <c r="D603" s="9">
        <v>2958101</v>
      </c>
      <c r="E603" s="16"/>
      <c r="F603" s="16"/>
    </row>
    <row r="604" spans="1:6">
      <c r="A604" s="9">
        <v>43404</v>
      </c>
      <c r="B604" s="11" t="s">
        <v>28</v>
      </c>
      <c r="C604" s="10">
        <v>180</v>
      </c>
      <c r="D604" s="9">
        <v>2958101</v>
      </c>
      <c r="E604" s="16"/>
      <c r="F604" s="16"/>
    </row>
    <row r="605" spans="1:6">
      <c r="A605" s="9">
        <v>43404</v>
      </c>
      <c r="B605" s="11" t="s">
        <v>29</v>
      </c>
      <c r="C605" s="10">
        <v>38</v>
      </c>
      <c r="D605" s="9">
        <v>2958101</v>
      </c>
      <c r="E605" s="16"/>
      <c r="F605" s="16"/>
    </row>
    <row r="606" spans="1:6">
      <c r="A606" s="9">
        <v>43404</v>
      </c>
      <c r="B606" s="11" t="s">
        <v>30</v>
      </c>
      <c r="C606" s="10">
        <v>95</v>
      </c>
      <c r="D606" s="9">
        <v>2958101</v>
      </c>
      <c r="E606" s="16"/>
      <c r="F606" s="16"/>
    </row>
    <row r="607" spans="1:6">
      <c r="A607" s="9">
        <v>43404</v>
      </c>
      <c r="B607" s="11" t="s">
        <v>31</v>
      </c>
      <c r="C607" s="10">
        <v>22</v>
      </c>
      <c r="D607" s="9">
        <v>2958101</v>
      </c>
      <c r="E607" s="16"/>
      <c r="F607" s="16"/>
    </row>
    <row r="608" spans="1:6">
      <c r="A608" s="9">
        <v>43404</v>
      </c>
      <c r="B608" s="11" t="s">
        <v>32</v>
      </c>
      <c r="C608" s="10">
        <v>7</v>
      </c>
      <c r="D608" s="9">
        <v>2958101</v>
      </c>
      <c r="E608" s="16"/>
      <c r="F608" s="16"/>
    </row>
    <row r="609" spans="1:6">
      <c r="A609" s="9">
        <v>43404</v>
      </c>
      <c r="B609" s="11" t="s">
        <v>33</v>
      </c>
      <c r="C609" s="10">
        <v>50</v>
      </c>
      <c r="D609" s="9">
        <v>2958101</v>
      </c>
      <c r="E609" s="16"/>
      <c r="F609" s="16"/>
    </row>
    <row r="610" spans="1:6">
      <c r="A610" s="9">
        <v>43404</v>
      </c>
      <c r="B610" s="11" t="s">
        <v>44</v>
      </c>
      <c r="C610" s="10">
        <v>50</v>
      </c>
      <c r="D610" s="9">
        <v>2958101</v>
      </c>
      <c r="E610" s="16"/>
      <c r="F610" s="16"/>
    </row>
    <row r="611" spans="1:6">
      <c r="A611" s="9">
        <v>43404</v>
      </c>
      <c r="B611" s="11" t="s">
        <v>34</v>
      </c>
      <c r="C611" s="10">
        <v>102</v>
      </c>
      <c r="D611" s="9">
        <v>2958101</v>
      </c>
      <c r="E611" s="16"/>
      <c r="F611" s="16"/>
    </row>
    <row r="612" spans="1:6">
      <c r="A612" s="9">
        <v>43404</v>
      </c>
      <c r="B612" s="11" t="s">
        <v>35</v>
      </c>
      <c r="C612" s="10">
        <v>39</v>
      </c>
      <c r="D612" s="9">
        <v>2958101</v>
      </c>
      <c r="E612" s="16"/>
      <c r="F612" s="16"/>
    </row>
    <row r="613" spans="1:6">
      <c r="A613" s="9">
        <v>43404</v>
      </c>
      <c r="B613" s="11" t="s">
        <v>36</v>
      </c>
      <c r="C613" s="10">
        <v>79</v>
      </c>
      <c r="D613" s="9">
        <v>2958101</v>
      </c>
      <c r="E613" s="16"/>
      <c r="F613" s="16"/>
    </row>
    <row r="614" spans="1:6">
      <c r="A614" s="9">
        <v>43404</v>
      </c>
      <c r="B614" s="11" t="s">
        <v>37</v>
      </c>
      <c r="C614" s="10">
        <v>79</v>
      </c>
      <c r="D614" s="9">
        <v>2958101</v>
      </c>
      <c r="E614" s="16"/>
      <c r="F614" s="16"/>
    </row>
    <row r="615" spans="1:6">
      <c r="A615" s="9">
        <v>43404</v>
      </c>
      <c r="B615" s="11" t="s">
        <v>38</v>
      </c>
      <c r="C615" s="10">
        <v>150</v>
      </c>
      <c r="D615" s="9">
        <v>2958101</v>
      </c>
      <c r="E615" s="16"/>
      <c r="F615" s="16"/>
    </row>
    <row r="616" spans="1:6">
      <c r="A616" s="9">
        <v>43404</v>
      </c>
      <c r="B616" s="11" t="s">
        <v>39</v>
      </c>
      <c r="C616" s="10">
        <v>110</v>
      </c>
      <c r="D616" s="9">
        <v>2958101</v>
      </c>
      <c r="E616" s="16"/>
      <c r="F616" s="16"/>
    </row>
    <row r="617" spans="1:6">
      <c r="A617" s="9">
        <v>43404</v>
      </c>
      <c r="B617" s="11" t="s">
        <v>40</v>
      </c>
      <c r="C617" s="10">
        <v>49</v>
      </c>
      <c r="D617" s="9">
        <v>2958101</v>
      </c>
      <c r="E617" s="16"/>
      <c r="F617" s="16"/>
    </row>
    <row r="618" spans="1:6">
      <c r="A618" s="9">
        <v>43404</v>
      </c>
      <c r="B618" s="11" t="s">
        <v>41</v>
      </c>
      <c r="C618" s="10">
        <v>106</v>
      </c>
      <c r="D618" s="9">
        <v>2958101</v>
      </c>
      <c r="E618" s="16"/>
      <c r="F618" s="16"/>
    </row>
    <row r="619" spans="1:6">
      <c r="A619" s="9">
        <v>43404</v>
      </c>
      <c r="B619" s="11" t="s">
        <v>42</v>
      </c>
      <c r="C619" s="10">
        <v>158</v>
      </c>
      <c r="D619" s="9">
        <v>2958101</v>
      </c>
      <c r="E619" s="16"/>
      <c r="F619" s="16"/>
    </row>
    <row r="620" spans="1:6">
      <c r="A620" s="9">
        <v>43404</v>
      </c>
      <c r="B620" s="11" t="s">
        <v>45</v>
      </c>
      <c r="C620" s="10">
        <v>182</v>
      </c>
      <c r="D620" s="9">
        <v>2958101</v>
      </c>
      <c r="E620" s="16"/>
      <c r="F620" s="16"/>
    </row>
    <row r="621" spans="1:6">
      <c r="A621" s="9">
        <v>43404</v>
      </c>
      <c r="B621" s="11" t="s">
        <v>43</v>
      </c>
      <c r="C621" s="10">
        <v>27</v>
      </c>
      <c r="D621" s="9">
        <v>2958101</v>
      </c>
      <c r="E621" s="16"/>
      <c r="F621" s="16"/>
    </row>
    <row r="622" spans="1:6" ht="12.75" customHeight="1">
      <c r="A622" s="16"/>
      <c r="B622" s="16"/>
      <c r="C622" s="16"/>
      <c r="D622" s="16"/>
      <c r="E622" s="16"/>
      <c r="F622" s="16"/>
    </row>
    <row r="623" spans="1:6" ht="12.75" customHeight="1">
      <c r="A623" s="16"/>
      <c r="B623" s="16"/>
      <c r="C623" s="16"/>
      <c r="D623" s="16"/>
      <c r="E623" s="16"/>
      <c r="F623" s="16"/>
    </row>
  </sheetData>
  <mergeCells count="13">
    <mergeCell ref="F46:F621"/>
    <mergeCell ref="A622:F622"/>
    <mergeCell ref="A623:F623"/>
    <mergeCell ref="A11:D11"/>
    <mergeCell ref="E12:E43"/>
    <mergeCell ref="A44:D44"/>
    <mergeCell ref="A45:D45"/>
    <mergeCell ref="E46:E621"/>
    <mergeCell ref="A1:F6"/>
    <mergeCell ref="A7:F7"/>
    <mergeCell ref="A8:F8"/>
    <mergeCell ref="A9:F9"/>
    <mergeCell ref="A10:F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I21" sqref="I21"/>
    </sheetView>
  </sheetViews>
  <sheetFormatPr defaultRowHeight="15"/>
  <cols>
    <col min="1" max="1" width="18.28515625" style="28" bestFit="1" customWidth="1"/>
    <col min="2" max="2" width="18.28515625" style="28" customWidth="1"/>
    <col min="3" max="6" width="21" style="28" customWidth="1"/>
    <col min="7" max="16384" width="9.140625" style="28"/>
  </cols>
  <sheetData>
    <row r="1" spans="1:14">
      <c r="A1" s="32"/>
      <c r="B1" s="33"/>
      <c r="C1" s="33"/>
      <c r="D1" s="33"/>
      <c r="E1" s="33"/>
      <c r="F1" s="34"/>
    </row>
    <row r="2" spans="1:14" ht="18">
      <c r="A2" s="29" t="s">
        <v>72</v>
      </c>
      <c r="B2" s="30"/>
      <c r="C2" s="30"/>
      <c r="D2" s="30"/>
      <c r="E2" s="30"/>
      <c r="F2" s="31"/>
    </row>
    <row r="3" spans="1:14" ht="15.75" thickBot="1">
      <c r="A3" s="35"/>
      <c r="B3" s="36"/>
      <c r="C3" s="36"/>
      <c r="D3" s="36"/>
      <c r="E3" s="36"/>
      <c r="F3" s="37"/>
    </row>
    <row r="4" spans="1:14" ht="25.5" customHeight="1">
      <c r="A4" s="38" t="s">
        <v>71</v>
      </c>
      <c r="B4" s="39" t="s">
        <v>73</v>
      </c>
      <c r="C4" s="40" t="s">
        <v>74</v>
      </c>
      <c r="D4" s="41"/>
      <c r="E4" s="41"/>
      <c r="F4" s="42"/>
    </row>
    <row r="5" spans="1:14" ht="12" customHeight="1">
      <c r="A5" s="38"/>
      <c r="B5" s="39"/>
      <c r="C5" s="43" t="s">
        <v>75</v>
      </c>
      <c r="D5" s="43"/>
      <c r="E5" s="44" t="s">
        <v>76</v>
      </c>
      <c r="F5" s="45"/>
    </row>
    <row r="6" spans="1:14" ht="12" customHeight="1">
      <c r="A6" s="38"/>
      <c r="B6" s="39"/>
      <c r="C6" s="43"/>
      <c r="D6" s="43"/>
      <c r="E6" s="44"/>
      <c r="F6" s="45"/>
    </row>
    <row r="7" spans="1:14" ht="12" customHeight="1">
      <c r="A7" s="38"/>
      <c r="B7" s="39"/>
      <c r="C7" s="43"/>
      <c r="D7" s="43"/>
      <c r="E7" s="44"/>
      <c r="F7" s="45"/>
    </row>
    <row r="8" spans="1:14" ht="15" customHeight="1">
      <c r="A8" s="38"/>
      <c r="B8" s="39"/>
      <c r="C8" s="46" t="s">
        <v>77</v>
      </c>
      <c r="D8" s="46" t="s">
        <v>78</v>
      </c>
      <c r="E8" s="47" t="s">
        <v>77</v>
      </c>
      <c r="F8" s="48" t="s">
        <v>79</v>
      </c>
    </row>
    <row r="9" spans="1:14" ht="15.75">
      <c r="A9" s="49">
        <v>43009</v>
      </c>
      <c r="B9" s="50">
        <v>611.53</v>
      </c>
      <c r="C9" s="51">
        <v>5.5219034073000002E-2</v>
      </c>
      <c r="D9" s="51">
        <v>5.8254073705999998E-2</v>
      </c>
      <c r="E9" s="51">
        <v>5.5627327047999997E-2</v>
      </c>
      <c r="F9" s="52">
        <v>5.8802489899999998E-2</v>
      </c>
      <c r="M9" s="53"/>
      <c r="N9" s="53"/>
    </row>
    <row r="10" spans="1:14" ht="15.75">
      <c r="A10" s="49">
        <v>43040</v>
      </c>
      <c r="B10" s="50">
        <v>502.46</v>
      </c>
      <c r="C10" s="51">
        <v>6.3659571383999997E-2</v>
      </c>
      <c r="D10" s="51">
        <v>6.5742487749000003E-2</v>
      </c>
      <c r="E10" s="51">
        <v>5.8692451823000001E-2</v>
      </c>
      <c r="F10" s="52">
        <v>5.9940669378000001E-2</v>
      </c>
      <c r="M10" s="53"/>
      <c r="N10" s="53"/>
    </row>
    <row r="11" spans="1:14" ht="15.75">
      <c r="A11" s="49">
        <v>43070</v>
      </c>
      <c r="B11" s="50">
        <v>414.01</v>
      </c>
      <c r="C11" s="51">
        <v>5.8907595281000001E-2</v>
      </c>
      <c r="D11" s="51">
        <v>6.2898231277999997E-2</v>
      </c>
      <c r="E11" s="51">
        <v>5.5628494202000001E-2</v>
      </c>
      <c r="F11" s="52">
        <v>5.6685017656000002E-2</v>
      </c>
      <c r="M11" s="53"/>
      <c r="N11" s="53"/>
    </row>
    <row r="12" spans="1:14" ht="15.75">
      <c r="A12" s="49">
        <v>43101</v>
      </c>
      <c r="B12" s="50">
        <v>570.63497724455033</v>
      </c>
      <c r="C12" s="51">
        <v>6.1859510998000002E-2</v>
      </c>
      <c r="D12" s="51">
        <v>6.2744872012000005E-2</v>
      </c>
      <c r="E12" s="51">
        <v>6.0255410618000001E-2</v>
      </c>
      <c r="F12" s="52">
        <v>6.1931650101999997E-2</v>
      </c>
      <c r="M12" s="53"/>
      <c r="N12" s="53"/>
    </row>
    <row r="13" spans="1:14" ht="15.75">
      <c r="A13" s="54">
        <v>43132</v>
      </c>
      <c r="B13" s="50">
        <v>496.44421175619811</v>
      </c>
      <c r="C13" s="51">
        <v>7.3896996207000007E-2</v>
      </c>
      <c r="D13" s="51">
        <v>7.3137294142000001E-2</v>
      </c>
      <c r="E13" s="51">
        <v>6.2578047523999994E-2</v>
      </c>
      <c r="F13" s="52">
        <v>6.2939788489999995E-2</v>
      </c>
    </row>
    <row r="14" spans="1:14" ht="15.75">
      <c r="A14" s="54">
        <v>43160</v>
      </c>
      <c r="B14" s="50">
        <v>630.98201109431182</v>
      </c>
      <c r="C14" s="51">
        <v>7.6288963963441758E-2</v>
      </c>
      <c r="D14" s="51">
        <v>7.0144930713484752E-2</v>
      </c>
      <c r="E14" s="51">
        <v>7.1456262836509632E-2</v>
      </c>
      <c r="F14" s="52">
        <v>6.2850701201837361E-2</v>
      </c>
    </row>
    <row r="15" spans="1:14" ht="15.75">
      <c r="A15" s="49">
        <v>43191</v>
      </c>
      <c r="B15" s="50">
        <v>795.11213598360052</v>
      </c>
      <c r="C15" s="51">
        <v>7.148568541473066E-2</v>
      </c>
      <c r="D15" s="51">
        <v>7.6639183155618545E-2</v>
      </c>
      <c r="E15" s="51">
        <v>6.2078267792E-2</v>
      </c>
      <c r="F15" s="52">
        <v>6.6794071233999996E-2</v>
      </c>
    </row>
    <row r="16" spans="1:14" ht="15.75">
      <c r="A16" s="49">
        <v>43221</v>
      </c>
      <c r="B16" s="50">
        <v>880.04016483425403</v>
      </c>
      <c r="C16" s="51">
        <v>6.8272094286999999E-2</v>
      </c>
      <c r="D16" s="51">
        <v>8.3756015050999999E-2</v>
      </c>
      <c r="E16" s="51">
        <v>6.5370031612000001E-2</v>
      </c>
      <c r="F16" s="52">
        <v>7.7290162179999997E-2</v>
      </c>
    </row>
    <row r="17" spans="1:6" ht="15.75">
      <c r="A17" s="49">
        <v>43252</v>
      </c>
      <c r="B17" s="55">
        <v>878.30938955513398</v>
      </c>
      <c r="C17" s="51">
        <v>5.7520872105000002E-2</v>
      </c>
      <c r="D17" s="51">
        <v>5.7873020337000002E-2</v>
      </c>
      <c r="E17" s="51">
        <v>5.0030818525999998E-2</v>
      </c>
      <c r="F17" s="52">
        <v>5.0892776326999997E-2</v>
      </c>
    </row>
    <row r="18" spans="1:6" ht="16.5" thickBot="1">
      <c r="A18" s="49">
        <v>43282</v>
      </c>
      <c r="B18" s="56">
        <v>821.6906243090973</v>
      </c>
      <c r="C18" s="57">
        <v>6.9937755808999996E-2</v>
      </c>
      <c r="D18" s="57">
        <v>6.7777058227000003E-2</v>
      </c>
      <c r="E18" s="57">
        <v>6.5868560354000003E-2</v>
      </c>
      <c r="F18" s="58">
        <v>6.2380834247999999E-2</v>
      </c>
    </row>
    <row r="19" spans="1:6" ht="16.5" thickBot="1">
      <c r="A19" s="49">
        <v>43313</v>
      </c>
      <c r="B19" s="59">
        <v>834.98319640823217</v>
      </c>
      <c r="C19" s="60">
        <v>5.4795775109000001E-2</v>
      </c>
      <c r="D19" s="60">
        <v>5.4531250328999997E-2</v>
      </c>
      <c r="E19" s="60">
        <v>4.7339297075000002E-2</v>
      </c>
      <c r="F19" s="61">
        <v>4.8310690117000003E-2</v>
      </c>
    </row>
    <row r="20" spans="1:6" ht="16.5" thickBot="1">
      <c r="A20" s="49">
        <v>43344</v>
      </c>
      <c r="B20" s="59">
        <v>687.10494602620679</v>
      </c>
      <c r="C20" s="60">
        <v>6.8744591278000006E-2</v>
      </c>
      <c r="D20" s="60">
        <v>6.9104802128999998E-2</v>
      </c>
      <c r="E20" s="60">
        <v>5.9312207410999997E-2</v>
      </c>
      <c r="F20" s="61">
        <v>5.8945418021E-2</v>
      </c>
    </row>
    <row r="21" spans="1:6" ht="16.5" thickBot="1">
      <c r="A21" s="49">
        <v>43374</v>
      </c>
      <c r="B21" s="59">
        <v>588.01641527140225</v>
      </c>
      <c r="C21" s="60">
        <v>6.8091124906E-2</v>
      </c>
      <c r="D21" s="60">
        <v>6.7076767585000002E-2</v>
      </c>
      <c r="E21" s="60">
        <v>5.9045057388999997E-2</v>
      </c>
      <c r="F21" s="61">
        <v>5.8021500633000003E-2</v>
      </c>
    </row>
    <row r="23" spans="1:6">
      <c r="B23" s="62" t="s">
        <v>80</v>
      </c>
      <c r="C23" s="62"/>
      <c r="D23" s="62"/>
      <c r="E23" s="62"/>
      <c r="F23" s="62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7"/>
  <sheetViews>
    <sheetView workbookViewId="0">
      <selection activeCell="F754" sqref="F10:F754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4" width="12.42578125" customWidth="1"/>
    <col min="15" max="15" width="3.5703125" bestFit="1" customWidth="1"/>
    <col min="16" max="20" width="15" bestFit="1" customWidth="1"/>
  </cols>
  <sheetData>
    <row r="1" spans="1:20" ht="12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2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12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12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12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ht="12.7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4" customHeight="1">
      <c r="A7" s="26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12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P8" s="16"/>
      <c r="Q8" s="16"/>
      <c r="R8" s="16"/>
      <c r="S8" s="16"/>
      <c r="T8" s="16"/>
    </row>
    <row r="9" spans="1:20">
      <c r="A9" s="27" t="s">
        <v>47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P9" s="27" t="s">
        <v>48</v>
      </c>
      <c r="Q9" s="16"/>
      <c r="R9" s="16"/>
      <c r="S9" s="16"/>
      <c r="T9" s="16"/>
    </row>
    <row r="10" spans="1:20" ht="48" customHeight="1">
      <c r="A10" s="8" t="s">
        <v>20</v>
      </c>
      <c r="B10" s="8" t="s">
        <v>49</v>
      </c>
      <c r="C10" s="12" t="s">
        <v>50</v>
      </c>
      <c r="D10" s="8" t="s">
        <v>51</v>
      </c>
      <c r="E10" s="12" t="s">
        <v>52</v>
      </c>
      <c r="F10" s="12" t="s">
        <v>53</v>
      </c>
      <c r="G10" s="12" t="s">
        <v>54</v>
      </c>
      <c r="H10" s="12" t="s">
        <v>55</v>
      </c>
      <c r="I10" s="12" t="s">
        <v>56</v>
      </c>
      <c r="J10" s="12" t="s">
        <v>57</v>
      </c>
      <c r="K10" s="12" t="s">
        <v>58</v>
      </c>
      <c r="L10" s="12" t="s">
        <v>59</v>
      </c>
      <c r="M10" s="63"/>
      <c r="N10" s="63"/>
      <c r="O10" s="16"/>
      <c r="P10" s="8" t="s">
        <v>20</v>
      </c>
      <c r="Q10" s="12" t="s">
        <v>60</v>
      </c>
      <c r="R10" s="12" t="s">
        <v>61</v>
      </c>
      <c r="S10" s="12" t="s">
        <v>62</v>
      </c>
      <c r="T10" s="12" t="s">
        <v>63</v>
      </c>
    </row>
    <row r="11" spans="1:20">
      <c r="A11" s="9">
        <v>43374</v>
      </c>
      <c r="B11" s="13">
        <v>1</v>
      </c>
      <c r="C11" s="14">
        <v>36310.46484375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>
        <v>0</v>
      </c>
      <c r="J11" s="15">
        <v>0</v>
      </c>
      <c r="K11" s="15">
        <v>0</v>
      </c>
      <c r="L11" s="15">
        <v>0</v>
      </c>
      <c r="M11" s="64">
        <f>IF(F11&gt;5,1,0)</f>
        <v>0</v>
      </c>
      <c r="N11" s="64">
        <f>IF(G11&gt;E11,1,0)</f>
        <v>0</v>
      </c>
      <c r="O11" s="16"/>
      <c r="P11" s="9">
        <v>43374</v>
      </c>
      <c r="Q11" s="15">
        <v>6.7722661096000003E-2</v>
      </c>
      <c r="R11" s="15">
        <v>7.4560445505000003E-2</v>
      </c>
      <c r="S11" s="15">
        <v>7.1573978491000001E-2</v>
      </c>
      <c r="T11" s="15">
        <v>7.2958505110000002E-2</v>
      </c>
    </row>
    <row r="12" spans="1:20">
      <c r="A12" s="9">
        <v>43374</v>
      </c>
      <c r="B12" s="13">
        <v>2</v>
      </c>
      <c r="C12" s="14">
        <v>34772.28515625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>
        <v>0</v>
      </c>
      <c r="J12" s="15">
        <v>0</v>
      </c>
      <c r="K12" s="15">
        <v>0</v>
      </c>
      <c r="L12" s="15">
        <v>0</v>
      </c>
      <c r="M12" s="64">
        <f t="shared" ref="M12:M75" si="0">IF(F12&gt;5,1,0)</f>
        <v>0</v>
      </c>
      <c r="N12" s="64">
        <f t="shared" ref="N12:N75" si="1">IF(G12&gt;E12,1,0)</f>
        <v>0</v>
      </c>
      <c r="O12" s="16"/>
      <c r="P12" s="9">
        <v>43375</v>
      </c>
      <c r="Q12" s="15">
        <v>0.12792028753000001</v>
      </c>
      <c r="R12" s="15">
        <v>0.12631308154900001</v>
      </c>
      <c r="S12" s="15">
        <v>0.12763700141100001</v>
      </c>
      <c r="T12" s="15">
        <v>0.12517993707300001</v>
      </c>
    </row>
    <row r="13" spans="1:20">
      <c r="A13" s="9">
        <v>43374</v>
      </c>
      <c r="B13" s="13">
        <v>3</v>
      </c>
      <c r="C13" s="14">
        <v>33912.28125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>
        <v>0</v>
      </c>
      <c r="J13" s="15">
        <v>0</v>
      </c>
      <c r="K13" s="15">
        <v>0</v>
      </c>
      <c r="L13" s="15">
        <v>0</v>
      </c>
      <c r="M13" s="64">
        <f t="shared" si="0"/>
        <v>0</v>
      </c>
      <c r="N13" s="64">
        <f t="shared" si="1"/>
        <v>0</v>
      </c>
      <c r="O13" s="16"/>
      <c r="P13" s="9">
        <v>43376</v>
      </c>
      <c r="Q13" s="15">
        <v>8.1829484256000007E-2</v>
      </c>
      <c r="R13" s="15">
        <v>9.6399133523000002E-2</v>
      </c>
      <c r="S13" s="15">
        <v>8.3258791493000001E-2</v>
      </c>
      <c r="T13" s="15">
        <v>9.2845180393999999E-2</v>
      </c>
    </row>
    <row r="14" spans="1:20">
      <c r="A14" s="9">
        <v>43374</v>
      </c>
      <c r="B14" s="13">
        <v>4</v>
      </c>
      <c r="C14" s="14">
        <v>33550.94921875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>
        <v>0</v>
      </c>
      <c r="J14" s="15">
        <v>0</v>
      </c>
      <c r="K14" s="15">
        <v>0</v>
      </c>
      <c r="L14" s="15">
        <v>0</v>
      </c>
      <c r="M14" s="64">
        <f t="shared" si="0"/>
        <v>0</v>
      </c>
      <c r="N14" s="64">
        <f t="shared" si="1"/>
        <v>0</v>
      </c>
      <c r="O14" s="16"/>
      <c r="P14" s="9">
        <v>43377</v>
      </c>
      <c r="Q14" s="15">
        <v>5.2513965976999998E-2</v>
      </c>
      <c r="R14" s="15">
        <v>8.1988292019E-2</v>
      </c>
      <c r="S14" s="15">
        <v>4.8723496301000001E-2</v>
      </c>
      <c r="T14" s="15">
        <v>7.4743649975999998E-2</v>
      </c>
    </row>
    <row r="15" spans="1:20">
      <c r="A15" s="9">
        <v>43374</v>
      </c>
      <c r="B15" s="13">
        <v>5</v>
      </c>
      <c r="C15" s="14">
        <v>34020.984375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>
        <v>0</v>
      </c>
      <c r="J15" s="15">
        <v>0</v>
      </c>
      <c r="K15" s="15">
        <v>0</v>
      </c>
      <c r="L15" s="15">
        <v>0</v>
      </c>
      <c r="M15" s="64">
        <f t="shared" si="0"/>
        <v>0</v>
      </c>
      <c r="N15" s="64">
        <f t="shared" si="1"/>
        <v>0</v>
      </c>
      <c r="O15" s="16"/>
      <c r="P15" s="9">
        <v>43378</v>
      </c>
      <c r="Q15" s="15">
        <v>8.3498052857000002E-2</v>
      </c>
      <c r="R15" s="15">
        <v>8.2322080724000005E-2</v>
      </c>
      <c r="S15" s="15">
        <v>8.3538358601000007E-2</v>
      </c>
      <c r="T15" s="15">
        <v>7.8839408585999998E-2</v>
      </c>
    </row>
    <row r="16" spans="1:20">
      <c r="A16" s="9">
        <v>43374</v>
      </c>
      <c r="B16" s="13">
        <v>6</v>
      </c>
      <c r="C16" s="14">
        <v>35909.3828125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>
        <v>0</v>
      </c>
      <c r="J16" s="15">
        <v>0</v>
      </c>
      <c r="K16" s="15">
        <v>0</v>
      </c>
      <c r="L16" s="15">
        <v>0</v>
      </c>
      <c r="M16" s="64">
        <f t="shared" si="0"/>
        <v>0</v>
      </c>
      <c r="N16" s="64">
        <f t="shared" si="1"/>
        <v>0</v>
      </c>
      <c r="O16" s="16"/>
      <c r="P16" s="9">
        <v>43379</v>
      </c>
      <c r="Q16" s="15">
        <v>0.10360635567900001</v>
      </c>
      <c r="R16" s="15">
        <v>0.102446635578</v>
      </c>
      <c r="S16" s="15">
        <v>0.10368615504000001</v>
      </c>
      <c r="T16" s="15">
        <v>0.10252643493999999</v>
      </c>
    </row>
    <row r="17" spans="1:20">
      <c r="A17" s="9">
        <v>43374</v>
      </c>
      <c r="B17" s="13">
        <v>7</v>
      </c>
      <c r="C17" s="14">
        <v>39230.48828125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>
        <v>0</v>
      </c>
      <c r="J17" s="15">
        <v>0</v>
      </c>
      <c r="K17" s="15">
        <v>0</v>
      </c>
      <c r="L17" s="15">
        <v>0</v>
      </c>
      <c r="M17" s="64">
        <f t="shared" si="0"/>
        <v>0</v>
      </c>
      <c r="N17" s="64">
        <f t="shared" si="1"/>
        <v>0</v>
      </c>
      <c r="O17" s="16"/>
      <c r="P17" s="9">
        <v>43380</v>
      </c>
      <c r="Q17" s="15">
        <v>0.103815171619</v>
      </c>
      <c r="R17" s="15">
        <v>8.5727034130000004E-2</v>
      </c>
      <c r="S17" s="15">
        <v>0.10498936222499999</v>
      </c>
      <c r="T17" s="15">
        <v>8.6901224735999996E-2</v>
      </c>
    </row>
    <row r="18" spans="1:20">
      <c r="A18" s="9">
        <v>43374</v>
      </c>
      <c r="B18" s="13">
        <v>8</v>
      </c>
      <c r="C18" s="14">
        <v>40534.54296875</v>
      </c>
      <c r="D18" s="14">
        <v>5.6</v>
      </c>
      <c r="E18" s="14">
        <v>3.7</v>
      </c>
      <c r="F18" s="14">
        <v>1.251580097131</v>
      </c>
      <c r="G18" s="14">
        <v>1.251580097131</v>
      </c>
      <c r="H18" s="14">
        <v>0</v>
      </c>
      <c r="I18" s="15">
        <v>3.079617494E-3</v>
      </c>
      <c r="J18" s="15">
        <v>3.079617494E-3</v>
      </c>
      <c r="K18" s="15">
        <v>1.734008429E-3</v>
      </c>
      <c r="L18" s="15">
        <v>1.734008429E-3</v>
      </c>
      <c r="M18" s="64">
        <f t="shared" si="0"/>
        <v>0</v>
      </c>
      <c r="N18" s="64">
        <f t="shared" si="1"/>
        <v>0</v>
      </c>
      <c r="O18" s="16"/>
      <c r="P18" s="9">
        <v>43381</v>
      </c>
      <c r="Q18" s="15">
        <v>5.9803702347999997E-2</v>
      </c>
      <c r="R18" s="15">
        <v>6.1461876059999997E-2</v>
      </c>
      <c r="S18" s="15">
        <v>5.9990246310000002E-2</v>
      </c>
      <c r="T18" s="15">
        <v>6.1648420022000001E-2</v>
      </c>
    </row>
    <row r="19" spans="1:20">
      <c r="A19" s="9">
        <v>43374</v>
      </c>
      <c r="B19" s="13">
        <v>9</v>
      </c>
      <c r="C19" s="14">
        <v>40964.97265625</v>
      </c>
      <c r="D19" s="14">
        <v>126.6</v>
      </c>
      <c r="E19" s="14">
        <v>124.2</v>
      </c>
      <c r="F19" s="14">
        <v>165.029926115785</v>
      </c>
      <c r="G19" s="14">
        <v>165.029926115785</v>
      </c>
      <c r="H19" s="14">
        <v>0</v>
      </c>
      <c r="I19" s="15">
        <v>2.7216661555E-2</v>
      </c>
      <c r="J19" s="15">
        <v>2.7216661555E-2</v>
      </c>
      <c r="K19" s="15">
        <v>2.8916378268E-2</v>
      </c>
      <c r="L19" s="15">
        <v>2.8916378268E-2</v>
      </c>
      <c r="M19" s="64">
        <f t="shared" si="0"/>
        <v>1</v>
      </c>
      <c r="N19" s="64">
        <f t="shared" si="1"/>
        <v>1</v>
      </c>
      <c r="O19" s="16"/>
      <c r="P19" s="9">
        <v>43382</v>
      </c>
      <c r="Q19" s="15">
        <v>3.4751470745999997E-2</v>
      </c>
      <c r="R19" s="15">
        <v>4.2342783208000001E-2</v>
      </c>
      <c r="S19" s="15">
        <v>3.7008652688999999E-2</v>
      </c>
      <c r="T19" s="15">
        <v>4.1602825491000001E-2</v>
      </c>
    </row>
    <row r="20" spans="1:20">
      <c r="A20" s="9">
        <v>43374</v>
      </c>
      <c r="B20" s="13">
        <v>10</v>
      </c>
      <c r="C20" s="14">
        <v>42465.6640625</v>
      </c>
      <c r="D20" s="14">
        <v>453.5</v>
      </c>
      <c r="E20" s="14">
        <v>448.3</v>
      </c>
      <c r="F20" s="14">
        <v>665.46402705156197</v>
      </c>
      <c r="G20" s="14">
        <v>697.271504784326</v>
      </c>
      <c r="H20" s="14">
        <v>31.807477732763999</v>
      </c>
      <c r="I20" s="15">
        <v>0.17264270876999999</v>
      </c>
      <c r="J20" s="15">
        <v>0.15011616646699999</v>
      </c>
      <c r="K20" s="15">
        <v>0.17632542831699999</v>
      </c>
      <c r="L20" s="15">
        <v>0.15379888601300001</v>
      </c>
      <c r="M20" s="64">
        <f t="shared" si="0"/>
        <v>1</v>
      </c>
      <c r="N20" s="64">
        <f t="shared" si="1"/>
        <v>1</v>
      </c>
      <c r="O20" s="16"/>
      <c r="P20" s="9">
        <v>43383</v>
      </c>
      <c r="Q20" s="15">
        <v>2.9413368899000002E-2</v>
      </c>
      <c r="R20" s="15">
        <v>4.2736982569999998E-2</v>
      </c>
      <c r="S20" s="15">
        <v>3.0908716542E-2</v>
      </c>
      <c r="T20" s="15">
        <v>4.1357593605E-2</v>
      </c>
    </row>
    <row r="21" spans="1:20">
      <c r="A21" s="9">
        <v>43374</v>
      </c>
      <c r="B21" s="13">
        <v>11</v>
      </c>
      <c r="C21" s="14">
        <v>44092.31640625</v>
      </c>
      <c r="D21" s="14">
        <v>710.4</v>
      </c>
      <c r="E21" s="14">
        <v>702.8</v>
      </c>
      <c r="F21" s="14">
        <v>734.33125071551899</v>
      </c>
      <c r="G21" s="14">
        <v>826.41167261680005</v>
      </c>
      <c r="H21" s="14">
        <v>92.080421901278996</v>
      </c>
      <c r="I21" s="15">
        <v>8.2161241230000001E-2</v>
      </c>
      <c r="J21" s="15">
        <v>1.6948477843E-2</v>
      </c>
      <c r="K21" s="15">
        <v>8.7543677489999999E-2</v>
      </c>
      <c r="L21" s="15">
        <v>2.2330914104E-2</v>
      </c>
      <c r="M21" s="64">
        <f t="shared" si="0"/>
        <v>1</v>
      </c>
      <c r="N21" s="64">
        <f t="shared" si="1"/>
        <v>1</v>
      </c>
      <c r="O21" s="16"/>
      <c r="P21" s="9">
        <v>43384</v>
      </c>
      <c r="Q21" s="15">
        <v>0.10382766191999999</v>
      </c>
      <c r="R21" s="15">
        <v>9.5540928164000005E-2</v>
      </c>
      <c r="S21" s="15">
        <v>0.102938469034</v>
      </c>
      <c r="T21" s="15">
        <v>9.4651735276999993E-2</v>
      </c>
    </row>
    <row r="22" spans="1:20">
      <c r="A22" s="9">
        <v>43374</v>
      </c>
      <c r="B22" s="13">
        <v>12</v>
      </c>
      <c r="C22" s="14">
        <v>45688.578125</v>
      </c>
      <c r="D22" s="14">
        <v>839.9</v>
      </c>
      <c r="E22" s="14">
        <v>832.4</v>
      </c>
      <c r="F22" s="14">
        <v>1009.10491521729</v>
      </c>
      <c r="G22" s="14">
        <v>1116.6218146801</v>
      </c>
      <c r="H22" s="14">
        <v>107.51689946280599</v>
      </c>
      <c r="I22" s="15">
        <v>0.19597862229400001</v>
      </c>
      <c r="J22" s="15">
        <v>0.11983350936000001</v>
      </c>
      <c r="K22" s="15">
        <v>0.20129023702500001</v>
      </c>
      <c r="L22" s="15">
        <v>0.12514512409100001</v>
      </c>
      <c r="M22" s="64">
        <f t="shared" si="0"/>
        <v>1</v>
      </c>
      <c r="N22" s="64">
        <f t="shared" si="1"/>
        <v>1</v>
      </c>
      <c r="O22" s="16"/>
      <c r="P22" s="9">
        <v>43385</v>
      </c>
      <c r="Q22" s="15">
        <v>6.3609399240999995E-2</v>
      </c>
      <c r="R22" s="15">
        <v>7.0104702081999995E-2</v>
      </c>
      <c r="S22" s="15">
        <v>6.2223050001000001E-2</v>
      </c>
      <c r="T22" s="15">
        <v>6.7847814352000005E-2</v>
      </c>
    </row>
    <row r="23" spans="1:20">
      <c r="A23" s="9">
        <v>43374</v>
      </c>
      <c r="B23" s="13">
        <v>13</v>
      </c>
      <c r="C23" s="14">
        <v>47926.05078125</v>
      </c>
      <c r="D23" s="14">
        <v>956.9</v>
      </c>
      <c r="E23" s="14">
        <v>949.3</v>
      </c>
      <c r="F23" s="14">
        <v>1049.8036198054399</v>
      </c>
      <c r="G23" s="14">
        <v>1189.6143034479301</v>
      </c>
      <c r="H23" s="14">
        <v>139.81068364249401</v>
      </c>
      <c r="I23" s="15">
        <v>0.164811829637</v>
      </c>
      <c r="J23" s="15">
        <v>6.5795764734000006E-2</v>
      </c>
      <c r="K23" s="15">
        <v>0.17019426589700001</v>
      </c>
      <c r="L23" s="15">
        <v>7.1178200994999996E-2</v>
      </c>
      <c r="M23" s="64">
        <f t="shared" si="0"/>
        <v>1</v>
      </c>
      <c r="N23" s="64">
        <f t="shared" si="1"/>
        <v>1</v>
      </c>
      <c r="O23" s="16"/>
      <c r="P23" s="9">
        <v>43386</v>
      </c>
      <c r="Q23" s="15">
        <v>0.112899091625</v>
      </c>
      <c r="R23" s="15">
        <v>0.101003936053</v>
      </c>
      <c r="S23" s="15">
        <v>0.11358308615399999</v>
      </c>
      <c r="T23" s="15">
        <v>0.10168793058099999</v>
      </c>
    </row>
    <row r="24" spans="1:20">
      <c r="A24" s="9">
        <v>43374</v>
      </c>
      <c r="B24" s="13">
        <v>14</v>
      </c>
      <c r="C24" s="14">
        <v>50121.953125</v>
      </c>
      <c r="D24" s="14">
        <v>1156.8</v>
      </c>
      <c r="E24" s="14">
        <v>1149.3</v>
      </c>
      <c r="F24" s="14">
        <v>1041.58554585669</v>
      </c>
      <c r="G24" s="14">
        <v>1179.25071230464</v>
      </c>
      <c r="H24" s="14">
        <v>137.66516644795701</v>
      </c>
      <c r="I24" s="15">
        <v>1.5899937892000001E-2</v>
      </c>
      <c r="J24" s="15">
        <v>8.1596638910999997E-2</v>
      </c>
      <c r="K24" s="15">
        <v>2.1211552623E-2</v>
      </c>
      <c r="L24" s="15">
        <v>7.6285024179999994E-2</v>
      </c>
      <c r="M24" s="64">
        <f t="shared" si="0"/>
        <v>1</v>
      </c>
      <c r="N24" s="64">
        <f t="shared" si="1"/>
        <v>1</v>
      </c>
      <c r="O24" s="16"/>
      <c r="P24" s="9">
        <v>43387</v>
      </c>
      <c r="Q24" s="15">
        <v>3.0930031651000001E-2</v>
      </c>
      <c r="R24" s="15">
        <v>3.2928306866999997E-2</v>
      </c>
      <c r="S24" s="15">
        <v>3.2657811735999999E-2</v>
      </c>
      <c r="T24" s="15">
        <v>3.4290077790999997E-2</v>
      </c>
    </row>
    <row r="25" spans="1:20">
      <c r="A25" s="9">
        <v>43374</v>
      </c>
      <c r="B25" s="13">
        <v>15</v>
      </c>
      <c r="C25" s="14">
        <v>52034.5546875</v>
      </c>
      <c r="D25" s="14">
        <v>1172.8</v>
      </c>
      <c r="E25" s="14">
        <v>1165.2</v>
      </c>
      <c r="F25" s="14">
        <v>1034.1531026519699</v>
      </c>
      <c r="G25" s="14">
        <v>1177.63432644606</v>
      </c>
      <c r="H25" s="14">
        <v>143.481223794089</v>
      </c>
      <c r="I25" s="15">
        <v>3.4237439410000001E-3</v>
      </c>
      <c r="J25" s="15">
        <v>9.8191853644999993E-2</v>
      </c>
      <c r="K25" s="15">
        <v>8.8061802020000003E-3</v>
      </c>
      <c r="L25" s="15">
        <v>9.2809417384999995E-2</v>
      </c>
      <c r="M25" s="64">
        <f t="shared" si="0"/>
        <v>1</v>
      </c>
      <c r="N25" s="64">
        <f t="shared" si="1"/>
        <v>1</v>
      </c>
      <c r="O25" s="16"/>
      <c r="P25" s="9">
        <v>43388</v>
      </c>
      <c r="Q25" s="15">
        <v>3.4946044351000002E-2</v>
      </c>
      <c r="R25" s="15">
        <v>3.4927684137000002E-2</v>
      </c>
      <c r="S25" s="15">
        <v>3.5250732822000003E-2</v>
      </c>
      <c r="T25" s="15">
        <v>3.5232372608000002E-2</v>
      </c>
    </row>
    <row r="26" spans="1:20">
      <c r="A26" s="9">
        <v>43374</v>
      </c>
      <c r="B26" s="13">
        <v>16</v>
      </c>
      <c r="C26" s="14">
        <v>53511.171875</v>
      </c>
      <c r="D26" s="14">
        <v>1217.2</v>
      </c>
      <c r="E26" s="14">
        <v>1209.5</v>
      </c>
      <c r="F26" s="14">
        <v>1010.49654340982</v>
      </c>
      <c r="G26" s="14">
        <v>1142.27410930872</v>
      </c>
      <c r="H26" s="14">
        <v>131.77756589889501</v>
      </c>
      <c r="I26" s="15">
        <v>5.3063661961999999E-2</v>
      </c>
      <c r="J26" s="15">
        <v>0.146390549993</v>
      </c>
      <c r="K26" s="15">
        <v>4.7610404172E-2</v>
      </c>
      <c r="L26" s="15">
        <v>0.14093729220199999</v>
      </c>
      <c r="M26" s="64">
        <f t="shared" si="0"/>
        <v>1</v>
      </c>
      <c r="N26" s="64">
        <f t="shared" si="1"/>
        <v>0</v>
      </c>
      <c r="O26" s="16"/>
      <c r="P26" s="9">
        <v>43389</v>
      </c>
      <c r="Q26" s="15">
        <v>1.1755026930999999E-2</v>
      </c>
      <c r="R26" s="15">
        <v>1.1760196271999999E-2</v>
      </c>
      <c r="S26" s="15">
        <v>9.9019529339999992E-3</v>
      </c>
      <c r="T26" s="15">
        <v>9.9071222740000006E-3</v>
      </c>
    </row>
    <row r="27" spans="1:20">
      <c r="A27" s="9">
        <v>43374</v>
      </c>
      <c r="B27" s="13">
        <v>17</v>
      </c>
      <c r="C27" s="14">
        <v>54599.5625</v>
      </c>
      <c r="D27" s="14">
        <v>1176.0999999999999</v>
      </c>
      <c r="E27" s="14">
        <v>1168.9000000000001</v>
      </c>
      <c r="F27" s="14">
        <v>1035.6105777661001</v>
      </c>
      <c r="G27" s="14">
        <v>1138.71070887274</v>
      </c>
      <c r="H27" s="14">
        <v>103.100131106642</v>
      </c>
      <c r="I27" s="15">
        <v>2.6479667937E-2</v>
      </c>
      <c r="J27" s="15">
        <v>9.9496757956000006E-2</v>
      </c>
      <c r="K27" s="15">
        <v>2.1380517795000002E-2</v>
      </c>
      <c r="L27" s="15">
        <v>9.4397607814000001E-2</v>
      </c>
      <c r="M27" s="64">
        <f t="shared" si="0"/>
        <v>1</v>
      </c>
      <c r="N27" s="64">
        <f t="shared" si="1"/>
        <v>0</v>
      </c>
      <c r="O27" s="16"/>
      <c r="P27" s="9">
        <v>43390</v>
      </c>
      <c r="Q27" s="15">
        <v>3.6661616149000001E-2</v>
      </c>
      <c r="R27" s="15">
        <v>3.6661616149000001E-2</v>
      </c>
      <c r="S27" s="15">
        <v>3.7719719243000001E-2</v>
      </c>
      <c r="T27" s="15">
        <v>3.7719719243000001E-2</v>
      </c>
    </row>
    <row r="28" spans="1:20">
      <c r="A28" s="9">
        <v>43374</v>
      </c>
      <c r="B28" s="13">
        <v>18</v>
      </c>
      <c r="C28" s="14">
        <v>54353.17578125</v>
      </c>
      <c r="D28" s="14">
        <v>987.8</v>
      </c>
      <c r="E28" s="14">
        <v>956.7</v>
      </c>
      <c r="F28" s="14">
        <v>927.24422853244698</v>
      </c>
      <c r="G28" s="14">
        <v>1006.98099222779</v>
      </c>
      <c r="H28" s="14">
        <v>79.736763695345999</v>
      </c>
      <c r="I28" s="15">
        <v>1.3584272115999999E-2</v>
      </c>
      <c r="J28" s="15">
        <v>4.2886523702000003E-2</v>
      </c>
      <c r="K28" s="15">
        <v>3.5609767866000001E-2</v>
      </c>
      <c r="L28" s="15">
        <v>2.0861027951000002E-2</v>
      </c>
      <c r="M28" s="64">
        <f t="shared" si="0"/>
        <v>1</v>
      </c>
      <c r="N28" s="64">
        <f t="shared" si="1"/>
        <v>1</v>
      </c>
      <c r="O28" s="16"/>
      <c r="P28" s="9">
        <v>43391</v>
      </c>
      <c r="Q28" s="15">
        <v>2.4817691395000001E-2</v>
      </c>
      <c r="R28" s="15">
        <v>2.4817691395000001E-2</v>
      </c>
      <c r="S28" s="15">
        <v>2.3760396608999999E-2</v>
      </c>
      <c r="T28" s="15">
        <v>2.3760396608999999E-2</v>
      </c>
    </row>
    <row r="29" spans="1:20">
      <c r="A29" s="9">
        <v>43374</v>
      </c>
      <c r="B29" s="13">
        <v>19</v>
      </c>
      <c r="C29" s="14">
        <v>52670.796875</v>
      </c>
      <c r="D29" s="14">
        <v>424.1</v>
      </c>
      <c r="E29" s="14">
        <v>418.8</v>
      </c>
      <c r="F29" s="14">
        <v>486.13680892729099</v>
      </c>
      <c r="G29" s="14">
        <v>501.89069614830902</v>
      </c>
      <c r="H29" s="14">
        <v>15.753887221017999</v>
      </c>
      <c r="I29" s="15">
        <v>5.5092561010999998E-2</v>
      </c>
      <c r="J29" s="15">
        <v>4.3935417087000002E-2</v>
      </c>
      <c r="K29" s="15">
        <v>5.8846102088E-2</v>
      </c>
      <c r="L29" s="15">
        <v>4.7688958162999999E-2</v>
      </c>
      <c r="M29" s="64">
        <f t="shared" si="0"/>
        <v>1</v>
      </c>
      <c r="N29" s="64">
        <f t="shared" si="1"/>
        <v>1</v>
      </c>
      <c r="O29" s="16"/>
      <c r="P29" s="9">
        <v>43392</v>
      </c>
      <c r="Q29" s="15">
        <v>2.6397479751999998E-2</v>
      </c>
      <c r="R29" s="15">
        <v>2.6397479751999998E-2</v>
      </c>
      <c r="S29" s="15">
        <v>2.4511834983999999E-2</v>
      </c>
      <c r="T29" s="15">
        <v>2.4511834983999999E-2</v>
      </c>
    </row>
    <row r="30" spans="1:20">
      <c r="A30" s="9">
        <v>43374</v>
      </c>
      <c r="B30" s="13">
        <v>20</v>
      </c>
      <c r="C30" s="14">
        <v>51567.234375</v>
      </c>
      <c r="D30" s="14">
        <v>28.1</v>
      </c>
      <c r="E30" s="14">
        <v>23.2</v>
      </c>
      <c r="F30" s="14">
        <v>24.828360971064001</v>
      </c>
      <c r="G30" s="14">
        <v>24.828360971064001</v>
      </c>
      <c r="H30" s="14">
        <v>0</v>
      </c>
      <c r="I30" s="15">
        <v>2.3170248079999998E-3</v>
      </c>
      <c r="J30" s="15">
        <v>2.3170248079999998E-3</v>
      </c>
      <c r="K30" s="15">
        <v>1.1532301489999999E-3</v>
      </c>
      <c r="L30" s="15">
        <v>1.1532301489999999E-3</v>
      </c>
      <c r="M30" s="64">
        <f t="shared" si="0"/>
        <v>1</v>
      </c>
      <c r="N30" s="64">
        <f t="shared" si="1"/>
        <v>1</v>
      </c>
      <c r="O30" s="16"/>
      <c r="P30" s="9">
        <v>43393</v>
      </c>
      <c r="Q30" s="15">
        <v>4.6589828416999997E-2</v>
      </c>
      <c r="R30" s="15">
        <v>4.6597865135999998E-2</v>
      </c>
      <c r="S30" s="15">
        <v>4.4803719148999999E-2</v>
      </c>
      <c r="T30" s="15">
        <v>4.4811755868E-2</v>
      </c>
    </row>
    <row r="31" spans="1:20">
      <c r="A31" s="9">
        <v>43374</v>
      </c>
      <c r="B31" s="13">
        <v>21</v>
      </c>
      <c r="C31" s="14">
        <v>50347.50390625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>
        <v>0</v>
      </c>
      <c r="J31" s="15">
        <v>0</v>
      </c>
      <c r="K31" s="15">
        <v>0</v>
      </c>
      <c r="L31" s="15">
        <v>0</v>
      </c>
      <c r="M31" s="64">
        <f t="shared" si="0"/>
        <v>0</v>
      </c>
      <c r="N31" s="64">
        <f t="shared" si="1"/>
        <v>0</v>
      </c>
      <c r="O31" s="16"/>
      <c r="P31" s="9">
        <v>43394</v>
      </c>
      <c r="Q31" s="15">
        <v>7.6641865276000004E-2</v>
      </c>
      <c r="R31" s="15">
        <v>7.7842834205000003E-2</v>
      </c>
      <c r="S31" s="15">
        <v>7.4131358751000007E-2</v>
      </c>
      <c r="T31" s="15">
        <v>7.5332327680000005E-2</v>
      </c>
    </row>
    <row r="32" spans="1:20">
      <c r="A32" s="9">
        <v>43374</v>
      </c>
      <c r="B32" s="13">
        <v>22</v>
      </c>
      <c r="C32" s="14">
        <v>47793.015625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>
        <v>0</v>
      </c>
      <c r="J32" s="15">
        <v>0</v>
      </c>
      <c r="K32" s="15">
        <v>0</v>
      </c>
      <c r="L32" s="15">
        <v>0</v>
      </c>
      <c r="M32" s="64">
        <f t="shared" si="0"/>
        <v>0</v>
      </c>
      <c r="N32" s="64">
        <f t="shared" si="1"/>
        <v>0</v>
      </c>
      <c r="O32" s="16"/>
      <c r="P32" s="9">
        <v>43395</v>
      </c>
      <c r="Q32" s="15">
        <v>3.4998853342000001E-2</v>
      </c>
      <c r="R32" s="15">
        <v>3.5644343469999999E-2</v>
      </c>
      <c r="S32" s="15">
        <v>3.3417344825999999E-2</v>
      </c>
      <c r="T32" s="15">
        <v>3.3664692949999998E-2</v>
      </c>
    </row>
    <row r="33" spans="1:20">
      <c r="A33" s="9">
        <v>43374</v>
      </c>
      <c r="B33" s="13">
        <v>23</v>
      </c>
      <c r="C33" s="14">
        <v>44326.96875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>
        <v>0</v>
      </c>
      <c r="J33" s="15">
        <v>0</v>
      </c>
      <c r="K33" s="15">
        <v>0</v>
      </c>
      <c r="L33" s="15">
        <v>0</v>
      </c>
      <c r="M33" s="64">
        <f t="shared" si="0"/>
        <v>0</v>
      </c>
      <c r="N33" s="64">
        <f t="shared" si="1"/>
        <v>0</v>
      </c>
      <c r="O33" s="16"/>
      <c r="P33" s="9">
        <v>43396</v>
      </c>
      <c r="Q33" s="15">
        <v>4.3238720808000002E-2</v>
      </c>
      <c r="R33" s="15">
        <v>4.3249664515000001E-2</v>
      </c>
      <c r="S33" s="15">
        <v>4.1463671039999997E-2</v>
      </c>
      <c r="T33" s="15">
        <v>4.1474614747000003E-2</v>
      </c>
    </row>
    <row r="34" spans="1:20">
      <c r="A34" s="9">
        <v>43374</v>
      </c>
      <c r="B34" s="13">
        <v>24</v>
      </c>
      <c r="C34" s="14">
        <v>40687.8125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>
        <v>0</v>
      </c>
      <c r="J34" s="15">
        <v>0</v>
      </c>
      <c r="K34" s="15">
        <v>0</v>
      </c>
      <c r="L34" s="15">
        <v>0</v>
      </c>
      <c r="M34" s="64">
        <f t="shared" si="0"/>
        <v>0</v>
      </c>
      <c r="N34" s="64">
        <f t="shared" si="1"/>
        <v>0</v>
      </c>
      <c r="O34" s="16"/>
      <c r="P34" s="9">
        <v>43397</v>
      </c>
      <c r="Q34" s="15">
        <v>3.4708194848000001E-2</v>
      </c>
      <c r="R34" s="15">
        <v>2.3851981242000001E-2</v>
      </c>
      <c r="S34" s="15">
        <v>3.7390123624000002E-2</v>
      </c>
      <c r="T34" s="15">
        <v>2.5799261338E-2</v>
      </c>
    </row>
    <row r="35" spans="1:20">
      <c r="A35" s="9">
        <v>43375</v>
      </c>
      <c r="B35" s="13">
        <v>1</v>
      </c>
      <c r="C35" s="14">
        <v>37877.8359375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>
        <v>0</v>
      </c>
      <c r="J35" s="15">
        <v>0</v>
      </c>
      <c r="K35" s="15">
        <v>0</v>
      </c>
      <c r="L35" s="15">
        <v>0</v>
      </c>
      <c r="M35" s="64">
        <f t="shared" si="0"/>
        <v>0</v>
      </c>
      <c r="N35" s="64">
        <f t="shared" si="1"/>
        <v>0</v>
      </c>
      <c r="O35" s="16"/>
      <c r="P35" s="9">
        <v>43398</v>
      </c>
      <c r="Q35" s="15">
        <v>6.7985124073000003E-2</v>
      </c>
      <c r="R35" s="15">
        <v>7.2816847062999998E-2</v>
      </c>
      <c r="S35" s="15">
        <v>6.8554688328999996E-2</v>
      </c>
      <c r="T35" s="15">
        <v>7.1080690060000007E-2</v>
      </c>
    </row>
    <row r="36" spans="1:20">
      <c r="A36" s="9">
        <v>43375</v>
      </c>
      <c r="B36" s="13">
        <v>2</v>
      </c>
      <c r="C36" s="14">
        <v>35981.3359375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>
        <v>0</v>
      </c>
      <c r="J36" s="15">
        <v>0</v>
      </c>
      <c r="K36" s="15">
        <v>0</v>
      </c>
      <c r="L36" s="15">
        <v>0</v>
      </c>
      <c r="M36" s="64">
        <f t="shared" si="0"/>
        <v>0</v>
      </c>
      <c r="N36" s="64">
        <f t="shared" si="1"/>
        <v>0</v>
      </c>
      <c r="O36" s="16"/>
      <c r="P36" s="9">
        <v>43399</v>
      </c>
      <c r="Q36" s="15">
        <v>3.1824200025999998E-2</v>
      </c>
      <c r="R36" s="15">
        <v>6.3998321373000003E-2</v>
      </c>
      <c r="S36" s="15">
        <v>3.2975497951999999E-2</v>
      </c>
      <c r="T36" s="15">
        <v>6.2328540167999998E-2</v>
      </c>
    </row>
    <row r="37" spans="1:20">
      <c r="A37" s="9">
        <v>43375</v>
      </c>
      <c r="B37" s="13">
        <v>3</v>
      </c>
      <c r="C37" s="14">
        <v>34694.765625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>
        <v>0</v>
      </c>
      <c r="J37" s="15">
        <v>0</v>
      </c>
      <c r="K37" s="15">
        <v>0</v>
      </c>
      <c r="L37" s="15">
        <v>0</v>
      </c>
      <c r="M37" s="64">
        <f t="shared" si="0"/>
        <v>0</v>
      </c>
      <c r="N37" s="64">
        <f t="shared" si="1"/>
        <v>0</v>
      </c>
      <c r="O37" s="16"/>
      <c r="P37" s="9">
        <v>43400</v>
      </c>
      <c r="Q37" s="15">
        <v>5.2898974913000003E-2</v>
      </c>
      <c r="R37" s="15">
        <v>9.4456943208999999E-2</v>
      </c>
      <c r="S37" s="15">
        <v>4.8358951018000002E-2</v>
      </c>
      <c r="T37" s="15">
        <v>8.9178350833999998E-2</v>
      </c>
    </row>
    <row r="38" spans="1:20">
      <c r="A38" s="9">
        <v>43375</v>
      </c>
      <c r="B38" s="13">
        <v>4</v>
      </c>
      <c r="C38" s="14">
        <v>34083.546875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>
        <v>0</v>
      </c>
      <c r="J38" s="15">
        <v>0</v>
      </c>
      <c r="K38" s="15">
        <v>0</v>
      </c>
      <c r="L38" s="15">
        <v>0</v>
      </c>
      <c r="M38" s="64">
        <f t="shared" si="0"/>
        <v>0</v>
      </c>
      <c r="N38" s="64">
        <f t="shared" si="1"/>
        <v>0</v>
      </c>
      <c r="O38" s="16"/>
      <c r="P38" s="9">
        <v>43401</v>
      </c>
      <c r="Q38" s="15">
        <v>4.4893939336999998E-2</v>
      </c>
      <c r="R38" s="15">
        <v>9.2322465862000005E-2</v>
      </c>
      <c r="S38" s="15">
        <v>4.3188715050999998E-2</v>
      </c>
      <c r="T38" s="15">
        <v>8.9867811795000002E-2</v>
      </c>
    </row>
    <row r="39" spans="1:20">
      <c r="A39" s="9">
        <v>43375</v>
      </c>
      <c r="B39" s="13">
        <v>5</v>
      </c>
      <c r="C39" s="14">
        <v>34368.859375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>
        <v>0</v>
      </c>
      <c r="J39" s="15">
        <v>0</v>
      </c>
      <c r="K39" s="15">
        <v>0</v>
      </c>
      <c r="L39" s="15">
        <v>0</v>
      </c>
      <c r="M39" s="64">
        <f t="shared" si="0"/>
        <v>0</v>
      </c>
      <c r="N39" s="64">
        <f t="shared" si="1"/>
        <v>0</v>
      </c>
      <c r="O39" s="16"/>
      <c r="P39" s="9">
        <v>43402</v>
      </c>
      <c r="Q39" s="15">
        <v>4.6162086731000002E-2</v>
      </c>
      <c r="R39" s="15">
        <v>8.9593237627E-2</v>
      </c>
      <c r="S39" s="15">
        <v>4.4636073914999998E-2</v>
      </c>
      <c r="T39" s="15">
        <v>8.7328656330000004E-2</v>
      </c>
    </row>
    <row r="40" spans="1:20">
      <c r="A40" s="9">
        <v>43375</v>
      </c>
      <c r="B40" s="13">
        <v>6</v>
      </c>
      <c r="C40" s="14">
        <v>36172.19921875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>
        <v>0</v>
      </c>
      <c r="J40" s="15">
        <v>0</v>
      </c>
      <c r="K40" s="15">
        <v>0</v>
      </c>
      <c r="L40" s="15">
        <v>0</v>
      </c>
      <c r="M40" s="64">
        <f t="shared" si="0"/>
        <v>0</v>
      </c>
      <c r="N40" s="64">
        <f t="shared" si="1"/>
        <v>0</v>
      </c>
      <c r="O40" s="16"/>
      <c r="P40" s="9">
        <v>43403</v>
      </c>
      <c r="Q40" s="15">
        <v>6.7493115935E-2</v>
      </c>
      <c r="R40" s="15">
        <v>0.100644757801</v>
      </c>
      <c r="S40" s="15">
        <v>4.6655263109999998E-2</v>
      </c>
      <c r="T40" s="15">
        <v>7.8059771392000002E-2</v>
      </c>
    </row>
    <row r="41" spans="1:20">
      <c r="A41" s="9">
        <v>43375</v>
      </c>
      <c r="B41" s="13">
        <v>7</v>
      </c>
      <c r="C41" s="14">
        <v>39406.9921875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>
        <v>0</v>
      </c>
      <c r="J41" s="15">
        <v>0</v>
      </c>
      <c r="K41" s="15">
        <v>0</v>
      </c>
      <c r="L41" s="15">
        <v>0</v>
      </c>
      <c r="M41" s="64">
        <f t="shared" si="0"/>
        <v>0</v>
      </c>
      <c r="N41" s="64">
        <f t="shared" si="1"/>
        <v>0</v>
      </c>
      <c r="O41" s="16"/>
      <c r="P41" s="9">
        <v>43404</v>
      </c>
      <c r="Q41" s="15">
        <v>9.2243311325999999E-2</v>
      </c>
      <c r="R41" s="15">
        <v>9.6175229732999995E-2</v>
      </c>
      <c r="S41" s="15">
        <v>8.9229300248000007E-2</v>
      </c>
      <c r="T41" s="15">
        <v>9.3161218653999997E-2</v>
      </c>
    </row>
    <row r="42" spans="1:20">
      <c r="A42" s="9">
        <v>43375</v>
      </c>
      <c r="B42" s="13">
        <v>8</v>
      </c>
      <c r="C42" s="14">
        <v>40742.23046875</v>
      </c>
      <c r="D42" s="14">
        <v>5.0999999999999996</v>
      </c>
      <c r="E42" s="14">
        <v>3.2</v>
      </c>
      <c r="F42" s="14">
        <v>0.42989251747200002</v>
      </c>
      <c r="G42" s="14">
        <v>0.42989251747200002</v>
      </c>
      <c r="H42" s="14">
        <v>0</v>
      </c>
      <c r="I42" s="15">
        <v>3.3074415589999999E-3</v>
      </c>
      <c r="J42" s="15">
        <v>3.3074415589999999E-3</v>
      </c>
      <c r="K42" s="15">
        <v>1.9618324939999999E-3</v>
      </c>
      <c r="L42" s="15">
        <v>1.9618324939999999E-3</v>
      </c>
      <c r="M42" s="64">
        <f t="shared" si="0"/>
        <v>0</v>
      </c>
      <c r="N42" s="64">
        <f t="shared" si="1"/>
        <v>0</v>
      </c>
      <c r="O42" s="16"/>
      <c r="P42" s="16"/>
      <c r="Q42" s="16"/>
      <c r="R42" s="16"/>
      <c r="S42" s="16"/>
      <c r="T42" s="16"/>
    </row>
    <row r="43" spans="1:20">
      <c r="A43" s="9">
        <v>43375</v>
      </c>
      <c r="B43" s="13">
        <v>9</v>
      </c>
      <c r="C43" s="14">
        <v>41249.6484375</v>
      </c>
      <c r="D43" s="14">
        <v>125.7</v>
      </c>
      <c r="E43" s="14">
        <v>123.2</v>
      </c>
      <c r="F43" s="14">
        <v>232.26018444226801</v>
      </c>
      <c r="G43" s="14">
        <v>232.26018444226801</v>
      </c>
      <c r="H43" s="14">
        <v>0</v>
      </c>
      <c r="I43" s="15">
        <v>7.5467552721000003E-2</v>
      </c>
      <c r="J43" s="15">
        <v>7.5467552721000003E-2</v>
      </c>
      <c r="K43" s="15">
        <v>7.7238090964E-2</v>
      </c>
      <c r="L43" s="15">
        <v>7.7238090964E-2</v>
      </c>
      <c r="M43" s="64">
        <f t="shared" si="0"/>
        <v>1</v>
      </c>
      <c r="N43" s="64">
        <f t="shared" si="1"/>
        <v>1</v>
      </c>
      <c r="O43" s="16"/>
      <c r="P43" s="25" t="s">
        <v>64</v>
      </c>
      <c r="Q43" s="16"/>
      <c r="R43" s="16"/>
      <c r="S43" s="16"/>
      <c r="T43" s="16"/>
    </row>
    <row r="44" spans="1:20" ht="26.25" customHeight="1">
      <c r="A44" s="9">
        <v>43375</v>
      </c>
      <c r="B44" s="13">
        <v>10</v>
      </c>
      <c r="C44" s="14">
        <v>42979.90625</v>
      </c>
      <c r="D44" s="14">
        <v>460.9</v>
      </c>
      <c r="E44" s="14">
        <v>455.5</v>
      </c>
      <c r="F44" s="14">
        <v>812.53515958309197</v>
      </c>
      <c r="G44" s="14">
        <v>836.62014190726802</v>
      </c>
      <c r="H44" s="14">
        <v>24.084982324176</v>
      </c>
      <c r="I44" s="15">
        <v>0.26609075205799998</v>
      </c>
      <c r="J44" s="15">
        <v>0.24903339913799999</v>
      </c>
      <c r="K44" s="15">
        <v>0.26991511466500001</v>
      </c>
      <c r="L44" s="15">
        <v>0.25285776174399999</v>
      </c>
      <c r="M44" s="64">
        <f t="shared" si="0"/>
        <v>1</v>
      </c>
      <c r="N44" s="64">
        <f t="shared" si="1"/>
        <v>1</v>
      </c>
      <c r="O44" s="16"/>
      <c r="P44" s="12" t="s">
        <v>60</v>
      </c>
      <c r="Q44" s="12" t="s">
        <v>61</v>
      </c>
      <c r="R44" s="12" t="s">
        <v>62</v>
      </c>
      <c r="S44" s="12" t="s">
        <v>63</v>
      </c>
    </row>
    <row r="45" spans="1:20">
      <c r="A45" s="9">
        <v>43375</v>
      </c>
      <c r="B45" s="13">
        <v>11</v>
      </c>
      <c r="C45" s="14">
        <v>45516.609375</v>
      </c>
      <c r="D45" s="14">
        <v>743.7</v>
      </c>
      <c r="E45" s="14">
        <v>736.6</v>
      </c>
      <c r="F45" s="14">
        <v>951.91145462633006</v>
      </c>
      <c r="G45" s="14">
        <v>1048.48892476267</v>
      </c>
      <c r="H45" s="14">
        <v>96.577470136342001</v>
      </c>
      <c r="I45" s="15">
        <v>0.21585617901000001</v>
      </c>
      <c r="J45" s="15">
        <v>0.14745853727</v>
      </c>
      <c r="K45" s="15">
        <v>0.22088450762199999</v>
      </c>
      <c r="L45" s="15">
        <v>0.152486865882</v>
      </c>
      <c r="M45" s="64">
        <f t="shared" si="0"/>
        <v>1</v>
      </c>
      <c r="N45" s="64">
        <f t="shared" si="1"/>
        <v>1</v>
      </c>
      <c r="O45" s="16"/>
      <c r="P45" s="15">
        <v>5.9045057388999997E-2</v>
      </c>
      <c r="Q45" s="15">
        <v>6.6697915386000006E-2</v>
      </c>
      <c r="R45" s="15">
        <v>5.8021500633000003E-2</v>
      </c>
      <c r="S45" s="15">
        <v>6.4525802433999996E-2</v>
      </c>
    </row>
    <row r="46" spans="1:20">
      <c r="A46" s="9">
        <v>43375</v>
      </c>
      <c r="B46" s="13">
        <v>12</v>
      </c>
      <c r="C46" s="14">
        <v>48380.69140625</v>
      </c>
      <c r="D46" s="14">
        <v>867.9</v>
      </c>
      <c r="E46" s="14">
        <v>860.4</v>
      </c>
      <c r="F46" s="14">
        <v>1053.72450585964</v>
      </c>
      <c r="G46" s="14">
        <v>1197.0091899665199</v>
      </c>
      <c r="H46" s="14">
        <v>143.284684106882</v>
      </c>
      <c r="I46" s="15">
        <v>0.233080162865</v>
      </c>
      <c r="J46" s="15">
        <v>0.13160375768999999</v>
      </c>
      <c r="K46" s="15">
        <v>0.238391777596</v>
      </c>
      <c r="L46" s="15">
        <v>0.13691537242099999</v>
      </c>
      <c r="M46" s="64">
        <f t="shared" si="0"/>
        <v>1</v>
      </c>
      <c r="N46" s="64">
        <f t="shared" si="1"/>
        <v>1</v>
      </c>
      <c r="O46" s="16"/>
      <c r="P46" s="16"/>
      <c r="Q46" s="16"/>
      <c r="R46" s="16"/>
      <c r="S46" s="16"/>
      <c r="T46" s="16"/>
    </row>
    <row r="47" spans="1:20">
      <c r="A47" s="9">
        <v>43375</v>
      </c>
      <c r="B47" s="13">
        <v>13</v>
      </c>
      <c r="C47" s="14">
        <v>51197.7734375</v>
      </c>
      <c r="D47" s="14">
        <v>1033.5</v>
      </c>
      <c r="E47" s="14">
        <v>1026.0999999999999</v>
      </c>
      <c r="F47" s="14">
        <v>1091.0966486252701</v>
      </c>
      <c r="G47" s="14">
        <v>1231.0527652104699</v>
      </c>
      <c r="H47" s="14">
        <v>139.95611658520201</v>
      </c>
      <c r="I47" s="15">
        <v>0.13990989037500001</v>
      </c>
      <c r="J47" s="15">
        <v>4.0790827638000002E-2</v>
      </c>
      <c r="K47" s="15">
        <v>0.145150683576</v>
      </c>
      <c r="L47" s="15">
        <v>4.6031620838999997E-2</v>
      </c>
      <c r="M47" s="64">
        <f t="shared" si="0"/>
        <v>1</v>
      </c>
      <c r="N47" s="64">
        <f t="shared" si="1"/>
        <v>1</v>
      </c>
      <c r="O47" s="16"/>
      <c r="P47" s="25" t="s">
        <v>65</v>
      </c>
      <c r="Q47" s="16"/>
      <c r="R47" s="16"/>
      <c r="S47" s="16"/>
      <c r="T47" s="16"/>
    </row>
    <row r="48" spans="1:20">
      <c r="A48" s="9">
        <v>43375</v>
      </c>
      <c r="B48" s="13">
        <v>14</v>
      </c>
      <c r="C48" s="14">
        <v>53809.1953125</v>
      </c>
      <c r="D48" s="14">
        <v>1180.5</v>
      </c>
      <c r="E48" s="14">
        <v>1173.3</v>
      </c>
      <c r="F48" s="14">
        <v>1057.5018402555299</v>
      </c>
      <c r="G48" s="14">
        <v>1189.04836459372</v>
      </c>
      <c r="H48" s="14">
        <v>131.546524338193</v>
      </c>
      <c r="I48" s="15">
        <v>6.0540825729999996E-3</v>
      </c>
      <c r="J48" s="15">
        <v>8.7109178289E-2</v>
      </c>
      <c r="K48" s="15">
        <v>1.1153232714999999E-2</v>
      </c>
      <c r="L48" s="15">
        <v>8.2010028146999994E-2</v>
      </c>
      <c r="M48" s="64">
        <f t="shared" si="0"/>
        <v>1</v>
      </c>
      <c r="N48" s="64">
        <f t="shared" si="1"/>
        <v>1</v>
      </c>
      <c r="O48" s="16"/>
      <c r="P48" s="8" t="s">
        <v>20</v>
      </c>
      <c r="Q48" s="8" t="s">
        <v>66</v>
      </c>
    </row>
    <row r="49" spans="1:17">
      <c r="A49" s="9">
        <v>43375</v>
      </c>
      <c r="B49" s="13">
        <v>15</v>
      </c>
      <c r="C49" s="14">
        <v>55470.0859375</v>
      </c>
      <c r="D49" s="14">
        <v>1206.3</v>
      </c>
      <c r="E49" s="14">
        <v>1199.0999999999999</v>
      </c>
      <c r="F49" s="14">
        <v>1044.3638771757801</v>
      </c>
      <c r="G49" s="14">
        <v>1147.6510780738399</v>
      </c>
      <c r="H49" s="14">
        <v>103.287200898065</v>
      </c>
      <c r="I49" s="15">
        <v>4.1536063686999997E-2</v>
      </c>
      <c r="J49" s="15">
        <v>0.114685639393</v>
      </c>
      <c r="K49" s="15">
        <v>3.6436913544999998E-2</v>
      </c>
      <c r="L49" s="15">
        <v>0.109586489252</v>
      </c>
      <c r="M49" s="64">
        <f t="shared" si="0"/>
        <v>1</v>
      </c>
      <c r="N49" s="64">
        <f t="shared" si="1"/>
        <v>0</v>
      </c>
      <c r="O49" s="16"/>
      <c r="P49" s="9">
        <v>43374</v>
      </c>
      <c r="Q49" s="10">
        <v>1412</v>
      </c>
    </row>
    <row r="50" spans="1:17">
      <c r="A50" s="9">
        <v>43375</v>
      </c>
      <c r="B50" s="13">
        <v>16</v>
      </c>
      <c r="C50" s="14">
        <v>56325.16015625</v>
      </c>
      <c r="D50" s="14">
        <v>1242.7</v>
      </c>
      <c r="E50" s="14">
        <v>1235</v>
      </c>
      <c r="F50" s="14">
        <v>1037.74138774219</v>
      </c>
      <c r="G50" s="14">
        <v>1060.19698791169</v>
      </c>
      <c r="H50" s="14">
        <v>22.455600169499</v>
      </c>
      <c r="I50" s="15">
        <v>0.12925142499100001</v>
      </c>
      <c r="J50" s="15">
        <v>0.14515482454500001</v>
      </c>
      <c r="K50" s="15">
        <v>0.123798167201</v>
      </c>
      <c r="L50" s="15">
        <v>0.139701566754</v>
      </c>
      <c r="M50" s="64">
        <f t="shared" si="0"/>
        <v>1</v>
      </c>
      <c r="N50" s="64">
        <f t="shared" si="1"/>
        <v>0</v>
      </c>
      <c r="O50" s="16"/>
      <c r="P50" s="9">
        <v>43375</v>
      </c>
      <c r="Q50" s="10">
        <v>1412</v>
      </c>
    </row>
    <row r="51" spans="1:17">
      <c r="A51" s="9">
        <v>43375</v>
      </c>
      <c r="B51" s="13">
        <v>17</v>
      </c>
      <c r="C51" s="14">
        <v>56596.1953125</v>
      </c>
      <c r="D51" s="14">
        <v>1131</v>
      </c>
      <c r="E51" s="14">
        <v>1123.2</v>
      </c>
      <c r="F51" s="14">
        <v>925.41005305346505</v>
      </c>
      <c r="G51" s="14">
        <v>957.35739638172902</v>
      </c>
      <c r="H51" s="14">
        <v>31.947343328264001</v>
      </c>
      <c r="I51" s="15">
        <v>0.12297634817100001</v>
      </c>
      <c r="J51" s="15">
        <v>0.14560194542900001</v>
      </c>
      <c r="K51" s="15">
        <v>0.11745226885100001</v>
      </c>
      <c r="L51" s="15">
        <v>0.140077866109</v>
      </c>
      <c r="M51" s="64">
        <f t="shared" si="0"/>
        <v>1</v>
      </c>
      <c r="N51" s="64">
        <f t="shared" si="1"/>
        <v>0</v>
      </c>
      <c r="O51" s="16"/>
      <c r="P51" s="9">
        <v>43376</v>
      </c>
      <c r="Q51" s="10">
        <v>1412</v>
      </c>
    </row>
    <row r="52" spans="1:17">
      <c r="A52" s="9">
        <v>43375</v>
      </c>
      <c r="B52" s="13">
        <v>18</v>
      </c>
      <c r="C52" s="14">
        <v>55927.46875</v>
      </c>
      <c r="D52" s="14">
        <v>930.1</v>
      </c>
      <c r="E52" s="14">
        <v>922.3</v>
      </c>
      <c r="F52" s="14">
        <v>539.13309010340095</v>
      </c>
      <c r="G52" s="14">
        <v>612.95362537324399</v>
      </c>
      <c r="H52" s="14">
        <v>73.820535269843006</v>
      </c>
      <c r="I52" s="15">
        <v>0.224607914041</v>
      </c>
      <c r="J52" s="15">
        <v>0.276888746385</v>
      </c>
      <c r="K52" s="15">
        <v>0.21908383472099999</v>
      </c>
      <c r="L52" s="15">
        <v>0.27136466706500001</v>
      </c>
      <c r="M52" s="64">
        <f t="shared" si="0"/>
        <v>1</v>
      </c>
      <c r="N52" s="64">
        <f t="shared" si="1"/>
        <v>0</v>
      </c>
      <c r="O52" s="16"/>
      <c r="P52" s="9">
        <v>43377</v>
      </c>
      <c r="Q52" s="10">
        <v>1462</v>
      </c>
    </row>
    <row r="53" spans="1:17">
      <c r="A53" s="9">
        <v>43375</v>
      </c>
      <c r="B53" s="13">
        <v>19</v>
      </c>
      <c r="C53" s="14">
        <v>54408.15625</v>
      </c>
      <c r="D53" s="14">
        <v>362.6</v>
      </c>
      <c r="E53" s="14">
        <v>358.1</v>
      </c>
      <c r="F53" s="14">
        <v>233.75675450891299</v>
      </c>
      <c r="G53" s="14">
        <v>264.46617145786701</v>
      </c>
      <c r="H53" s="14">
        <v>30.709416948954001</v>
      </c>
      <c r="I53" s="15">
        <v>6.9499878570000007E-2</v>
      </c>
      <c r="J53" s="15">
        <v>9.1248757429000002E-2</v>
      </c>
      <c r="K53" s="15">
        <v>6.6312909732000005E-2</v>
      </c>
      <c r="L53" s="15">
        <v>8.8061788591000001E-2</v>
      </c>
      <c r="M53" s="64">
        <f t="shared" si="0"/>
        <v>1</v>
      </c>
      <c r="N53" s="64">
        <f t="shared" si="1"/>
        <v>0</v>
      </c>
      <c r="O53" s="16"/>
      <c r="P53" s="9">
        <v>43378</v>
      </c>
      <c r="Q53" s="10">
        <v>1462</v>
      </c>
    </row>
    <row r="54" spans="1:17">
      <c r="A54" s="9">
        <v>43375</v>
      </c>
      <c r="B54" s="13">
        <v>20</v>
      </c>
      <c r="C54" s="14">
        <v>53415.4921875</v>
      </c>
      <c r="D54" s="14">
        <v>29.3</v>
      </c>
      <c r="E54" s="14">
        <v>22.4</v>
      </c>
      <c r="F54" s="14">
        <v>14.172096523005999</v>
      </c>
      <c r="G54" s="14">
        <v>14.172959765528001</v>
      </c>
      <c r="H54" s="14">
        <v>8.6324252100000005E-4</v>
      </c>
      <c r="I54" s="15">
        <v>1.0713201299E-2</v>
      </c>
      <c r="J54" s="15">
        <v>1.071381266E-2</v>
      </c>
      <c r="K54" s="15">
        <v>5.8265157459999996E-3</v>
      </c>
      <c r="L54" s="15">
        <v>5.8271271080000001E-3</v>
      </c>
      <c r="M54" s="64">
        <f t="shared" si="0"/>
        <v>1</v>
      </c>
      <c r="N54" s="64">
        <f t="shared" si="1"/>
        <v>0</v>
      </c>
      <c r="O54" s="16"/>
      <c r="P54" s="9">
        <v>43379</v>
      </c>
      <c r="Q54" s="10">
        <v>1462</v>
      </c>
    </row>
    <row r="55" spans="1:17">
      <c r="A55" s="9">
        <v>43375</v>
      </c>
      <c r="B55" s="13">
        <v>21</v>
      </c>
      <c r="C55" s="14">
        <v>52537.77734375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>
        <v>0</v>
      </c>
      <c r="J55" s="15">
        <v>0</v>
      </c>
      <c r="K55" s="15">
        <v>0</v>
      </c>
      <c r="L55" s="15">
        <v>0</v>
      </c>
      <c r="M55" s="64">
        <f t="shared" si="0"/>
        <v>0</v>
      </c>
      <c r="N55" s="64">
        <f t="shared" si="1"/>
        <v>0</v>
      </c>
      <c r="O55" s="16"/>
      <c r="P55" s="9">
        <v>43380</v>
      </c>
      <c r="Q55" s="10">
        <v>1462</v>
      </c>
    </row>
    <row r="56" spans="1:17">
      <c r="A56" s="9">
        <v>43375</v>
      </c>
      <c r="B56" s="13">
        <v>22</v>
      </c>
      <c r="C56" s="14">
        <v>50172.48046875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>
        <v>0</v>
      </c>
      <c r="J56" s="15">
        <v>0</v>
      </c>
      <c r="K56" s="15">
        <v>0</v>
      </c>
      <c r="L56" s="15">
        <v>0</v>
      </c>
      <c r="M56" s="64">
        <f t="shared" si="0"/>
        <v>0</v>
      </c>
      <c r="N56" s="64">
        <f t="shared" si="1"/>
        <v>0</v>
      </c>
      <c r="O56" s="16"/>
      <c r="P56" s="9">
        <v>43381</v>
      </c>
      <c r="Q56" s="10">
        <v>1462</v>
      </c>
    </row>
    <row r="57" spans="1:17">
      <c r="A57" s="9">
        <v>43375</v>
      </c>
      <c r="B57" s="13">
        <v>23</v>
      </c>
      <c r="C57" s="14">
        <v>46631.58984375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>
        <v>0</v>
      </c>
      <c r="J57" s="15">
        <v>0</v>
      </c>
      <c r="K57" s="15">
        <v>0</v>
      </c>
      <c r="L57" s="15">
        <v>0</v>
      </c>
      <c r="M57" s="64">
        <f t="shared" si="0"/>
        <v>0</v>
      </c>
      <c r="N57" s="64">
        <f t="shared" si="1"/>
        <v>0</v>
      </c>
      <c r="O57" s="16"/>
      <c r="P57" s="9">
        <v>43382</v>
      </c>
      <c r="Q57" s="10">
        <v>1462</v>
      </c>
    </row>
    <row r="58" spans="1:17">
      <c r="A58" s="9">
        <v>43375</v>
      </c>
      <c r="B58" s="13">
        <v>24</v>
      </c>
      <c r="C58" s="14">
        <v>43100.6640625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>
        <v>0</v>
      </c>
      <c r="J58" s="15">
        <v>0</v>
      </c>
      <c r="K58" s="15">
        <v>0</v>
      </c>
      <c r="L58" s="15">
        <v>0</v>
      </c>
      <c r="M58" s="64">
        <f t="shared" si="0"/>
        <v>0</v>
      </c>
      <c r="N58" s="64">
        <f t="shared" si="1"/>
        <v>0</v>
      </c>
      <c r="O58" s="16"/>
      <c r="P58" s="9">
        <v>43383</v>
      </c>
      <c r="Q58" s="10">
        <v>1462</v>
      </c>
    </row>
    <row r="59" spans="1:17">
      <c r="A59" s="9">
        <v>43376</v>
      </c>
      <c r="B59" s="13">
        <v>1</v>
      </c>
      <c r="C59" s="14">
        <v>40023.58203125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>
        <v>0</v>
      </c>
      <c r="J59" s="15">
        <v>0</v>
      </c>
      <c r="K59" s="15">
        <v>0</v>
      </c>
      <c r="L59" s="15">
        <v>0</v>
      </c>
      <c r="M59" s="64">
        <f t="shared" si="0"/>
        <v>0</v>
      </c>
      <c r="N59" s="64">
        <f t="shared" si="1"/>
        <v>0</v>
      </c>
      <c r="O59" s="16"/>
      <c r="P59" s="9">
        <v>43384</v>
      </c>
      <c r="Q59" s="10">
        <v>1462</v>
      </c>
    </row>
    <row r="60" spans="1:17">
      <c r="A60" s="9">
        <v>43376</v>
      </c>
      <c r="B60" s="13">
        <v>2</v>
      </c>
      <c r="C60" s="14">
        <v>38068.1796875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5">
        <v>0</v>
      </c>
      <c r="J60" s="15">
        <v>0</v>
      </c>
      <c r="K60" s="15">
        <v>0</v>
      </c>
      <c r="L60" s="15">
        <v>0</v>
      </c>
      <c r="M60" s="64">
        <f t="shared" si="0"/>
        <v>0</v>
      </c>
      <c r="N60" s="64">
        <f t="shared" si="1"/>
        <v>0</v>
      </c>
      <c r="O60" s="16"/>
      <c r="P60" s="9">
        <v>43385</v>
      </c>
      <c r="Q60" s="10">
        <v>1462</v>
      </c>
    </row>
    <row r="61" spans="1:17">
      <c r="A61" s="9">
        <v>43376</v>
      </c>
      <c r="B61" s="13">
        <v>3</v>
      </c>
      <c r="C61" s="14">
        <v>36897.7109375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>
        <v>0</v>
      </c>
      <c r="J61" s="15">
        <v>0</v>
      </c>
      <c r="K61" s="15">
        <v>0</v>
      </c>
      <c r="L61" s="15">
        <v>0</v>
      </c>
      <c r="M61" s="64">
        <f t="shared" si="0"/>
        <v>0</v>
      </c>
      <c r="N61" s="64">
        <f t="shared" si="1"/>
        <v>0</v>
      </c>
      <c r="O61" s="16"/>
      <c r="P61" s="9">
        <v>43386</v>
      </c>
      <c r="Q61" s="10">
        <v>1462</v>
      </c>
    </row>
    <row r="62" spans="1:17">
      <c r="A62" s="9">
        <v>43376</v>
      </c>
      <c r="B62" s="13">
        <v>4</v>
      </c>
      <c r="C62" s="14">
        <v>36353.1484375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>
        <v>0</v>
      </c>
      <c r="J62" s="15">
        <v>0</v>
      </c>
      <c r="K62" s="15">
        <v>0</v>
      </c>
      <c r="L62" s="15">
        <v>0</v>
      </c>
      <c r="M62" s="64">
        <f t="shared" si="0"/>
        <v>0</v>
      </c>
      <c r="N62" s="64">
        <f t="shared" si="1"/>
        <v>0</v>
      </c>
      <c r="O62" s="16"/>
      <c r="P62" s="9">
        <v>43387</v>
      </c>
      <c r="Q62" s="10">
        <v>1462</v>
      </c>
    </row>
    <row r="63" spans="1:17">
      <c r="A63" s="9">
        <v>43376</v>
      </c>
      <c r="B63" s="13">
        <v>5</v>
      </c>
      <c r="C63" s="14">
        <v>36625.6171875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>
        <v>0</v>
      </c>
      <c r="J63" s="15">
        <v>0</v>
      </c>
      <c r="K63" s="15">
        <v>0</v>
      </c>
      <c r="L63" s="15">
        <v>0</v>
      </c>
      <c r="M63" s="64">
        <f t="shared" si="0"/>
        <v>0</v>
      </c>
      <c r="N63" s="64">
        <f t="shared" si="1"/>
        <v>0</v>
      </c>
      <c r="O63" s="16"/>
      <c r="P63" s="9">
        <v>43388</v>
      </c>
      <c r="Q63" s="10">
        <v>1462</v>
      </c>
    </row>
    <row r="64" spans="1:17">
      <c r="A64" s="9">
        <v>43376</v>
      </c>
      <c r="B64" s="13">
        <v>6</v>
      </c>
      <c r="C64" s="14">
        <v>38308.7578125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>
        <v>0</v>
      </c>
      <c r="J64" s="15">
        <v>0</v>
      </c>
      <c r="K64" s="15">
        <v>0</v>
      </c>
      <c r="L64" s="15">
        <v>0</v>
      </c>
      <c r="M64" s="64">
        <f t="shared" si="0"/>
        <v>0</v>
      </c>
      <c r="N64" s="64">
        <f t="shared" si="1"/>
        <v>0</v>
      </c>
      <c r="O64" s="16"/>
      <c r="P64" s="9">
        <v>43389</v>
      </c>
      <c r="Q64" s="10">
        <v>1462</v>
      </c>
    </row>
    <row r="65" spans="1:17">
      <c r="A65" s="9">
        <v>43376</v>
      </c>
      <c r="B65" s="13">
        <v>7</v>
      </c>
      <c r="C65" s="14">
        <v>41399.59765625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>
        <v>0</v>
      </c>
      <c r="J65" s="15">
        <v>0</v>
      </c>
      <c r="K65" s="15">
        <v>0</v>
      </c>
      <c r="L65" s="15">
        <v>0</v>
      </c>
      <c r="M65" s="64">
        <f t="shared" si="0"/>
        <v>0</v>
      </c>
      <c r="N65" s="64">
        <f t="shared" si="1"/>
        <v>0</v>
      </c>
      <c r="O65" s="16"/>
      <c r="P65" s="9">
        <v>43390</v>
      </c>
      <c r="Q65" s="10">
        <v>1462</v>
      </c>
    </row>
    <row r="66" spans="1:17">
      <c r="A66" s="9">
        <v>43376</v>
      </c>
      <c r="B66" s="13">
        <v>8</v>
      </c>
      <c r="C66" s="14">
        <v>42591.62890625</v>
      </c>
      <c r="D66" s="14">
        <v>6.2</v>
      </c>
      <c r="E66" s="14">
        <v>3.9</v>
      </c>
      <c r="F66" s="14">
        <v>0.47459544498200001</v>
      </c>
      <c r="G66" s="14">
        <v>0.47459544498200001</v>
      </c>
      <c r="H66" s="14">
        <v>0</v>
      </c>
      <c r="I66" s="15">
        <v>4.0548190890000004E-3</v>
      </c>
      <c r="J66" s="15">
        <v>4.0548190890000004E-3</v>
      </c>
      <c r="K66" s="15">
        <v>2.4259239049999998E-3</v>
      </c>
      <c r="L66" s="15">
        <v>2.4259239049999998E-3</v>
      </c>
      <c r="M66" s="64">
        <f t="shared" si="0"/>
        <v>0</v>
      </c>
      <c r="N66" s="64">
        <f t="shared" si="1"/>
        <v>0</v>
      </c>
      <c r="O66" s="16"/>
      <c r="P66" s="9">
        <v>43391</v>
      </c>
      <c r="Q66" s="10">
        <v>1644</v>
      </c>
    </row>
    <row r="67" spans="1:17">
      <c r="A67" s="9">
        <v>43376</v>
      </c>
      <c r="B67" s="13">
        <v>9</v>
      </c>
      <c r="C67" s="14">
        <v>43074.65234375</v>
      </c>
      <c r="D67" s="14">
        <v>171.5</v>
      </c>
      <c r="E67" s="14">
        <v>168.3</v>
      </c>
      <c r="F67" s="14">
        <v>194.32071970457</v>
      </c>
      <c r="G67" s="14">
        <v>194.32071970457</v>
      </c>
      <c r="H67" s="14">
        <v>0</v>
      </c>
      <c r="I67" s="15">
        <v>1.6161982793000001E-2</v>
      </c>
      <c r="J67" s="15">
        <v>1.6161982793000001E-2</v>
      </c>
      <c r="K67" s="15">
        <v>1.8428271744999999E-2</v>
      </c>
      <c r="L67" s="15">
        <v>1.8428271744999999E-2</v>
      </c>
      <c r="M67" s="64">
        <f t="shared" si="0"/>
        <v>1</v>
      </c>
      <c r="N67" s="64">
        <f t="shared" si="1"/>
        <v>1</v>
      </c>
      <c r="O67" s="16"/>
      <c r="P67" s="9">
        <v>43392</v>
      </c>
      <c r="Q67" s="10">
        <v>1644</v>
      </c>
    </row>
    <row r="68" spans="1:17">
      <c r="A68" s="9">
        <v>43376</v>
      </c>
      <c r="B68" s="13">
        <v>10</v>
      </c>
      <c r="C68" s="14">
        <v>45512.63671875</v>
      </c>
      <c r="D68" s="14">
        <v>621.5</v>
      </c>
      <c r="E68" s="14">
        <v>615.9</v>
      </c>
      <c r="F68" s="14">
        <v>788.35322307856495</v>
      </c>
      <c r="G68" s="14">
        <v>818.887584879531</v>
      </c>
      <c r="H68" s="14">
        <v>30.534361800965002</v>
      </c>
      <c r="I68" s="15">
        <v>0.13979290713799999</v>
      </c>
      <c r="J68" s="15">
        <v>0.118168005013</v>
      </c>
      <c r="K68" s="15">
        <v>0.14375891280399999</v>
      </c>
      <c r="L68" s="15">
        <v>0.122134010678</v>
      </c>
      <c r="M68" s="64">
        <f t="shared" si="0"/>
        <v>1</v>
      </c>
      <c r="N68" s="64">
        <f t="shared" si="1"/>
        <v>1</v>
      </c>
      <c r="O68" s="16"/>
      <c r="P68" s="9">
        <v>43393</v>
      </c>
      <c r="Q68" s="10">
        <v>1644</v>
      </c>
    </row>
    <row r="69" spans="1:17">
      <c r="A69" s="9">
        <v>43376</v>
      </c>
      <c r="B69" s="13">
        <v>11</v>
      </c>
      <c r="C69" s="14">
        <v>48508.3125</v>
      </c>
      <c r="D69" s="14">
        <v>995.3</v>
      </c>
      <c r="E69" s="14">
        <v>987.5</v>
      </c>
      <c r="F69" s="14">
        <v>871.98199809878201</v>
      </c>
      <c r="G69" s="14">
        <v>1004.72253443548</v>
      </c>
      <c r="H69" s="14">
        <v>132.74053633669999</v>
      </c>
      <c r="I69" s="15">
        <v>6.6731830270000004E-3</v>
      </c>
      <c r="J69" s="15">
        <v>8.7335695396999993E-2</v>
      </c>
      <c r="K69" s="15">
        <v>1.2197262348000001E-2</v>
      </c>
      <c r="L69" s="15">
        <v>8.1811616076999993E-2</v>
      </c>
      <c r="M69" s="64">
        <f t="shared" si="0"/>
        <v>1</v>
      </c>
      <c r="N69" s="64">
        <f t="shared" si="1"/>
        <v>1</v>
      </c>
      <c r="O69" s="16"/>
      <c r="P69" s="9">
        <v>43394</v>
      </c>
      <c r="Q69" s="10">
        <v>1644</v>
      </c>
    </row>
    <row r="70" spans="1:17">
      <c r="A70" s="9">
        <v>43376</v>
      </c>
      <c r="B70" s="13">
        <v>12</v>
      </c>
      <c r="C70" s="14">
        <v>51375.4140625</v>
      </c>
      <c r="D70" s="14">
        <v>1082.0999999999999</v>
      </c>
      <c r="E70" s="14">
        <v>1074.4000000000001</v>
      </c>
      <c r="F70" s="14">
        <v>979.10443086694499</v>
      </c>
      <c r="G70" s="14">
        <v>1173.5994409913501</v>
      </c>
      <c r="H70" s="14">
        <v>194.49501012440399</v>
      </c>
      <c r="I70" s="15">
        <v>6.4801303818000006E-2</v>
      </c>
      <c r="J70" s="15">
        <v>7.2943037628999993E-2</v>
      </c>
      <c r="K70" s="15">
        <v>7.0254561608000005E-2</v>
      </c>
      <c r="L70" s="15">
        <v>6.7489779838999994E-2</v>
      </c>
      <c r="M70" s="64">
        <f t="shared" si="0"/>
        <v>1</v>
      </c>
      <c r="N70" s="64">
        <f t="shared" si="1"/>
        <v>1</v>
      </c>
      <c r="O70" s="16"/>
      <c r="P70" s="9">
        <v>43395</v>
      </c>
      <c r="Q70" s="10">
        <v>1644</v>
      </c>
    </row>
    <row r="71" spans="1:17">
      <c r="A71" s="9">
        <v>43376</v>
      </c>
      <c r="B71" s="13">
        <v>13</v>
      </c>
      <c r="C71" s="14">
        <v>54240.91015625</v>
      </c>
      <c r="D71" s="14">
        <v>1157.2</v>
      </c>
      <c r="E71" s="14">
        <v>1149.5</v>
      </c>
      <c r="F71" s="14">
        <v>1075.67748377005</v>
      </c>
      <c r="G71" s="14">
        <v>1227.7035471296299</v>
      </c>
      <c r="H71" s="14">
        <v>152.02606335957799</v>
      </c>
      <c r="I71" s="15">
        <v>4.9931690601000001E-2</v>
      </c>
      <c r="J71" s="15">
        <v>5.7735493079999999E-2</v>
      </c>
      <c r="K71" s="15">
        <v>5.5384948391999998E-2</v>
      </c>
      <c r="L71" s="15">
        <v>5.228223529E-2</v>
      </c>
      <c r="M71" s="64">
        <f t="shared" si="0"/>
        <v>1</v>
      </c>
      <c r="N71" s="64">
        <f t="shared" si="1"/>
        <v>1</v>
      </c>
      <c r="O71" s="16"/>
      <c r="P71" s="9">
        <v>43396</v>
      </c>
      <c r="Q71" s="10">
        <v>1644</v>
      </c>
    </row>
    <row r="72" spans="1:17">
      <c r="A72" s="9">
        <v>43376</v>
      </c>
      <c r="B72" s="13">
        <v>14</v>
      </c>
      <c r="C72" s="14">
        <v>56921.4375</v>
      </c>
      <c r="D72" s="14">
        <v>1175.9000000000001</v>
      </c>
      <c r="E72" s="14">
        <v>1168.2</v>
      </c>
      <c r="F72" s="14">
        <v>1118.8251877069499</v>
      </c>
      <c r="G72" s="14">
        <v>1242.7316254991999</v>
      </c>
      <c r="H72" s="14">
        <v>123.906437792248</v>
      </c>
      <c r="I72" s="15">
        <v>4.7331179532000001E-2</v>
      </c>
      <c r="J72" s="15">
        <v>4.0421255165000003E-2</v>
      </c>
      <c r="K72" s="15">
        <v>5.2784437322E-2</v>
      </c>
      <c r="L72" s="15">
        <v>3.4967997373999998E-2</v>
      </c>
      <c r="M72" s="64">
        <f t="shared" si="0"/>
        <v>1</v>
      </c>
      <c r="N72" s="64">
        <f t="shared" si="1"/>
        <v>1</v>
      </c>
      <c r="O72" s="16"/>
      <c r="P72" s="9">
        <v>43397</v>
      </c>
      <c r="Q72" s="10">
        <v>1644</v>
      </c>
    </row>
    <row r="73" spans="1:17">
      <c r="A73" s="9">
        <v>43376</v>
      </c>
      <c r="B73" s="13">
        <v>15</v>
      </c>
      <c r="C73" s="14">
        <v>58704.8828125</v>
      </c>
      <c r="D73" s="14">
        <v>1170.5</v>
      </c>
      <c r="E73" s="14">
        <v>1162.7</v>
      </c>
      <c r="F73" s="14">
        <v>1084.49471923086</v>
      </c>
      <c r="G73" s="14">
        <v>1200.44951904615</v>
      </c>
      <c r="H73" s="14">
        <v>115.95479981528401</v>
      </c>
      <c r="I73" s="15">
        <v>2.1210707539E-2</v>
      </c>
      <c r="J73" s="15">
        <v>6.0910255502000001E-2</v>
      </c>
      <c r="K73" s="15">
        <v>2.6734786859E-2</v>
      </c>
      <c r="L73" s="15">
        <v>5.5386176182000001E-2</v>
      </c>
      <c r="M73" s="64">
        <f t="shared" si="0"/>
        <v>1</v>
      </c>
      <c r="N73" s="64">
        <f t="shared" si="1"/>
        <v>1</v>
      </c>
      <c r="O73" s="16"/>
      <c r="P73" s="9">
        <v>43398</v>
      </c>
      <c r="Q73" s="10">
        <v>1644</v>
      </c>
    </row>
    <row r="74" spans="1:17">
      <c r="A74" s="9">
        <v>43376</v>
      </c>
      <c r="B74" s="13">
        <v>16</v>
      </c>
      <c r="C74" s="14">
        <v>59787.38671875</v>
      </c>
      <c r="D74" s="14">
        <v>1161.5999999999999</v>
      </c>
      <c r="E74" s="14">
        <v>1153.7</v>
      </c>
      <c r="F74" s="14">
        <v>970.665096709198</v>
      </c>
      <c r="G74" s="14">
        <v>1013.83757179499</v>
      </c>
      <c r="H74" s="14">
        <v>43.172475085788001</v>
      </c>
      <c r="I74" s="15">
        <v>0.10464761204299999</v>
      </c>
      <c r="J74" s="15">
        <v>0.13522301932700001</v>
      </c>
      <c r="K74" s="15">
        <v>9.9052711193000006E-2</v>
      </c>
      <c r="L74" s="15">
        <v>0.12962811847700001</v>
      </c>
      <c r="M74" s="64">
        <f t="shared" si="0"/>
        <v>1</v>
      </c>
      <c r="N74" s="64">
        <f t="shared" si="1"/>
        <v>0</v>
      </c>
      <c r="O74" s="16"/>
      <c r="P74" s="9">
        <v>43399</v>
      </c>
      <c r="Q74" s="10">
        <v>1674</v>
      </c>
    </row>
    <row r="75" spans="1:17">
      <c r="A75" s="9">
        <v>43376</v>
      </c>
      <c r="B75" s="13">
        <v>17</v>
      </c>
      <c r="C75" s="14">
        <v>60236.76171875</v>
      </c>
      <c r="D75" s="14">
        <v>1066.7</v>
      </c>
      <c r="E75" s="14">
        <v>1059.5999999999999</v>
      </c>
      <c r="F75" s="14">
        <v>893.98025300622101</v>
      </c>
      <c r="G75" s="14">
        <v>917.87252326183898</v>
      </c>
      <c r="H75" s="14">
        <v>23.892270255618001</v>
      </c>
      <c r="I75" s="15">
        <v>0.105401895706</v>
      </c>
      <c r="J75" s="15">
        <v>0.122322766992</v>
      </c>
      <c r="K75" s="15">
        <v>0.100373567095</v>
      </c>
      <c r="L75" s="15">
        <v>0.11729443838</v>
      </c>
      <c r="M75" s="64">
        <f t="shared" si="0"/>
        <v>1</v>
      </c>
      <c r="N75" s="64">
        <f t="shared" si="1"/>
        <v>0</v>
      </c>
      <c r="O75" s="16"/>
      <c r="P75" s="9">
        <v>43400</v>
      </c>
      <c r="Q75" s="10">
        <v>1674</v>
      </c>
    </row>
    <row r="76" spans="1:17">
      <c r="A76" s="9">
        <v>43376</v>
      </c>
      <c r="B76" s="13">
        <v>18</v>
      </c>
      <c r="C76" s="14">
        <v>59645.4296875</v>
      </c>
      <c r="D76" s="14">
        <v>844.1</v>
      </c>
      <c r="E76" s="14">
        <v>837.4</v>
      </c>
      <c r="F76" s="14">
        <v>497.05860104809199</v>
      </c>
      <c r="G76" s="14">
        <v>504.11449669768399</v>
      </c>
      <c r="H76" s="14">
        <v>7.0558956495920002</v>
      </c>
      <c r="I76" s="15">
        <v>0.24078293435000001</v>
      </c>
      <c r="J76" s="15">
        <v>0.24578002758600001</v>
      </c>
      <c r="K76" s="15">
        <v>0.236037891857</v>
      </c>
      <c r="L76" s="15">
        <v>0.241034985093</v>
      </c>
      <c r="M76" s="64">
        <f t="shared" ref="M76:M139" si="2">IF(F76&gt;5,1,0)</f>
        <v>1</v>
      </c>
      <c r="N76" s="64">
        <f t="shared" ref="N76:N139" si="3">IF(G76&gt;E76,1,0)</f>
        <v>0</v>
      </c>
      <c r="O76" s="16"/>
      <c r="P76" s="9">
        <v>43401</v>
      </c>
      <c r="Q76" s="10">
        <v>1674</v>
      </c>
    </row>
    <row r="77" spans="1:17">
      <c r="A77" s="9">
        <v>43376</v>
      </c>
      <c r="B77" s="13">
        <v>19</v>
      </c>
      <c r="C77" s="14">
        <v>57420.30078125</v>
      </c>
      <c r="D77" s="14">
        <v>293.8</v>
      </c>
      <c r="E77" s="14">
        <v>290.2</v>
      </c>
      <c r="F77" s="14">
        <v>147.81483046190601</v>
      </c>
      <c r="G77" s="14">
        <v>147.81483046190601</v>
      </c>
      <c r="H77" s="14">
        <v>0</v>
      </c>
      <c r="I77" s="15">
        <v>0.103388930267</v>
      </c>
      <c r="J77" s="15">
        <v>0.103388930267</v>
      </c>
      <c r="K77" s="15">
        <v>0.100839355196</v>
      </c>
      <c r="L77" s="15">
        <v>0.100839355196</v>
      </c>
      <c r="M77" s="64">
        <f t="shared" si="2"/>
        <v>1</v>
      </c>
      <c r="N77" s="64">
        <f t="shared" si="3"/>
        <v>0</v>
      </c>
      <c r="O77" s="16"/>
      <c r="P77" s="9">
        <v>43402</v>
      </c>
      <c r="Q77" s="10">
        <v>1674</v>
      </c>
    </row>
    <row r="78" spans="1:17">
      <c r="A78" s="9">
        <v>43376</v>
      </c>
      <c r="B78" s="13">
        <v>20</v>
      </c>
      <c r="C78" s="14">
        <v>55991.015625</v>
      </c>
      <c r="D78" s="14">
        <v>23.3</v>
      </c>
      <c r="E78" s="14">
        <v>17.899999999999999</v>
      </c>
      <c r="F78" s="14">
        <v>4.3402854719209998</v>
      </c>
      <c r="G78" s="14">
        <v>4.3402854719209998</v>
      </c>
      <c r="H78" s="14">
        <v>0</v>
      </c>
      <c r="I78" s="15">
        <v>1.3427559864E-2</v>
      </c>
      <c r="J78" s="15">
        <v>1.3427559864E-2</v>
      </c>
      <c r="K78" s="15">
        <v>9.6031972570000002E-3</v>
      </c>
      <c r="L78" s="15">
        <v>9.6031972570000002E-3</v>
      </c>
      <c r="M78" s="64">
        <f t="shared" si="2"/>
        <v>0</v>
      </c>
      <c r="N78" s="64">
        <f t="shared" si="3"/>
        <v>0</v>
      </c>
      <c r="O78" s="16"/>
      <c r="P78" s="9">
        <v>43403</v>
      </c>
      <c r="Q78" s="10">
        <v>1674</v>
      </c>
    </row>
    <row r="79" spans="1:17">
      <c r="A79" s="9">
        <v>43376</v>
      </c>
      <c r="B79" s="13">
        <v>21</v>
      </c>
      <c r="C79" s="14">
        <v>54511.37109375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5">
        <v>0</v>
      </c>
      <c r="J79" s="15">
        <v>0</v>
      </c>
      <c r="K79" s="15">
        <v>0</v>
      </c>
      <c r="L79" s="15">
        <v>0</v>
      </c>
      <c r="M79" s="64">
        <f t="shared" si="2"/>
        <v>0</v>
      </c>
      <c r="N79" s="64">
        <f t="shared" si="3"/>
        <v>0</v>
      </c>
      <c r="O79" s="16"/>
      <c r="P79" s="9">
        <v>43404</v>
      </c>
      <c r="Q79" s="10">
        <v>1674</v>
      </c>
    </row>
    <row r="80" spans="1:17">
      <c r="A80" s="9">
        <v>43376</v>
      </c>
      <c r="B80" s="13">
        <v>22</v>
      </c>
      <c r="C80" s="14">
        <v>51804.4296875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5">
        <v>0</v>
      </c>
      <c r="J80" s="15">
        <v>0</v>
      </c>
      <c r="K80" s="15">
        <v>0</v>
      </c>
      <c r="L80" s="15">
        <v>0</v>
      </c>
      <c r="M80" s="64">
        <f t="shared" si="2"/>
        <v>0</v>
      </c>
      <c r="N80" s="64">
        <f t="shared" si="3"/>
        <v>0</v>
      </c>
      <c r="O80" s="16"/>
    </row>
    <row r="81" spans="1:15">
      <c r="A81" s="9">
        <v>43376</v>
      </c>
      <c r="B81" s="13">
        <v>23</v>
      </c>
      <c r="C81" s="14">
        <v>48113.44921875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5">
        <v>0</v>
      </c>
      <c r="J81" s="15">
        <v>0</v>
      </c>
      <c r="K81" s="15">
        <v>0</v>
      </c>
      <c r="L81" s="15">
        <v>0</v>
      </c>
      <c r="M81" s="64">
        <f t="shared" si="2"/>
        <v>0</v>
      </c>
      <c r="N81" s="64">
        <f t="shared" si="3"/>
        <v>0</v>
      </c>
      <c r="O81" s="16"/>
    </row>
    <row r="82" spans="1:15">
      <c r="A82" s="9">
        <v>43376</v>
      </c>
      <c r="B82" s="13">
        <v>24</v>
      </c>
      <c r="C82" s="14">
        <v>44309.26171875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5">
        <v>0</v>
      </c>
      <c r="J82" s="15">
        <v>0</v>
      </c>
      <c r="K82" s="15">
        <v>0</v>
      </c>
      <c r="L82" s="15">
        <v>0</v>
      </c>
      <c r="M82" s="64">
        <f t="shared" si="2"/>
        <v>0</v>
      </c>
      <c r="N82" s="64">
        <f t="shared" si="3"/>
        <v>0</v>
      </c>
      <c r="O82" s="16"/>
    </row>
    <row r="83" spans="1:15">
      <c r="A83" s="9">
        <v>43377</v>
      </c>
      <c r="B83" s="13">
        <v>1</v>
      </c>
      <c r="C83" s="14">
        <v>41261.68359375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5">
        <v>0</v>
      </c>
      <c r="J83" s="15">
        <v>0</v>
      </c>
      <c r="K83" s="15">
        <v>0</v>
      </c>
      <c r="L83" s="15">
        <v>0</v>
      </c>
      <c r="M83" s="64">
        <f t="shared" si="2"/>
        <v>0</v>
      </c>
      <c r="N83" s="64">
        <f t="shared" si="3"/>
        <v>0</v>
      </c>
      <c r="O83" s="16"/>
    </row>
    <row r="84" spans="1:15">
      <c r="A84" s="9">
        <v>43377</v>
      </c>
      <c r="B84" s="13">
        <v>2</v>
      </c>
      <c r="C84" s="14">
        <v>39151.54296875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5">
        <v>0</v>
      </c>
      <c r="J84" s="15">
        <v>0</v>
      </c>
      <c r="K84" s="15">
        <v>0</v>
      </c>
      <c r="L84" s="15">
        <v>0</v>
      </c>
      <c r="M84" s="64">
        <f t="shared" si="2"/>
        <v>0</v>
      </c>
      <c r="N84" s="64">
        <f t="shared" si="3"/>
        <v>0</v>
      </c>
      <c r="O84" s="16"/>
    </row>
    <row r="85" spans="1:15">
      <c r="A85" s="9">
        <v>43377</v>
      </c>
      <c r="B85" s="13">
        <v>3</v>
      </c>
      <c r="C85" s="14">
        <v>37787.1640625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5">
        <v>0</v>
      </c>
      <c r="J85" s="15">
        <v>0</v>
      </c>
      <c r="K85" s="15">
        <v>0</v>
      </c>
      <c r="L85" s="15">
        <v>0</v>
      </c>
      <c r="M85" s="64">
        <f t="shared" si="2"/>
        <v>0</v>
      </c>
      <c r="N85" s="64">
        <f t="shared" si="3"/>
        <v>0</v>
      </c>
      <c r="O85" s="16"/>
    </row>
    <row r="86" spans="1:15">
      <c r="A86" s="9">
        <v>43377</v>
      </c>
      <c r="B86" s="13">
        <v>4</v>
      </c>
      <c r="C86" s="14">
        <v>36961.25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5">
        <v>0</v>
      </c>
      <c r="J86" s="15">
        <v>0</v>
      </c>
      <c r="K86" s="15">
        <v>0</v>
      </c>
      <c r="L86" s="15">
        <v>0</v>
      </c>
      <c r="M86" s="64">
        <f t="shared" si="2"/>
        <v>0</v>
      </c>
      <c r="N86" s="64">
        <f t="shared" si="3"/>
        <v>0</v>
      </c>
      <c r="O86" s="16"/>
    </row>
    <row r="87" spans="1:15">
      <c r="A87" s="9">
        <v>43377</v>
      </c>
      <c r="B87" s="13">
        <v>5</v>
      </c>
      <c r="C87" s="14">
        <v>36873.1640625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5">
        <v>0</v>
      </c>
      <c r="J87" s="15">
        <v>0</v>
      </c>
      <c r="K87" s="15">
        <v>0</v>
      </c>
      <c r="L87" s="15">
        <v>0</v>
      </c>
      <c r="M87" s="64">
        <f t="shared" si="2"/>
        <v>0</v>
      </c>
      <c r="N87" s="64">
        <f t="shared" si="3"/>
        <v>0</v>
      </c>
      <c r="O87" s="16"/>
    </row>
    <row r="88" spans="1:15">
      <c r="A88" s="9">
        <v>43377</v>
      </c>
      <c r="B88" s="13">
        <v>6</v>
      </c>
      <c r="C88" s="14">
        <v>38498.0078125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5">
        <v>0</v>
      </c>
      <c r="J88" s="15">
        <v>0</v>
      </c>
      <c r="K88" s="15">
        <v>0</v>
      </c>
      <c r="L88" s="15">
        <v>0</v>
      </c>
      <c r="M88" s="64">
        <f t="shared" si="2"/>
        <v>0</v>
      </c>
      <c r="N88" s="64">
        <f t="shared" si="3"/>
        <v>0</v>
      </c>
      <c r="O88" s="16"/>
    </row>
    <row r="89" spans="1:15">
      <c r="A89" s="9">
        <v>43377</v>
      </c>
      <c r="B89" s="13">
        <v>7</v>
      </c>
      <c r="C89" s="14">
        <v>41309.4765625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5">
        <v>0</v>
      </c>
      <c r="J89" s="15">
        <v>0</v>
      </c>
      <c r="K89" s="15">
        <v>0</v>
      </c>
      <c r="L89" s="15">
        <v>0</v>
      </c>
      <c r="M89" s="64">
        <f t="shared" si="2"/>
        <v>0</v>
      </c>
      <c r="N89" s="64">
        <f t="shared" si="3"/>
        <v>0</v>
      </c>
      <c r="O89" s="16"/>
    </row>
    <row r="90" spans="1:15">
      <c r="A90" s="9">
        <v>43377</v>
      </c>
      <c r="B90" s="13">
        <v>8</v>
      </c>
      <c r="C90" s="14">
        <v>42392.7890625</v>
      </c>
      <c r="D90" s="14">
        <v>7.1</v>
      </c>
      <c r="E90" s="14">
        <v>4.8</v>
      </c>
      <c r="F90" s="14">
        <v>0.94313665972000005</v>
      </c>
      <c r="G90" s="14">
        <v>0.94313665972000005</v>
      </c>
      <c r="H90" s="14">
        <v>0</v>
      </c>
      <c r="I90" s="15">
        <v>4.2112608339999998E-3</v>
      </c>
      <c r="J90" s="15">
        <v>4.2112608339999998E-3</v>
      </c>
      <c r="K90" s="15">
        <v>2.63807342E-3</v>
      </c>
      <c r="L90" s="15">
        <v>2.63807342E-3</v>
      </c>
      <c r="M90" s="64">
        <f t="shared" si="2"/>
        <v>0</v>
      </c>
      <c r="N90" s="64">
        <f t="shared" si="3"/>
        <v>0</v>
      </c>
      <c r="O90" s="16"/>
    </row>
    <row r="91" spans="1:15">
      <c r="A91" s="9">
        <v>43377</v>
      </c>
      <c r="B91" s="13">
        <v>9</v>
      </c>
      <c r="C91" s="14">
        <v>43197.36328125</v>
      </c>
      <c r="D91" s="14">
        <v>209.5</v>
      </c>
      <c r="E91" s="14">
        <v>208.5</v>
      </c>
      <c r="F91" s="14">
        <v>204.14111135496</v>
      </c>
      <c r="G91" s="14">
        <v>211.02687462528499</v>
      </c>
      <c r="H91" s="14">
        <v>6.8857632703249996</v>
      </c>
      <c r="I91" s="15">
        <v>1.0443738880000001E-3</v>
      </c>
      <c r="J91" s="15">
        <v>3.6654505089999999E-3</v>
      </c>
      <c r="K91" s="15">
        <v>1.7283684159999999E-3</v>
      </c>
      <c r="L91" s="15">
        <v>2.981455981E-3</v>
      </c>
      <c r="M91" s="64">
        <f t="shared" si="2"/>
        <v>1</v>
      </c>
      <c r="N91" s="64">
        <f t="shared" si="3"/>
        <v>1</v>
      </c>
      <c r="O91" s="16"/>
    </row>
    <row r="92" spans="1:15">
      <c r="A92" s="9">
        <v>43377</v>
      </c>
      <c r="B92" s="13">
        <v>10</v>
      </c>
      <c r="C92" s="14">
        <v>45809.83203125</v>
      </c>
      <c r="D92" s="14">
        <v>779.7</v>
      </c>
      <c r="E92" s="14">
        <v>773.8</v>
      </c>
      <c r="F92" s="14">
        <v>766.76007353790897</v>
      </c>
      <c r="G92" s="14">
        <v>787.897097943689</v>
      </c>
      <c r="H92" s="14">
        <v>21.13702440578</v>
      </c>
      <c r="I92" s="15">
        <v>5.6067701390000004E-3</v>
      </c>
      <c r="J92" s="15">
        <v>8.8508388930000001E-3</v>
      </c>
      <c r="K92" s="15">
        <v>9.642337854E-3</v>
      </c>
      <c r="L92" s="15">
        <v>4.815271177E-3</v>
      </c>
      <c r="M92" s="64">
        <f t="shared" si="2"/>
        <v>1</v>
      </c>
      <c r="N92" s="64">
        <f t="shared" si="3"/>
        <v>1</v>
      </c>
      <c r="O92" s="16"/>
    </row>
    <row r="93" spans="1:15">
      <c r="A93" s="9">
        <v>43377</v>
      </c>
      <c r="B93" s="13">
        <v>11</v>
      </c>
      <c r="C93" s="14">
        <v>48926.2109375</v>
      </c>
      <c r="D93" s="14">
        <v>1152</v>
      </c>
      <c r="E93" s="14">
        <v>1144.2</v>
      </c>
      <c r="F93" s="14">
        <v>1020.51474656413</v>
      </c>
      <c r="G93" s="14">
        <v>1103.7162719990499</v>
      </c>
      <c r="H93" s="14">
        <v>83.201525434917997</v>
      </c>
      <c r="I93" s="15">
        <v>3.3025805746000003E-2</v>
      </c>
      <c r="J93" s="15">
        <v>8.9935193868000002E-2</v>
      </c>
      <c r="K93" s="15">
        <v>2.7690648427E-2</v>
      </c>
      <c r="L93" s="15">
        <v>8.4600036549000002E-2</v>
      </c>
      <c r="M93" s="64">
        <f t="shared" si="2"/>
        <v>1</v>
      </c>
      <c r="N93" s="64">
        <f t="shared" si="3"/>
        <v>0</v>
      </c>
      <c r="O93" s="16"/>
    </row>
    <row r="94" spans="1:15">
      <c r="A94" s="9">
        <v>43377</v>
      </c>
      <c r="B94" s="13">
        <v>12</v>
      </c>
      <c r="C94" s="14">
        <v>51772.0859375</v>
      </c>
      <c r="D94" s="14">
        <v>1181.5999999999999</v>
      </c>
      <c r="E94" s="14">
        <v>1173.8</v>
      </c>
      <c r="F94" s="14">
        <v>1106.8244449769099</v>
      </c>
      <c r="G94" s="14">
        <v>1215.89188288636</v>
      </c>
      <c r="H94" s="14">
        <v>109.067437909444</v>
      </c>
      <c r="I94" s="15">
        <v>2.3455460250000001E-2</v>
      </c>
      <c r="J94" s="15">
        <v>5.1146070467000003E-2</v>
      </c>
      <c r="K94" s="15">
        <v>2.8790617569000001E-2</v>
      </c>
      <c r="L94" s="15">
        <v>4.5810913148000003E-2</v>
      </c>
      <c r="M94" s="64">
        <f t="shared" si="2"/>
        <v>1</v>
      </c>
      <c r="N94" s="64">
        <f t="shared" si="3"/>
        <v>1</v>
      </c>
      <c r="O94" s="16"/>
    </row>
    <row r="95" spans="1:15">
      <c r="A95" s="9">
        <v>43377</v>
      </c>
      <c r="B95" s="13">
        <v>13</v>
      </c>
      <c r="C95" s="14">
        <v>54662.91796875</v>
      </c>
      <c r="D95" s="14">
        <v>1191.7</v>
      </c>
      <c r="E95" s="14">
        <v>1183.8</v>
      </c>
      <c r="F95" s="14">
        <v>1065.4750725460101</v>
      </c>
      <c r="G95" s="14">
        <v>1193.68469046063</v>
      </c>
      <c r="H95" s="14">
        <v>128.209617914624</v>
      </c>
      <c r="I95" s="15">
        <v>1.357517414E-3</v>
      </c>
      <c r="J95" s="15">
        <v>8.6337159681000003E-2</v>
      </c>
      <c r="K95" s="15">
        <v>6.7610741859999999E-3</v>
      </c>
      <c r="L95" s="15">
        <v>8.0933602908999994E-2</v>
      </c>
      <c r="M95" s="64">
        <f t="shared" si="2"/>
        <v>1</v>
      </c>
      <c r="N95" s="64">
        <f t="shared" si="3"/>
        <v>1</v>
      </c>
      <c r="O95" s="16"/>
    </row>
    <row r="96" spans="1:15">
      <c r="A96" s="9">
        <v>43377</v>
      </c>
      <c r="B96" s="13">
        <v>14</v>
      </c>
      <c r="C96" s="14">
        <v>57343.04296875</v>
      </c>
      <c r="D96" s="14">
        <v>1183.5999999999999</v>
      </c>
      <c r="E96" s="14">
        <v>1175.9000000000001</v>
      </c>
      <c r="F96" s="14">
        <v>1071.81259153366</v>
      </c>
      <c r="G96" s="14">
        <v>1189.1094363191401</v>
      </c>
      <c r="H96" s="14">
        <v>117.296844785478</v>
      </c>
      <c r="I96" s="15">
        <v>3.7684242939999999E-3</v>
      </c>
      <c r="J96" s="15">
        <v>7.6461975695000003E-2</v>
      </c>
      <c r="K96" s="15">
        <v>9.0351821600000003E-3</v>
      </c>
      <c r="L96" s="15">
        <v>7.1195217828999999E-2</v>
      </c>
      <c r="M96" s="64">
        <f t="shared" si="2"/>
        <v>1</v>
      </c>
      <c r="N96" s="64">
        <f t="shared" si="3"/>
        <v>1</v>
      </c>
      <c r="O96" s="16"/>
    </row>
    <row r="97" spans="1:15">
      <c r="A97" s="9">
        <v>43377</v>
      </c>
      <c r="B97" s="13">
        <v>15</v>
      </c>
      <c r="C97" s="14">
        <v>59022.08984375</v>
      </c>
      <c r="D97" s="14">
        <v>1203.3</v>
      </c>
      <c r="E97" s="14">
        <v>1170.5</v>
      </c>
      <c r="F97" s="14">
        <v>1060.33151053906</v>
      </c>
      <c r="G97" s="14">
        <v>1152.96227300591</v>
      </c>
      <c r="H97" s="14">
        <v>92.630762466853994</v>
      </c>
      <c r="I97" s="15">
        <v>3.4430729818000001E-2</v>
      </c>
      <c r="J97" s="15">
        <v>9.7789664472999999E-2</v>
      </c>
      <c r="K97" s="15">
        <v>1.1995709298E-2</v>
      </c>
      <c r="L97" s="15">
        <v>7.5354643954000003E-2</v>
      </c>
      <c r="M97" s="64">
        <f t="shared" si="2"/>
        <v>1</v>
      </c>
      <c r="N97" s="64">
        <f t="shared" si="3"/>
        <v>0</v>
      </c>
      <c r="O97" s="16"/>
    </row>
    <row r="98" spans="1:15">
      <c r="A98" s="9">
        <v>43377</v>
      </c>
      <c r="B98" s="13">
        <v>16</v>
      </c>
      <c r="C98" s="14">
        <v>60097.3515625</v>
      </c>
      <c r="D98" s="14">
        <v>1233.9000000000001</v>
      </c>
      <c r="E98" s="14">
        <v>1211.8</v>
      </c>
      <c r="F98" s="14">
        <v>1063.35169764837</v>
      </c>
      <c r="G98" s="14">
        <v>1084.6955440690799</v>
      </c>
      <c r="H98" s="14">
        <v>21.343846420712001</v>
      </c>
      <c r="I98" s="15">
        <v>0.102055031416</v>
      </c>
      <c r="J98" s="15">
        <v>0.116654105575</v>
      </c>
      <c r="K98" s="15">
        <v>8.6938752346000001E-2</v>
      </c>
      <c r="L98" s="15">
        <v>0.101537826505</v>
      </c>
      <c r="M98" s="64">
        <f t="shared" si="2"/>
        <v>1</v>
      </c>
      <c r="N98" s="64">
        <f t="shared" si="3"/>
        <v>0</v>
      </c>
      <c r="O98" s="16"/>
    </row>
    <row r="99" spans="1:15">
      <c r="A99" s="9">
        <v>43377</v>
      </c>
      <c r="B99" s="13">
        <v>17</v>
      </c>
      <c r="C99" s="14">
        <v>60675.16015625</v>
      </c>
      <c r="D99" s="14">
        <v>1128.3</v>
      </c>
      <c r="E99" s="14">
        <v>1113.9000000000001</v>
      </c>
      <c r="F99" s="14">
        <v>945.70347473564402</v>
      </c>
      <c r="G99" s="14">
        <v>973.84952880166702</v>
      </c>
      <c r="H99" s="14">
        <v>28.146054066022</v>
      </c>
      <c r="I99" s="15">
        <v>0.105643277153</v>
      </c>
      <c r="J99" s="15">
        <v>0.12489502412</v>
      </c>
      <c r="K99" s="15">
        <v>9.5793755948999998E-2</v>
      </c>
      <c r="L99" s="15">
        <v>0.11504550291600001</v>
      </c>
      <c r="M99" s="64">
        <f t="shared" si="2"/>
        <v>1</v>
      </c>
      <c r="N99" s="64">
        <f t="shared" si="3"/>
        <v>0</v>
      </c>
      <c r="O99" s="16"/>
    </row>
    <row r="100" spans="1:15">
      <c r="A100" s="9">
        <v>43377</v>
      </c>
      <c r="B100" s="13">
        <v>18</v>
      </c>
      <c r="C100" s="14">
        <v>59851.2734375</v>
      </c>
      <c r="D100" s="14">
        <v>928</v>
      </c>
      <c r="E100" s="14">
        <v>917.4</v>
      </c>
      <c r="F100" s="14">
        <v>686.30390903052796</v>
      </c>
      <c r="G100" s="14">
        <v>697.94965051442796</v>
      </c>
      <c r="H100" s="14">
        <v>11.6457414839</v>
      </c>
      <c r="I100" s="15">
        <v>0.15735318022200001</v>
      </c>
      <c r="J100" s="15">
        <v>0.165318803672</v>
      </c>
      <c r="K100" s="15">
        <v>0.15010283822500001</v>
      </c>
      <c r="L100" s="15">
        <v>0.15806846167499999</v>
      </c>
      <c r="M100" s="64">
        <f t="shared" si="2"/>
        <v>1</v>
      </c>
      <c r="N100" s="64">
        <f t="shared" si="3"/>
        <v>0</v>
      </c>
      <c r="O100" s="16"/>
    </row>
    <row r="101" spans="1:15">
      <c r="A101" s="9">
        <v>43377</v>
      </c>
      <c r="B101" s="13">
        <v>19</v>
      </c>
      <c r="C101" s="14">
        <v>57573.5390625</v>
      </c>
      <c r="D101" s="14">
        <v>332.5</v>
      </c>
      <c r="E101" s="14">
        <v>328.8</v>
      </c>
      <c r="F101" s="14">
        <v>109.80971008565299</v>
      </c>
      <c r="G101" s="14">
        <v>110.235154709456</v>
      </c>
      <c r="H101" s="14">
        <v>0.42544462380300002</v>
      </c>
      <c r="I101" s="15">
        <v>0.152027937955</v>
      </c>
      <c r="J101" s="15">
        <v>0.15231893974899999</v>
      </c>
      <c r="K101" s="15">
        <v>0.14949715820100001</v>
      </c>
      <c r="L101" s="15">
        <v>0.14978815999600001</v>
      </c>
      <c r="M101" s="64">
        <f t="shared" si="2"/>
        <v>1</v>
      </c>
      <c r="N101" s="64">
        <f t="shared" si="3"/>
        <v>0</v>
      </c>
      <c r="O101" s="16"/>
    </row>
    <row r="102" spans="1:15">
      <c r="A102" s="9">
        <v>43377</v>
      </c>
      <c r="B102" s="13">
        <v>20</v>
      </c>
      <c r="C102" s="14">
        <v>55964.80078125</v>
      </c>
      <c r="D102" s="14">
        <v>23.8</v>
      </c>
      <c r="E102" s="14">
        <v>18.399999999999999</v>
      </c>
      <c r="F102" s="14">
        <v>8.4690622509250009</v>
      </c>
      <c r="G102" s="14">
        <v>8.5965400285929991</v>
      </c>
      <c r="H102" s="14">
        <v>0.127477777668</v>
      </c>
      <c r="I102" s="15">
        <v>1.0399083427E-2</v>
      </c>
      <c r="J102" s="15">
        <v>1.0486277529999999E-2</v>
      </c>
      <c r="K102" s="15">
        <v>6.7055129759999998E-3</v>
      </c>
      <c r="L102" s="15">
        <v>6.7927070779999999E-3</v>
      </c>
      <c r="M102" s="64">
        <f t="shared" si="2"/>
        <v>1</v>
      </c>
      <c r="N102" s="64">
        <f t="shared" si="3"/>
        <v>0</v>
      </c>
      <c r="O102" s="16"/>
    </row>
    <row r="103" spans="1:15">
      <c r="A103" s="9">
        <v>43377</v>
      </c>
      <c r="B103" s="13">
        <v>21</v>
      </c>
      <c r="C103" s="14">
        <v>54254.0234375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5">
        <v>0</v>
      </c>
      <c r="J103" s="15">
        <v>0</v>
      </c>
      <c r="K103" s="15">
        <v>0</v>
      </c>
      <c r="L103" s="15">
        <v>0</v>
      </c>
      <c r="M103" s="64">
        <f t="shared" si="2"/>
        <v>0</v>
      </c>
      <c r="N103" s="64">
        <f t="shared" si="3"/>
        <v>0</v>
      </c>
      <c r="O103" s="16"/>
    </row>
    <row r="104" spans="1:15">
      <c r="A104" s="9">
        <v>43377</v>
      </c>
      <c r="B104" s="13">
        <v>22</v>
      </c>
      <c r="C104" s="14">
        <v>51464.63671875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5">
        <v>0</v>
      </c>
      <c r="J104" s="15">
        <v>0</v>
      </c>
      <c r="K104" s="15">
        <v>0</v>
      </c>
      <c r="L104" s="15">
        <v>0</v>
      </c>
      <c r="M104" s="64">
        <f t="shared" si="2"/>
        <v>0</v>
      </c>
      <c r="N104" s="64">
        <f t="shared" si="3"/>
        <v>0</v>
      </c>
      <c r="O104" s="16"/>
    </row>
    <row r="105" spans="1:15">
      <c r="A105" s="9">
        <v>43377</v>
      </c>
      <c r="B105" s="13">
        <v>23</v>
      </c>
      <c r="C105" s="14">
        <v>47928.296875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5">
        <v>0</v>
      </c>
      <c r="J105" s="15">
        <v>0</v>
      </c>
      <c r="K105" s="15">
        <v>0</v>
      </c>
      <c r="L105" s="15">
        <v>0</v>
      </c>
      <c r="M105" s="64">
        <f t="shared" si="2"/>
        <v>0</v>
      </c>
      <c r="N105" s="64">
        <f t="shared" si="3"/>
        <v>0</v>
      </c>
      <c r="O105" s="16"/>
    </row>
    <row r="106" spans="1:15">
      <c r="A106" s="9">
        <v>43377</v>
      </c>
      <c r="B106" s="13">
        <v>24</v>
      </c>
      <c r="C106" s="14">
        <v>44080.28125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5">
        <v>0</v>
      </c>
      <c r="J106" s="15">
        <v>0</v>
      </c>
      <c r="K106" s="15">
        <v>0</v>
      </c>
      <c r="L106" s="15">
        <v>0</v>
      </c>
      <c r="M106" s="64">
        <f t="shared" si="2"/>
        <v>0</v>
      </c>
      <c r="N106" s="64">
        <f t="shared" si="3"/>
        <v>0</v>
      </c>
      <c r="O106" s="16"/>
    </row>
    <row r="107" spans="1:15">
      <c r="A107" s="9">
        <v>43378</v>
      </c>
      <c r="B107" s="13">
        <v>1</v>
      </c>
      <c r="C107" s="14">
        <v>40959.25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5">
        <v>0</v>
      </c>
      <c r="J107" s="15">
        <v>0</v>
      </c>
      <c r="K107" s="15">
        <v>0</v>
      </c>
      <c r="L107" s="15">
        <v>0</v>
      </c>
      <c r="M107" s="64">
        <f t="shared" si="2"/>
        <v>0</v>
      </c>
      <c r="N107" s="64">
        <f t="shared" si="3"/>
        <v>0</v>
      </c>
      <c r="O107" s="16"/>
    </row>
    <row r="108" spans="1:15">
      <c r="A108" s="9">
        <v>43378</v>
      </c>
      <c r="B108" s="13">
        <v>2</v>
      </c>
      <c r="C108" s="14">
        <v>38985.2578125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5">
        <v>0</v>
      </c>
      <c r="J108" s="15">
        <v>0</v>
      </c>
      <c r="K108" s="15">
        <v>0</v>
      </c>
      <c r="L108" s="15">
        <v>0</v>
      </c>
      <c r="M108" s="64">
        <f t="shared" si="2"/>
        <v>0</v>
      </c>
      <c r="N108" s="64">
        <f t="shared" si="3"/>
        <v>0</v>
      </c>
      <c r="O108" s="16"/>
    </row>
    <row r="109" spans="1:15">
      <c r="A109" s="9">
        <v>43378</v>
      </c>
      <c r="B109" s="13">
        <v>3</v>
      </c>
      <c r="C109" s="14">
        <v>37680.96875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5">
        <v>0</v>
      </c>
      <c r="J109" s="15">
        <v>0</v>
      </c>
      <c r="K109" s="15">
        <v>0</v>
      </c>
      <c r="L109" s="15">
        <v>0</v>
      </c>
      <c r="M109" s="64">
        <f t="shared" si="2"/>
        <v>0</v>
      </c>
      <c r="N109" s="64">
        <f t="shared" si="3"/>
        <v>0</v>
      </c>
      <c r="O109" s="16"/>
    </row>
    <row r="110" spans="1:15">
      <c r="A110" s="9">
        <v>43378</v>
      </c>
      <c r="B110" s="13">
        <v>4</v>
      </c>
      <c r="C110" s="14">
        <v>36984.5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5">
        <v>0</v>
      </c>
      <c r="J110" s="15">
        <v>0</v>
      </c>
      <c r="K110" s="15">
        <v>0</v>
      </c>
      <c r="L110" s="15">
        <v>0</v>
      </c>
      <c r="M110" s="64">
        <f t="shared" si="2"/>
        <v>0</v>
      </c>
      <c r="N110" s="64">
        <f t="shared" si="3"/>
        <v>0</v>
      </c>
      <c r="O110" s="16"/>
    </row>
    <row r="111" spans="1:15">
      <c r="A111" s="9">
        <v>43378</v>
      </c>
      <c r="B111" s="13">
        <v>5</v>
      </c>
      <c r="C111" s="14">
        <v>37039.73828125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5">
        <v>0</v>
      </c>
      <c r="J111" s="15">
        <v>0</v>
      </c>
      <c r="K111" s="15">
        <v>0</v>
      </c>
      <c r="L111" s="15">
        <v>0</v>
      </c>
      <c r="M111" s="64">
        <f t="shared" si="2"/>
        <v>0</v>
      </c>
      <c r="N111" s="64">
        <f t="shared" si="3"/>
        <v>0</v>
      </c>
      <c r="O111" s="16"/>
    </row>
    <row r="112" spans="1:15">
      <c r="A112" s="9">
        <v>43378</v>
      </c>
      <c r="B112" s="13">
        <v>6</v>
      </c>
      <c r="C112" s="14">
        <v>38517.19921875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5">
        <v>0</v>
      </c>
      <c r="J112" s="15">
        <v>0</v>
      </c>
      <c r="K112" s="15">
        <v>0</v>
      </c>
      <c r="L112" s="15">
        <v>0</v>
      </c>
      <c r="M112" s="64">
        <f t="shared" si="2"/>
        <v>0</v>
      </c>
      <c r="N112" s="64">
        <f t="shared" si="3"/>
        <v>0</v>
      </c>
      <c r="O112" s="16"/>
    </row>
    <row r="113" spans="1:15">
      <c r="A113" s="9">
        <v>43378</v>
      </c>
      <c r="B113" s="13">
        <v>7</v>
      </c>
      <c r="C113" s="14">
        <v>41569.25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5">
        <v>0</v>
      </c>
      <c r="J113" s="15">
        <v>0</v>
      </c>
      <c r="K113" s="15">
        <v>0</v>
      </c>
      <c r="L113" s="15">
        <v>0</v>
      </c>
      <c r="M113" s="64">
        <f t="shared" si="2"/>
        <v>0</v>
      </c>
      <c r="N113" s="64">
        <f t="shared" si="3"/>
        <v>0</v>
      </c>
      <c r="O113" s="16"/>
    </row>
    <row r="114" spans="1:15">
      <c r="A114" s="9">
        <v>43378</v>
      </c>
      <c r="B114" s="13">
        <v>8</v>
      </c>
      <c r="C114" s="14">
        <v>42715.3828125</v>
      </c>
      <c r="D114" s="14">
        <v>5.7</v>
      </c>
      <c r="E114" s="14">
        <v>4</v>
      </c>
      <c r="F114" s="14">
        <v>0.21907256723400001</v>
      </c>
      <c r="G114" s="14">
        <v>0.21907256723400001</v>
      </c>
      <c r="H114" s="14">
        <v>0</v>
      </c>
      <c r="I114" s="15">
        <v>3.7489243720000001E-3</v>
      </c>
      <c r="J114" s="15">
        <v>3.7489243720000001E-3</v>
      </c>
      <c r="K114" s="15">
        <v>2.5861336739999999E-3</v>
      </c>
      <c r="L114" s="15">
        <v>2.5861336739999999E-3</v>
      </c>
      <c r="M114" s="64">
        <f t="shared" si="2"/>
        <v>0</v>
      </c>
      <c r="N114" s="64">
        <f t="shared" si="3"/>
        <v>0</v>
      </c>
      <c r="O114" s="16"/>
    </row>
    <row r="115" spans="1:15">
      <c r="A115" s="9">
        <v>43378</v>
      </c>
      <c r="B115" s="13">
        <v>9</v>
      </c>
      <c r="C115" s="14">
        <v>43641.0625</v>
      </c>
      <c r="D115" s="14">
        <v>176.9</v>
      </c>
      <c r="E115" s="14">
        <v>175.9</v>
      </c>
      <c r="F115" s="14">
        <v>216.19714761939099</v>
      </c>
      <c r="G115" s="14">
        <v>216.19714761939099</v>
      </c>
      <c r="H115" s="14">
        <v>0</v>
      </c>
      <c r="I115" s="15">
        <v>2.6879033938999999E-2</v>
      </c>
      <c r="J115" s="15">
        <v>2.6879033938999999E-2</v>
      </c>
      <c r="K115" s="15">
        <v>2.7563028467000001E-2</v>
      </c>
      <c r="L115" s="15">
        <v>2.7563028467000001E-2</v>
      </c>
      <c r="M115" s="64">
        <f t="shared" si="2"/>
        <v>1</v>
      </c>
      <c r="N115" s="64">
        <f t="shared" si="3"/>
        <v>1</v>
      </c>
      <c r="O115" s="16"/>
    </row>
    <row r="116" spans="1:15">
      <c r="A116" s="9">
        <v>43378</v>
      </c>
      <c r="B116" s="13">
        <v>10</v>
      </c>
      <c r="C116" s="14">
        <v>46347.0546875</v>
      </c>
      <c r="D116" s="14">
        <v>714.6</v>
      </c>
      <c r="E116" s="14">
        <v>708.6</v>
      </c>
      <c r="F116" s="14">
        <v>815.52376902231799</v>
      </c>
      <c r="G116" s="14">
        <v>838.73549464292</v>
      </c>
      <c r="H116" s="14">
        <v>23.211725620602</v>
      </c>
      <c r="I116" s="15">
        <v>8.4907999070999995E-2</v>
      </c>
      <c r="J116" s="15">
        <v>6.9031305759999995E-2</v>
      </c>
      <c r="K116" s="15">
        <v>8.9011966240000004E-2</v>
      </c>
      <c r="L116" s="15">
        <v>7.3135272929000003E-2</v>
      </c>
      <c r="M116" s="64">
        <f t="shared" si="2"/>
        <v>1</v>
      </c>
      <c r="N116" s="64">
        <f t="shared" si="3"/>
        <v>1</v>
      </c>
      <c r="O116" s="16"/>
    </row>
    <row r="117" spans="1:15">
      <c r="A117" s="9">
        <v>43378</v>
      </c>
      <c r="B117" s="13">
        <v>11</v>
      </c>
      <c r="C117" s="14">
        <v>49379.90625</v>
      </c>
      <c r="D117" s="14">
        <v>1038.9000000000001</v>
      </c>
      <c r="E117" s="14">
        <v>1031.5999999999999</v>
      </c>
      <c r="F117" s="14">
        <v>1020.53672742698</v>
      </c>
      <c r="G117" s="14">
        <v>1063.5747157824001</v>
      </c>
      <c r="H117" s="14">
        <v>43.037988355423998</v>
      </c>
      <c r="I117" s="15">
        <v>1.6877370576E-2</v>
      </c>
      <c r="J117" s="15">
        <v>1.2560377956000001E-2</v>
      </c>
      <c r="K117" s="15">
        <v>2.1870530629999999E-2</v>
      </c>
      <c r="L117" s="15">
        <v>7.5672179020000001E-3</v>
      </c>
      <c r="M117" s="64">
        <f t="shared" si="2"/>
        <v>1</v>
      </c>
      <c r="N117" s="64">
        <f t="shared" si="3"/>
        <v>1</v>
      </c>
      <c r="O117" s="16"/>
    </row>
    <row r="118" spans="1:15">
      <c r="A118" s="9">
        <v>43378</v>
      </c>
      <c r="B118" s="13">
        <v>12</v>
      </c>
      <c r="C118" s="14">
        <v>52385.53515625</v>
      </c>
      <c r="D118" s="14">
        <v>1120.0999999999999</v>
      </c>
      <c r="E118" s="14">
        <v>1112.3</v>
      </c>
      <c r="F118" s="14">
        <v>1093.12584160598</v>
      </c>
      <c r="G118" s="14">
        <v>1175.6911832629301</v>
      </c>
      <c r="H118" s="14">
        <v>82.565341656952995</v>
      </c>
      <c r="I118" s="15">
        <v>3.8024065159000003E-2</v>
      </c>
      <c r="J118" s="15">
        <v>1.8450176740000001E-2</v>
      </c>
      <c r="K118" s="15">
        <v>4.3359222477999997E-2</v>
      </c>
      <c r="L118" s="15">
        <v>1.3115019421000001E-2</v>
      </c>
      <c r="M118" s="64">
        <f t="shared" si="2"/>
        <v>1</v>
      </c>
      <c r="N118" s="64">
        <f t="shared" si="3"/>
        <v>1</v>
      </c>
      <c r="O118" s="16"/>
    </row>
    <row r="119" spans="1:15">
      <c r="A119" s="9">
        <v>43378</v>
      </c>
      <c r="B119" s="13">
        <v>13</v>
      </c>
      <c r="C119" s="14">
        <v>55002.234375</v>
      </c>
      <c r="D119" s="14">
        <v>1160.9000000000001</v>
      </c>
      <c r="E119" s="14">
        <v>1153.2</v>
      </c>
      <c r="F119" s="14">
        <v>1085.4938451608</v>
      </c>
      <c r="G119" s="14">
        <v>1207.2182510047501</v>
      </c>
      <c r="H119" s="14">
        <v>121.724405843946</v>
      </c>
      <c r="I119" s="15">
        <v>3.1681430235000002E-2</v>
      </c>
      <c r="J119" s="15">
        <v>5.157739729E-2</v>
      </c>
      <c r="K119" s="15">
        <v>3.6948188101E-2</v>
      </c>
      <c r="L119" s="15">
        <v>4.6310639424000002E-2</v>
      </c>
      <c r="M119" s="64">
        <f t="shared" si="2"/>
        <v>1</v>
      </c>
      <c r="N119" s="64">
        <f t="shared" si="3"/>
        <v>1</v>
      </c>
      <c r="O119" s="16"/>
    </row>
    <row r="120" spans="1:15">
      <c r="A120" s="9">
        <v>43378</v>
      </c>
      <c r="B120" s="13">
        <v>14</v>
      </c>
      <c r="C120" s="14">
        <v>57600.90625</v>
      </c>
      <c r="D120" s="14">
        <v>1120.9000000000001</v>
      </c>
      <c r="E120" s="14">
        <v>1113.3</v>
      </c>
      <c r="F120" s="14">
        <v>1112.42323088696</v>
      </c>
      <c r="G120" s="14">
        <v>1224.75897847128</v>
      </c>
      <c r="H120" s="14">
        <v>112.33574758432</v>
      </c>
      <c r="I120" s="15">
        <v>7.1038972961999999E-2</v>
      </c>
      <c r="J120" s="15">
        <v>5.7980636879999999E-3</v>
      </c>
      <c r="K120" s="15">
        <v>7.6237331374999995E-2</v>
      </c>
      <c r="L120" s="15">
        <v>5.9970527499999995E-4</v>
      </c>
      <c r="M120" s="64">
        <f t="shared" si="2"/>
        <v>1</v>
      </c>
      <c r="N120" s="64">
        <f t="shared" si="3"/>
        <v>1</v>
      </c>
      <c r="O120" s="16"/>
    </row>
    <row r="121" spans="1:15">
      <c r="A121" s="9">
        <v>43378</v>
      </c>
      <c r="B121" s="13">
        <v>15</v>
      </c>
      <c r="C121" s="14">
        <v>59269.34765625</v>
      </c>
      <c r="D121" s="14">
        <v>1123.5999999999999</v>
      </c>
      <c r="E121" s="14">
        <v>1115.9000000000001</v>
      </c>
      <c r="F121" s="14">
        <v>1023.92954514163</v>
      </c>
      <c r="G121" s="14">
        <v>1047.6632341514701</v>
      </c>
      <c r="H121" s="14">
        <v>23.733689009837001</v>
      </c>
      <c r="I121" s="15">
        <v>5.1940332317000001E-2</v>
      </c>
      <c r="J121" s="15">
        <v>6.8174045729999994E-2</v>
      </c>
      <c r="K121" s="15">
        <v>4.6673574450999997E-2</v>
      </c>
      <c r="L121" s="15">
        <v>6.2907287864000003E-2</v>
      </c>
      <c r="M121" s="64">
        <f t="shared" si="2"/>
        <v>1</v>
      </c>
      <c r="N121" s="64">
        <f t="shared" si="3"/>
        <v>0</v>
      </c>
      <c r="O121" s="16"/>
    </row>
    <row r="122" spans="1:15">
      <c r="A122" s="9">
        <v>43378</v>
      </c>
      <c r="B122" s="13">
        <v>16</v>
      </c>
      <c r="C122" s="14">
        <v>60255.89453125</v>
      </c>
      <c r="D122" s="14">
        <v>1125.4000000000001</v>
      </c>
      <c r="E122" s="14">
        <v>1117.5999999999999</v>
      </c>
      <c r="F122" s="14">
        <v>912.38673632637096</v>
      </c>
      <c r="G122" s="14">
        <v>933.10721473891294</v>
      </c>
      <c r="H122" s="14">
        <v>20.720478412542001</v>
      </c>
      <c r="I122" s="15">
        <v>0.1315272129</v>
      </c>
      <c r="J122" s="15">
        <v>0.14569990675300001</v>
      </c>
      <c r="K122" s="15">
        <v>0.126192055582</v>
      </c>
      <c r="L122" s="15">
        <v>0.14036474943400001</v>
      </c>
      <c r="M122" s="64">
        <f t="shared" si="2"/>
        <v>1</v>
      </c>
      <c r="N122" s="64">
        <f t="shared" si="3"/>
        <v>0</v>
      </c>
      <c r="O122" s="16"/>
    </row>
    <row r="123" spans="1:15">
      <c r="A123" s="9">
        <v>43378</v>
      </c>
      <c r="B123" s="13">
        <v>17</v>
      </c>
      <c r="C123" s="14">
        <v>60353.921875</v>
      </c>
      <c r="D123" s="14">
        <v>1044.5999999999999</v>
      </c>
      <c r="E123" s="14">
        <v>1037.3</v>
      </c>
      <c r="F123" s="14">
        <v>700.37941569916495</v>
      </c>
      <c r="G123" s="14">
        <v>721.70487568977398</v>
      </c>
      <c r="H123" s="14">
        <v>21.325459990609001</v>
      </c>
      <c r="I123" s="15">
        <v>0.22085849816</v>
      </c>
      <c r="J123" s="15">
        <v>0.235444996101</v>
      </c>
      <c r="K123" s="15">
        <v>0.215865338105</v>
      </c>
      <c r="L123" s="15">
        <v>0.23045183604700001</v>
      </c>
      <c r="M123" s="64">
        <f t="shared" si="2"/>
        <v>1</v>
      </c>
      <c r="N123" s="64">
        <f t="shared" si="3"/>
        <v>0</v>
      </c>
      <c r="O123" s="16"/>
    </row>
    <row r="124" spans="1:15">
      <c r="A124" s="9">
        <v>43378</v>
      </c>
      <c r="B124" s="13">
        <v>18</v>
      </c>
      <c r="C124" s="14">
        <v>59372.75</v>
      </c>
      <c r="D124" s="14">
        <v>772.1</v>
      </c>
      <c r="E124" s="14">
        <v>766.3</v>
      </c>
      <c r="F124" s="14">
        <v>416.41423503951899</v>
      </c>
      <c r="G124" s="14">
        <v>435.53909541842</v>
      </c>
      <c r="H124" s="14">
        <v>19.124860378901001</v>
      </c>
      <c r="I124" s="15">
        <v>0.230205817087</v>
      </c>
      <c r="J124" s="15">
        <v>0.243287116936</v>
      </c>
      <c r="K124" s="15">
        <v>0.22623864882399999</v>
      </c>
      <c r="L124" s="15">
        <v>0.23931994867299999</v>
      </c>
      <c r="M124" s="64">
        <f t="shared" si="2"/>
        <v>1</v>
      </c>
      <c r="N124" s="64">
        <f t="shared" si="3"/>
        <v>0</v>
      </c>
      <c r="O124" s="16"/>
    </row>
    <row r="125" spans="1:15">
      <c r="A125" s="9">
        <v>43378</v>
      </c>
      <c r="B125" s="13">
        <v>19</v>
      </c>
      <c r="C125" s="14">
        <v>56715.4140625</v>
      </c>
      <c r="D125" s="14">
        <v>227.8</v>
      </c>
      <c r="E125" s="14">
        <v>224.6</v>
      </c>
      <c r="F125" s="14">
        <v>76.665352617344993</v>
      </c>
      <c r="G125" s="14">
        <v>89.867949465091002</v>
      </c>
      <c r="H125" s="14">
        <v>13.202596847745999</v>
      </c>
      <c r="I125" s="15">
        <v>9.4344767807000005E-2</v>
      </c>
      <c r="J125" s="15">
        <v>0.103375271807</v>
      </c>
      <c r="K125" s="15">
        <v>9.2155985317000005E-2</v>
      </c>
      <c r="L125" s="15">
        <v>0.101186489317</v>
      </c>
      <c r="M125" s="64">
        <f t="shared" si="2"/>
        <v>1</v>
      </c>
      <c r="N125" s="64">
        <f t="shared" si="3"/>
        <v>0</v>
      </c>
      <c r="O125" s="16"/>
    </row>
    <row r="126" spans="1:15">
      <c r="A126" s="9">
        <v>43378</v>
      </c>
      <c r="B126" s="13">
        <v>20</v>
      </c>
      <c r="C126" s="14">
        <v>54850.11328125</v>
      </c>
      <c r="D126" s="14">
        <v>17</v>
      </c>
      <c r="E126" s="14">
        <v>11.1</v>
      </c>
      <c r="F126" s="14">
        <v>5.9074025023420003</v>
      </c>
      <c r="G126" s="14">
        <v>11.603561986994</v>
      </c>
      <c r="H126" s="14">
        <v>5.696159484651</v>
      </c>
      <c r="I126" s="15">
        <v>3.6911340710000001E-3</v>
      </c>
      <c r="J126" s="15">
        <v>7.5872759899999996E-3</v>
      </c>
      <c r="K126" s="15">
        <v>3.4443364299999998E-4</v>
      </c>
      <c r="L126" s="15">
        <v>3.551708274E-3</v>
      </c>
      <c r="M126" s="64">
        <f t="shared" si="2"/>
        <v>1</v>
      </c>
      <c r="N126" s="64">
        <f t="shared" si="3"/>
        <v>1</v>
      </c>
      <c r="O126" s="16"/>
    </row>
    <row r="127" spans="1:15">
      <c r="A127" s="9">
        <v>43378</v>
      </c>
      <c r="B127" s="13">
        <v>21</v>
      </c>
      <c r="C127" s="14">
        <v>53261.95703125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5">
        <v>0</v>
      </c>
      <c r="J127" s="15">
        <v>0</v>
      </c>
      <c r="K127" s="15">
        <v>0</v>
      </c>
      <c r="L127" s="15">
        <v>0</v>
      </c>
      <c r="M127" s="64">
        <f t="shared" si="2"/>
        <v>0</v>
      </c>
      <c r="N127" s="64">
        <f t="shared" si="3"/>
        <v>0</v>
      </c>
      <c r="O127" s="16"/>
    </row>
    <row r="128" spans="1:15">
      <c r="A128" s="9">
        <v>43378</v>
      </c>
      <c r="B128" s="13">
        <v>22</v>
      </c>
      <c r="C128" s="14">
        <v>50913.0234375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5">
        <v>0</v>
      </c>
      <c r="J128" s="15">
        <v>0</v>
      </c>
      <c r="K128" s="15">
        <v>0</v>
      </c>
      <c r="L128" s="15">
        <v>0</v>
      </c>
      <c r="M128" s="64">
        <f t="shared" si="2"/>
        <v>0</v>
      </c>
      <c r="N128" s="64">
        <f t="shared" si="3"/>
        <v>0</v>
      </c>
      <c r="O128" s="16"/>
    </row>
    <row r="129" spans="1:15">
      <c r="A129" s="9">
        <v>43378</v>
      </c>
      <c r="B129" s="13">
        <v>23</v>
      </c>
      <c r="C129" s="14">
        <v>48073.7109375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5">
        <v>0</v>
      </c>
      <c r="J129" s="15">
        <v>0</v>
      </c>
      <c r="K129" s="15">
        <v>0</v>
      </c>
      <c r="L129" s="15">
        <v>0</v>
      </c>
      <c r="M129" s="64">
        <f t="shared" si="2"/>
        <v>0</v>
      </c>
      <c r="N129" s="64">
        <f t="shared" si="3"/>
        <v>0</v>
      </c>
      <c r="O129" s="16"/>
    </row>
    <row r="130" spans="1:15">
      <c r="A130" s="9">
        <v>43378</v>
      </c>
      <c r="B130" s="13">
        <v>24</v>
      </c>
      <c r="C130" s="14">
        <v>44730.6015625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5">
        <v>0</v>
      </c>
      <c r="J130" s="15">
        <v>0</v>
      </c>
      <c r="K130" s="15">
        <v>0</v>
      </c>
      <c r="L130" s="15">
        <v>0</v>
      </c>
      <c r="M130" s="64">
        <f t="shared" si="2"/>
        <v>0</v>
      </c>
      <c r="N130" s="64">
        <f t="shared" si="3"/>
        <v>0</v>
      </c>
      <c r="O130" s="16"/>
    </row>
    <row r="131" spans="1:15">
      <c r="A131" s="9">
        <v>43379</v>
      </c>
      <c r="B131" s="13">
        <v>1</v>
      </c>
      <c r="C131" s="14">
        <v>41871.6484375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5">
        <v>0</v>
      </c>
      <c r="J131" s="15">
        <v>0</v>
      </c>
      <c r="K131" s="15">
        <v>0</v>
      </c>
      <c r="L131" s="15">
        <v>0</v>
      </c>
      <c r="M131" s="64">
        <f t="shared" si="2"/>
        <v>0</v>
      </c>
      <c r="N131" s="64">
        <f t="shared" si="3"/>
        <v>0</v>
      </c>
      <c r="O131" s="16"/>
    </row>
    <row r="132" spans="1:15">
      <c r="A132" s="9">
        <v>43379</v>
      </c>
      <c r="B132" s="13">
        <v>2</v>
      </c>
      <c r="C132" s="14">
        <v>39527.5625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5">
        <v>0</v>
      </c>
      <c r="J132" s="15">
        <v>0</v>
      </c>
      <c r="K132" s="15">
        <v>0</v>
      </c>
      <c r="L132" s="15">
        <v>0</v>
      </c>
      <c r="M132" s="64">
        <f t="shared" si="2"/>
        <v>0</v>
      </c>
      <c r="N132" s="64">
        <f t="shared" si="3"/>
        <v>0</v>
      </c>
      <c r="O132" s="16"/>
    </row>
    <row r="133" spans="1:15">
      <c r="A133" s="9">
        <v>43379</v>
      </c>
      <c r="B133" s="13">
        <v>3</v>
      </c>
      <c r="C133" s="14">
        <v>38203.53515625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5">
        <v>0</v>
      </c>
      <c r="J133" s="15">
        <v>0</v>
      </c>
      <c r="K133" s="15">
        <v>0</v>
      </c>
      <c r="L133" s="15">
        <v>0</v>
      </c>
      <c r="M133" s="64">
        <f t="shared" si="2"/>
        <v>0</v>
      </c>
      <c r="N133" s="64">
        <f t="shared" si="3"/>
        <v>0</v>
      </c>
      <c r="O133" s="16"/>
    </row>
    <row r="134" spans="1:15">
      <c r="A134" s="9">
        <v>43379</v>
      </c>
      <c r="B134" s="13">
        <v>4</v>
      </c>
      <c r="C134" s="14">
        <v>37256.55859375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5">
        <v>0</v>
      </c>
      <c r="J134" s="15">
        <v>0</v>
      </c>
      <c r="K134" s="15">
        <v>0</v>
      </c>
      <c r="L134" s="15">
        <v>0</v>
      </c>
      <c r="M134" s="64">
        <f t="shared" si="2"/>
        <v>0</v>
      </c>
      <c r="N134" s="64">
        <f t="shared" si="3"/>
        <v>0</v>
      </c>
      <c r="O134" s="16"/>
    </row>
    <row r="135" spans="1:15">
      <c r="A135" s="9">
        <v>43379</v>
      </c>
      <c r="B135" s="13">
        <v>5</v>
      </c>
      <c r="C135" s="14">
        <v>36849.45703125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5">
        <v>0</v>
      </c>
      <c r="J135" s="15">
        <v>0</v>
      </c>
      <c r="K135" s="15">
        <v>0</v>
      </c>
      <c r="L135" s="15">
        <v>0</v>
      </c>
      <c r="M135" s="64">
        <f t="shared" si="2"/>
        <v>0</v>
      </c>
      <c r="N135" s="64">
        <f t="shared" si="3"/>
        <v>0</v>
      </c>
      <c r="O135" s="16"/>
    </row>
    <row r="136" spans="1:15">
      <c r="A136" s="9">
        <v>43379</v>
      </c>
      <c r="B136" s="13">
        <v>6</v>
      </c>
      <c r="C136" s="14">
        <v>36988.4296875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5">
        <v>0</v>
      </c>
      <c r="J136" s="15">
        <v>0</v>
      </c>
      <c r="K136" s="15">
        <v>0</v>
      </c>
      <c r="L136" s="15">
        <v>0</v>
      </c>
      <c r="M136" s="64">
        <f t="shared" si="2"/>
        <v>0</v>
      </c>
      <c r="N136" s="64">
        <f t="shared" si="3"/>
        <v>0</v>
      </c>
      <c r="O136" s="16"/>
    </row>
    <row r="137" spans="1:15">
      <c r="A137" s="9">
        <v>43379</v>
      </c>
      <c r="B137" s="13">
        <v>7</v>
      </c>
      <c r="C137" s="14">
        <v>37770.2578125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5">
        <v>0</v>
      </c>
      <c r="J137" s="15">
        <v>0</v>
      </c>
      <c r="K137" s="15">
        <v>0</v>
      </c>
      <c r="L137" s="15">
        <v>0</v>
      </c>
      <c r="M137" s="64">
        <f t="shared" si="2"/>
        <v>0</v>
      </c>
      <c r="N137" s="64">
        <f t="shared" si="3"/>
        <v>0</v>
      </c>
      <c r="O137" s="16"/>
    </row>
    <row r="138" spans="1:15">
      <c r="A138" s="9">
        <v>43379</v>
      </c>
      <c r="B138" s="13">
        <v>8</v>
      </c>
      <c r="C138" s="14">
        <v>38436.6015625</v>
      </c>
      <c r="D138" s="14">
        <v>2.9</v>
      </c>
      <c r="E138" s="14">
        <v>1.9</v>
      </c>
      <c r="F138" s="14">
        <v>6.9306850764000005E-2</v>
      </c>
      <c r="G138" s="14">
        <v>6.9306850764000005E-2</v>
      </c>
      <c r="H138" s="14">
        <v>0</v>
      </c>
      <c r="I138" s="15">
        <v>1.9361786240000001E-3</v>
      </c>
      <c r="J138" s="15">
        <v>1.9361786240000001E-3</v>
      </c>
      <c r="K138" s="15">
        <v>1.252184096E-3</v>
      </c>
      <c r="L138" s="15">
        <v>1.252184096E-3</v>
      </c>
      <c r="M138" s="64">
        <f t="shared" si="2"/>
        <v>0</v>
      </c>
      <c r="N138" s="64">
        <f t="shared" si="3"/>
        <v>0</v>
      </c>
      <c r="O138" s="16"/>
    </row>
    <row r="139" spans="1:15">
      <c r="A139" s="9">
        <v>43379</v>
      </c>
      <c r="B139" s="13">
        <v>9</v>
      </c>
      <c r="C139" s="14">
        <v>40208.80078125</v>
      </c>
      <c r="D139" s="14">
        <v>98.8</v>
      </c>
      <c r="E139" s="14">
        <v>95.5</v>
      </c>
      <c r="F139" s="14">
        <v>43.196266011751</v>
      </c>
      <c r="G139" s="14">
        <v>43.196266011749998</v>
      </c>
      <c r="H139" s="14">
        <v>0</v>
      </c>
      <c r="I139" s="15">
        <v>3.8032649786000003E-2</v>
      </c>
      <c r="J139" s="15">
        <v>3.8032649786000003E-2</v>
      </c>
      <c r="K139" s="15">
        <v>3.5775467844E-2</v>
      </c>
      <c r="L139" s="15">
        <v>3.5775467844E-2</v>
      </c>
      <c r="M139" s="64">
        <f t="shared" si="2"/>
        <v>1</v>
      </c>
      <c r="N139" s="64">
        <f t="shared" si="3"/>
        <v>0</v>
      </c>
      <c r="O139" s="16"/>
    </row>
    <row r="140" spans="1:15">
      <c r="A140" s="9">
        <v>43379</v>
      </c>
      <c r="B140" s="13">
        <v>10</v>
      </c>
      <c r="C140" s="14">
        <v>43310.44140625</v>
      </c>
      <c r="D140" s="14">
        <v>358.8</v>
      </c>
      <c r="E140" s="14">
        <v>355.1</v>
      </c>
      <c r="F140" s="14">
        <v>272.37091148858298</v>
      </c>
      <c r="G140" s="14">
        <v>272.37091148858298</v>
      </c>
      <c r="H140" s="14">
        <v>0</v>
      </c>
      <c r="I140" s="15">
        <v>5.9117023604999999E-2</v>
      </c>
      <c r="J140" s="15">
        <v>5.9117023604999999E-2</v>
      </c>
      <c r="K140" s="15">
        <v>5.6586243851000001E-2</v>
      </c>
      <c r="L140" s="15">
        <v>5.6586243851000001E-2</v>
      </c>
      <c r="M140" s="64">
        <f t="shared" ref="M140:M203" si="4">IF(F140&gt;5,1,0)</f>
        <v>1</v>
      </c>
      <c r="N140" s="64">
        <f t="shared" ref="N140:N203" si="5">IF(G140&gt;E140,1,0)</f>
        <v>0</v>
      </c>
      <c r="O140" s="16"/>
    </row>
    <row r="141" spans="1:15">
      <c r="A141" s="9">
        <v>43379</v>
      </c>
      <c r="B141" s="13">
        <v>11</v>
      </c>
      <c r="C141" s="14">
        <v>46643.359375</v>
      </c>
      <c r="D141" s="14">
        <v>613.5</v>
      </c>
      <c r="E141" s="14">
        <v>607.6</v>
      </c>
      <c r="F141" s="14">
        <v>680.98729706049005</v>
      </c>
      <c r="G141" s="14">
        <v>680.98729706049005</v>
      </c>
      <c r="H141" s="14">
        <v>0</v>
      </c>
      <c r="I141" s="15">
        <v>4.6160941901000001E-2</v>
      </c>
      <c r="J141" s="15">
        <v>4.6160941901000001E-2</v>
      </c>
      <c r="K141" s="15">
        <v>5.0196509617E-2</v>
      </c>
      <c r="L141" s="15">
        <v>5.0196509617E-2</v>
      </c>
      <c r="M141" s="64">
        <f t="shared" si="4"/>
        <v>1</v>
      </c>
      <c r="N141" s="64">
        <f t="shared" si="5"/>
        <v>1</v>
      </c>
      <c r="O141" s="16"/>
    </row>
    <row r="142" spans="1:15">
      <c r="A142" s="9">
        <v>43379</v>
      </c>
      <c r="B142" s="13">
        <v>12</v>
      </c>
      <c r="C142" s="14">
        <v>49493.1171875</v>
      </c>
      <c r="D142" s="14">
        <v>714</v>
      </c>
      <c r="E142" s="14">
        <v>707.6</v>
      </c>
      <c r="F142" s="14">
        <v>832.42515883975602</v>
      </c>
      <c r="G142" s="14">
        <v>837.07845253414598</v>
      </c>
      <c r="H142" s="14">
        <v>4.6532936943900003</v>
      </c>
      <c r="I142" s="15">
        <v>8.4184988052999996E-2</v>
      </c>
      <c r="J142" s="15">
        <v>8.1002160628999995E-2</v>
      </c>
      <c r="K142" s="15">
        <v>8.8562553032000002E-2</v>
      </c>
      <c r="L142" s="15">
        <v>8.5379725608000001E-2</v>
      </c>
      <c r="M142" s="64">
        <f t="shared" si="4"/>
        <v>1</v>
      </c>
      <c r="N142" s="64">
        <f t="shared" si="5"/>
        <v>1</v>
      </c>
      <c r="O142" s="16"/>
    </row>
    <row r="143" spans="1:15">
      <c r="A143" s="9">
        <v>43379</v>
      </c>
      <c r="B143" s="13">
        <v>13</v>
      </c>
      <c r="C143" s="14">
        <v>51770.2578125</v>
      </c>
      <c r="D143" s="14">
        <v>776.1</v>
      </c>
      <c r="E143" s="14">
        <v>769.1</v>
      </c>
      <c r="F143" s="14">
        <v>663.73929319937997</v>
      </c>
      <c r="G143" s="14">
        <v>663.73929319937997</v>
      </c>
      <c r="H143" s="14">
        <v>0</v>
      </c>
      <c r="I143" s="15">
        <v>7.6854108618000003E-2</v>
      </c>
      <c r="J143" s="15">
        <v>7.6854108618000003E-2</v>
      </c>
      <c r="K143" s="15">
        <v>7.2066146922000002E-2</v>
      </c>
      <c r="L143" s="15">
        <v>7.2066146922000002E-2</v>
      </c>
      <c r="M143" s="64">
        <f t="shared" si="4"/>
        <v>1</v>
      </c>
      <c r="N143" s="64">
        <f t="shared" si="5"/>
        <v>0</v>
      </c>
      <c r="O143" s="16"/>
    </row>
    <row r="144" spans="1:15">
      <c r="A144" s="9">
        <v>43379</v>
      </c>
      <c r="B144" s="13">
        <v>14</v>
      </c>
      <c r="C144" s="14">
        <v>54001.62109375</v>
      </c>
      <c r="D144" s="14">
        <v>834.5</v>
      </c>
      <c r="E144" s="14">
        <v>827.6</v>
      </c>
      <c r="F144" s="14">
        <v>600.48060550557204</v>
      </c>
      <c r="G144" s="14">
        <v>606.61950469414398</v>
      </c>
      <c r="H144" s="14">
        <v>6.138899188571</v>
      </c>
      <c r="I144" s="15">
        <v>0.155869011837</v>
      </c>
      <c r="J144" s="15">
        <v>0.16006798528999999</v>
      </c>
      <c r="K144" s="15">
        <v>0.151149449593</v>
      </c>
      <c r="L144" s="15">
        <v>0.15534842304599999</v>
      </c>
      <c r="M144" s="64">
        <f t="shared" si="4"/>
        <v>1</v>
      </c>
      <c r="N144" s="64">
        <f t="shared" si="5"/>
        <v>0</v>
      </c>
      <c r="O144" s="16"/>
    </row>
    <row r="145" spans="1:15">
      <c r="A145" s="9">
        <v>43379</v>
      </c>
      <c r="B145" s="13">
        <v>15</v>
      </c>
      <c r="C145" s="14">
        <v>55559.3046875</v>
      </c>
      <c r="D145" s="14">
        <v>879.9</v>
      </c>
      <c r="E145" s="14">
        <v>873.6</v>
      </c>
      <c r="F145" s="14">
        <v>475.823518160449</v>
      </c>
      <c r="G145" s="14">
        <v>475.823518160449</v>
      </c>
      <c r="H145" s="14">
        <v>0</v>
      </c>
      <c r="I145" s="15">
        <v>0.27638610248899997</v>
      </c>
      <c r="J145" s="15">
        <v>0.27638610248899997</v>
      </c>
      <c r="K145" s="15">
        <v>0.27207693696200003</v>
      </c>
      <c r="L145" s="15">
        <v>0.27207693696200003</v>
      </c>
      <c r="M145" s="64">
        <f t="shared" si="4"/>
        <v>1</v>
      </c>
      <c r="N145" s="64">
        <f t="shared" si="5"/>
        <v>0</v>
      </c>
      <c r="O145" s="16"/>
    </row>
    <row r="146" spans="1:15">
      <c r="A146" s="9">
        <v>43379</v>
      </c>
      <c r="B146" s="13">
        <v>16</v>
      </c>
      <c r="C146" s="14">
        <v>56608.89453125</v>
      </c>
      <c r="D146" s="14">
        <v>740.3</v>
      </c>
      <c r="E146" s="14">
        <v>734.3</v>
      </c>
      <c r="F146" s="14">
        <v>435.57410738342298</v>
      </c>
      <c r="G146" s="14">
        <v>435.57410738342298</v>
      </c>
      <c r="H146" s="14">
        <v>0</v>
      </c>
      <c r="I146" s="15">
        <v>0.208430843102</v>
      </c>
      <c r="J146" s="15">
        <v>0.208430843102</v>
      </c>
      <c r="K146" s="15">
        <v>0.20432687593400001</v>
      </c>
      <c r="L146" s="15">
        <v>0.20432687593400001</v>
      </c>
      <c r="M146" s="64">
        <f t="shared" si="4"/>
        <v>1</v>
      </c>
      <c r="N146" s="64">
        <f t="shared" si="5"/>
        <v>0</v>
      </c>
      <c r="O146" s="16"/>
    </row>
    <row r="147" spans="1:15">
      <c r="A147" s="9">
        <v>43379</v>
      </c>
      <c r="B147" s="13">
        <v>17</v>
      </c>
      <c r="C147" s="14">
        <v>57028.9921875</v>
      </c>
      <c r="D147" s="14">
        <v>524.6</v>
      </c>
      <c r="E147" s="14">
        <v>518.70000000000005</v>
      </c>
      <c r="F147" s="14">
        <v>591.97780914902705</v>
      </c>
      <c r="G147" s="14">
        <v>602.36468937728102</v>
      </c>
      <c r="H147" s="14">
        <v>10.386880228254</v>
      </c>
      <c r="I147" s="15">
        <v>5.3190622009000002E-2</v>
      </c>
      <c r="J147" s="15">
        <v>4.6086052768999998E-2</v>
      </c>
      <c r="K147" s="15">
        <v>5.7226189724000003E-2</v>
      </c>
      <c r="L147" s="15">
        <v>5.0121620483999998E-2</v>
      </c>
      <c r="M147" s="64">
        <f t="shared" si="4"/>
        <v>1</v>
      </c>
      <c r="N147" s="64">
        <f t="shared" si="5"/>
        <v>1</v>
      </c>
      <c r="O147" s="16"/>
    </row>
    <row r="148" spans="1:15">
      <c r="A148" s="9">
        <v>43379</v>
      </c>
      <c r="B148" s="13">
        <v>18</v>
      </c>
      <c r="C148" s="14">
        <v>56067.734375</v>
      </c>
      <c r="D148" s="14">
        <v>346.1</v>
      </c>
      <c r="E148" s="14">
        <v>339.7</v>
      </c>
      <c r="F148" s="14">
        <v>475.57384592652301</v>
      </c>
      <c r="G148" s="14">
        <v>487.018700635301</v>
      </c>
      <c r="H148" s="14">
        <v>11.444854708776999</v>
      </c>
      <c r="I148" s="15">
        <v>9.6387620132999993E-2</v>
      </c>
      <c r="J148" s="15">
        <v>8.8559402137999996E-2</v>
      </c>
      <c r="K148" s="15">
        <v>0.10076518511300001</v>
      </c>
      <c r="L148" s="15">
        <v>9.2936967117999994E-2</v>
      </c>
      <c r="M148" s="64">
        <f t="shared" si="4"/>
        <v>1</v>
      </c>
      <c r="N148" s="64">
        <f t="shared" si="5"/>
        <v>1</v>
      </c>
      <c r="O148" s="16"/>
    </row>
    <row r="149" spans="1:15">
      <c r="A149" s="9">
        <v>43379</v>
      </c>
      <c r="B149" s="13">
        <v>19</v>
      </c>
      <c r="C149" s="14">
        <v>53761.27734375</v>
      </c>
      <c r="D149" s="14">
        <v>97.6</v>
      </c>
      <c r="E149" s="14">
        <v>89.8</v>
      </c>
      <c r="F149" s="14">
        <v>310.94437374810002</v>
      </c>
      <c r="G149" s="14">
        <v>310.94437374810002</v>
      </c>
      <c r="H149" s="14">
        <v>0</v>
      </c>
      <c r="I149" s="15">
        <v>0.14592638423199999</v>
      </c>
      <c r="J149" s="15">
        <v>0.14592638423199999</v>
      </c>
      <c r="K149" s="15">
        <v>0.15126154155099999</v>
      </c>
      <c r="L149" s="15">
        <v>0.15126154155099999</v>
      </c>
      <c r="M149" s="64">
        <f t="shared" si="4"/>
        <v>1</v>
      </c>
      <c r="N149" s="64">
        <f t="shared" si="5"/>
        <v>1</v>
      </c>
      <c r="O149" s="16"/>
    </row>
    <row r="150" spans="1:15">
      <c r="A150" s="9">
        <v>43379</v>
      </c>
      <c r="B150" s="13">
        <v>20</v>
      </c>
      <c r="C150" s="14">
        <v>52271.703125</v>
      </c>
      <c r="D150" s="14">
        <v>11.5</v>
      </c>
      <c r="E150" s="14">
        <v>9.3000000000000007</v>
      </c>
      <c r="F150" s="14">
        <v>15.499991619939999</v>
      </c>
      <c r="G150" s="14">
        <v>15.499991619939999</v>
      </c>
      <c r="H150" s="14">
        <v>0</v>
      </c>
      <c r="I150" s="15">
        <v>2.7359723799999999E-3</v>
      </c>
      <c r="J150" s="15">
        <v>2.7359723799999999E-3</v>
      </c>
      <c r="K150" s="15">
        <v>4.2407603409999996E-3</v>
      </c>
      <c r="L150" s="15">
        <v>4.2407603409999996E-3</v>
      </c>
      <c r="M150" s="64">
        <f t="shared" si="4"/>
        <v>1</v>
      </c>
      <c r="N150" s="64">
        <f t="shared" si="5"/>
        <v>1</v>
      </c>
      <c r="O150" s="16"/>
    </row>
    <row r="151" spans="1:15">
      <c r="A151" s="9">
        <v>43379</v>
      </c>
      <c r="B151" s="13">
        <v>21</v>
      </c>
      <c r="C151" s="14">
        <v>50299.93359375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5">
        <v>0</v>
      </c>
      <c r="J151" s="15">
        <v>0</v>
      </c>
      <c r="K151" s="15">
        <v>0</v>
      </c>
      <c r="L151" s="15">
        <v>0</v>
      </c>
      <c r="M151" s="64">
        <f t="shared" si="4"/>
        <v>0</v>
      </c>
      <c r="N151" s="64">
        <f t="shared" si="5"/>
        <v>0</v>
      </c>
      <c r="O151" s="16"/>
    </row>
    <row r="152" spans="1:15">
      <c r="A152" s="9">
        <v>43379</v>
      </c>
      <c r="B152" s="13">
        <v>22</v>
      </c>
      <c r="C152" s="14">
        <v>47814.47265625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5">
        <v>0</v>
      </c>
      <c r="J152" s="15">
        <v>0</v>
      </c>
      <c r="K152" s="15">
        <v>0</v>
      </c>
      <c r="L152" s="15">
        <v>0</v>
      </c>
      <c r="M152" s="64">
        <f t="shared" si="4"/>
        <v>0</v>
      </c>
      <c r="N152" s="64">
        <f t="shared" si="5"/>
        <v>0</v>
      </c>
      <c r="O152" s="16"/>
    </row>
    <row r="153" spans="1:15">
      <c r="A153" s="9">
        <v>43379</v>
      </c>
      <c r="B153" s="13">
        <v>23</v>
      </c>
      <c r="C153" s="14">
        <v>45279.765625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5">
        <v>0</v>
      </c>
      <c r="J153" s="15">
        <v>0</v>
      </c>
      <c r="K153" s="15">
        <v>0</v>
      </c>
      <c r="L153" s="15">
        <v>0</v>
      </c>
      <c r="M153" s="64">
        <f t="shared" si="4"/>
        <v>0</v>
      </c>
      <c r="N153" s="64">
        <f t="shared" si="5"/>
        <v>0</v>
      </c>
      <c r="O153" s="16"/>
    </row>
    <row r="154" spans="1:15">
      <c r="A154" s="9">
        <v>43379</v>
      </c>
      <c r="B154" s="13">
        <v>24</v>
      </c>
      <c r="C154" s="14">
        <v>42656.609375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5">
        <v>0</v>
      </c>
      <c r="J154" s="15">
        <v>0</v>
      </c>
      <c r="K154" s="15">
        <v>0</v>
      </c>
      <c r="L154" s="15">
        <v>0</v>
      </c>
      <c r="M154" s="64">
        <f t="shared" si="4"/>
        <v>0</v>
      </c>
      <c r="N154" s="64">
        <f t="shared" si="5"/>
        <v>0</v>
      </c>
      <c r="O154" s="16"/>
    </row>
    <row r="155" spans="1:15">
      <c r="A155" s="9">
        <v>43380</v>
      </c>
      <c r="B155" s="13">
        <v>1</v>
      </c>
      <c r="C155" s="14">
        <v>40445.02734375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5">
        <v>0</v>
      </c>
      <c r="J155" s="15">
        <v>0</v>
      </c>
      <c r="K155" s="15">
        <v>0</v>
      </c>
      <c r="L155" s="15">
        <v>0</v>
      </c>
      <c r="M155" s="64">
        <f t="shared" si="4"/>
        <v>0</v>
      </c>
      <c r="N155" s="64">
        <f t="shared" si="5"/>
        <v>0</v>
      </c>
      <c r="O155" s="16"/>
    </row>
    <row r="156" spans="1:15">
      <c r="A156" s="9">
        <v>43380</v>
      </c>
      <c r="B156" s="13">
        <v>2</v>
      </c>
      <c r="C156" s="14">
        <v>38668.37109375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5">
        <v>0</v>
      </c>
      <c r="J156" s="15">
        <v>0</v>
      </c>
      <c r="K156" s="15">
        <v>0</v>
      </c>
      <c r="L156" s="15">
        <v>0</v>
      </c>
      <c r="M156" s="64">
        <f t="shared" si="4"/>
        <v>0</v>
      </c>
      <c r="N156" s="64">
        <f t="shared" si="5"/>
        <v>0</v>
      </c>
      <c r="O156" s="16"/>
    </row>
    <row r="157" spans="1:15">
      <c r="A157" s="9">
        <v>43380</v>
      </c>
      <c r="B157" s="13">
        <v>3</v>
      </c>
      <c r="C157" s="14">
        <v>37405.328125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5">
        <v>0</v>
      </c>
      <c r="J157" s="15">
        <v>0</v>
      </c>
      <c r="K157" s="15">
        <v>0</v>
      </c>
      <c r="L157" s="15">
        <v>0</v>
      </c>
      <c r="M157" s="64">
        <f t="shared" si="4"/>
        <v>0</v>
      </c>
      <c r="N157" s="64">
        <f t="shared" si="5"/>
        <v>0</v>
      </c>
      <c r="O157" s="16"/>
    </row>
    <row r="158" spans="1:15">
      <c r="A158" s="9">
        <v>43380</v>
      </c>
      <c r="B158" s="13">
        <v>4</v>
      </c>
      <c r="C158" s="14">
        <v>36485.21484375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5">
        <v>0</v>
      </c>
      <c r="J158" s="15">
        <v>0</v>
      </c>
      <c r="K158" s="15">
        <v>0</v>
      </c>
      <c r="L158" s="15">
        <v>0</v>
      </c>
      <c r="M158" s="64">
        <f t="shared" si="4"/>
        <v>0</v>
      </c>
      <c r="N158" s="64">
        <f t="shared" si="5"/>
        <v>0</v>
      </c>
      <c r="O158" s="16"/>
    </row>
    <row r="159" spans="1:15">
      <c r="A159" s="9">
        <v>43380</v>
      </c>
      <c r="B159" s="13">
        <v>5</v>
      </c>
      <c r="C159" s="14">
        <v>35961.4609375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5">
        <v>0</v>
      </c>
      <c r="J159" s="15">
        <v>0</v>
      </c>
      <c r="K159" s="15">
        <v>0</v>
      </c>
      <c r="L159" s="15">
        <v>0</v>
      </c>
      <c r="M159" s="64">
        <f t="shared" si="4"/>
        <v>0</v>
      </c>
      <c r="N159" s="64">
        <f t="shared" si="5"/>
        <v>0</v>
      </c>
      <c r="O159" s="16"/>
    </row>
    <row r="160" spans="1:15">
      <c r="A160" s="9">
        <v>43380</v>
      </c>
      <c r="B160" s="13">
        <v>6</v>
      </c>
      <c r="C160" s="14">
        <v>35977.8125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5">
        <v>0</v>
      </c>
      <c r="J160" s="15">
        <v>0</v>
      </c>
      <c r="K160" s="15">
        <v>0</v>
      </c>
      <c r="L160" s="15">
        <v>0</v>
      </c>
      <c r="M160" s="64">
        <f t="shared" si="4"/>
        <v>0</v>
      </c>
      <c r="N160" s="64">
        <f t="shared" si="5"/>
        <v>0</v>
      </c>
      <c r="O160" s="16"/>
    </row>
    <row r="161" spans="1:15">
      <c r="A161" s="9">
        <v>43380</v>
      </c>
      <c r="B161" s="13">
        <v>7</v>
      </c>
      <c r="C161" s="14">
        <v>36474.16796875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5">
        <v>0</v>
      </c>
      <c r="J161" s="15">
        <v>0</v>
      </c>
      <c r="K161" s="15">
        <v>0</v>
      </c>
      <c r="L161" s="15">
        <v>0</v>
      </c>
      <c r="M161" s="64">
        <f t="shared" si="4"/>
        <v>0</v>
      </c>
      <c r="N161" s="64">
        <f t="shared" si="5"/>
        <v>0</v>
      </c>
      <c r="O161" s="16"/>
    </row>
    <row r="162" spans="1:15">
      <c r="A162" s="9">
        <v>43380</v>
      </c>
      <c r="B162" s="13">
        <v>8</v>
      </c>
      <c r="C162" s="14">
        <v>37147.27734375</v>
      </c>
      <c r="D162" s="14">
        <v>2.8</v>
      </c>
      <c r="E162" s="14">
        <v>1.8</v>
      </c>
      <c r="F162" s="14">
        <v>0.71587966265500003</v>
      </c>
      <c r="G162" s="14">
        <v>0.71587966265500003</v>
      </c>
      <c r="H162" s="14">
        <v>0</v>
      </c>
      <c r="I162" s="15">
        <v>1.4255269059999999E-3</v>
      </c>
      <c r="J162" s="15">
        <v>1.4255269059999999E-3</v>
      </c>
      <c r="K162" s="15">
        <v>7.4153237800000005E-4</v>
      </c>
      <c r="L162" s="15">
        <v>7.4153237800000005E-4</v>
      </c>
      <c r="M162" s="64">
        <f t="shared" si="4"/>
        <v>0</v>
      </c>
      <c r="N162" s="64">
        <f t="shared" si="5"/>
        <v>0</v>
      </c>
      <c r="O162" s="16"/>
    </row>
    <row r="163" spans="1:15">
      <c r="A163" s="9">
        <v>43380</v>
      </c>
      <c r="B163" s="13">
        <v>9</v>
      </c>
      <c r="C163" s="14">
        <v>38866.10546875</v>
      </c>
      <c r="D163" s="14">
        <v>80</v>
      </c>
      <c r="E163" s="14">
        <v>75.599999999999994</v>
      </c>
      <c r="F163" s="14">
        <v>30.910945981646002</v>
      </c>
      <c r="G163" s="14">
        <v>30.910945981646002</v>
      </c>
      <c r="H163" s="14">
        <v>0</v>
      </c>
      <c r="I163" s="15">
        <v>3.3576644335000003E-2</v>
      </c>
      <c r="J163" s="15">
        <v>3.3576644335000003E-2</v>
      </c>
      <c r="K163" s="15">
        <v>3.0567068411999999E-2</v>
      </c>
      <c r="L163" s="15">
        <v>3.0567068411999999E-2</v>
      </c>
      <c r="M163" s="64">
        <f t="shared" si="4"/>
        <v>1</v>
      </c>
      <c r="N163" s="64">
        <f t="shared" si="5"/>
        <v>0</v>
      </c>
      <c r="O163" s="16"/>
    </row>
    <row r="164" spans="1:15">
      <c r="A164" s="9">
        <v>43380</v>
      </c>
      <c r="B164" s="13">
        <v>10</v>
      </c>
      <c r="C164" s="14">
        <v>42084.44140625</v>
      </c>
      <c r="D164" s="14">
        <v>310.60000000000002</v>
      </c>
      <c r="E164" s="14">
        <v>306</v>
      </c>
      <c r="F164" s="14">
        <v>217.53545242179601</v>
      </c>
      <c r="G164" s="14">
        <v>219.93760127829199</v>
      </c>
      <c r="H164" s="14">
        <v>2.4021488564950002</v>
      </c>
      <c r="I164" s="15">
        <v>6.2012584624E-2</v>
      </c>
      <c r="J164" s="15">
        <v>6.3655641297999999E-2</v>
      </c>
      <c r="K164" s="15">
        <v>5.8866209794999999E-2</v>
      </c>
      <c r="L164" s="15">
        <v>6.0509266468999998E-2</v>
      </c>
      <c r="M164" s="64">
        <f t="shared" si="4"/>
        <v>1</v>
      </c>
      <c r="N164" s="64">
        <f t="shared" si="5"/>
        <v>0</v>
      </c>
      <c r="O164" s="16"/>
    </row>
    <row r="165" spans="1:15">
      <c r="A165" s="9">
        <v>43380</v>
      </c>
      <c r="B165" s="13">
        <v>11</v>
      </c>
      <c r="C165" s="14">
        <v>45423.67578125</v>
      </c>
      <c r="D165" s="14">
        <v>498.9</v>
      </c>
      <c r="E165" s="14">
        <v>492</v>
      </c>
      <c r="F165" s="14">
        <v>443.14178544177003</v>
      </c>
      <c r="G165" s="14">
        <v>450.01699173079601</v>
      </c>
      <c r="H165" s="14">
        <v>6.875206289026</v>
      </c>
      <c r="I165" s="15">
        <v>3.3435710170000001E-2</v>
      </c>
      <c r="J165" s="15">
        <v>3.8138313650999997E-2</v>
      </c>
      <c r="K165" s="15">
        <v>2.8716147926E-2</v>
      </c>
      <c r="L165" s="15">
        <v>3.3418751407E-2</v>
      </c>
      <c r="M165" s="64">
        <f t="shared" si="4"/>
        <v>1</v>
      </c>
      <c r="N165" s="64">
        <f t="shared" si="5"/>
        <v>0</v>
      </c>
      <c r="O165" s="16"/>
    </row>
    <row r="166" spans="1:15">
      <c r="A166" s="9">
        <v>43380</v>
      </c>
      <c r="B166" s="13">
        <v>12</v>
      </c>
      <c r="C166" s="14">
        <v>48529.2109375</v>
      </c>
      <c r="D166" s="14">
        <v>623.79999999999995</v>
      </c>
      <c r="E166" s="14">
        <v>616.70000000000005</v>
      </c>
      <c r="F166" s="14">
        <v>599.78790421095198</v>
      </c>
      <c r="G166" s="14">
        <v>602.80960314810204</v>
      </c>
      <c r="H166" s="14">
        <v>3.0216989371510001</v>
      </c>
      <c r="I166" s="15">
        <v>1.4357316588E-2</v>
      </c>
      <c r="J166" s="15">
        <v>1.6424142126000001E-2</v>
      </c>
      <c r="K166" s="15">
        <v>9.5009554389999997E-3</v>
      </c>
      <c r="L166" s="15">
        <v>1.1567780977E-2</v>
      </c>
      <c r="M166" s="64">
        <f t="shared" si="4"/>
        <v>1</v>
      </c>
      <c r="N166" s="64">
        <f t="shared" si="5"/>
        <v>0</v>
      </c>
      <c r="O166" s="16"/>
    </row>
    <row r="167" spans="1:15">
      <c r="A167" s="9">
        <v>43380</v>
      </c>
      <c r="B167" s="13">
        <v>13</v>
      </c>
      <c r="C167" s="14">
        <v>50952.63671875</v>
      </c>
      <c r="D167" s="14">
        <v>665.2</v>
      </c>
      <c r="E167" s="14">
        <v>658</v>
      </c>
      <c r="F167" s="14">
        <v>797.07040173635801</v>
      </c>
      <c r="G167" s="14">
        <v>797.98715152612999</v>
      </c>
      <c r="H167" s="14">
        <v>0.91674978977199995</v>
      </c>
      <c r="I167" s="15">
        <v>9.0825685037999995E-2</v>
      </c>
      <c r="J167" s="15">
        <v>9.0198633198000006E-2</v>
      </c>
      <c r="K167" s="15">
        <v>9.5750445640000001E-2</v>
      </c>
      <c r="L167" s="15">
        <v>9.5123393799999997E-2</v>
      </c>
      <c r="M167" s="64">
        <f t="shared" si="4"/>
        <v>1</v>
      </c>
      <c r="N167" s="64">
        <f t="shared" si="5"/>
        <v>1</v>
      </c>
      <c r="O167" s="16"/>
    </row>
    <row r="168" spans="1:15">
      <c r="A168" s="9">
        <v>43380</v>
      </c>
      <c r="B168" s="13">
        <v>14</v>
      </c>
      <c r="C168" s="14">
        <v>52841.97265625</v>
      </c>
      <c r="D168" s="14">
        <v>775.9</v>
      </c>
      <c r="E168" s="14">
        <v>768.5</v>
      </c>
      <c r="F168" s="14">
        <v>998.15356910651803</v>
      </c>
      <c r="G168" s="14">
        <v>1048.9824035838201</v>
      </c>
      <c r="H168" s="14">
        <v>50.828834477298003</v>
      </c>
      <c r="I168" s="15">
        <v>0.18678686975600001</v>
      </c>
      <c r="J168" s="15">
        <v>0.152020225107</v>
      </c>
      <c r="K168" s="15">
        <v>0.191848429263</v>
      </c>
      <c r="L168" s="15">
        <v>0.15708178461399999</v>
      </c>
      <c r="M168" s="64">
        <f t="shared" si="4"/>
        <v>1</v>
      </c>
      <c r="N168" s="64">
        <f t="shared" si="5"/>
        <v>1</v>
      </c>
      <c r="O168" s="16"/>
    </row>
    <row r="169" spans="1:15">
      <c r="A169" s="9">
        <v>43380</v>
      </c>
      <c r="B169" s="13">
        <v>15</v>
      </c>
      <c r="C169" s="14">
        <v>54125.43359375</v>
      </c>
      <c r="D169" s="14">
        <v>757.4</v>
      </c>
      <c r="E169" s="14">
        <v>749.8</v>
      </c>
      <c r="F169" s="14">
        <v>1042.59741442736</v>
      </c>
      <c r="G169" s="14">
        <v>1113.3571798968301</v>
      </c>
      <c r="H169" s="14">
        <v>70.759765469472995</v>
      </c>
      <c r="I169" s="15">
        <v>0.24347276326699999</v>
      </c>
      <c r="J169" s="15">
        <v>0.19507347087999999</v>
      </c>
      <c r="K169" s="15">
        <v>0.24867112168</v>
      </c>
      <c r="L169" s="15">
        <v>0.200271829293</v>
      </c>
      <c r="M169" s="64">
        <f t="shared" si="4"/>
        <v>1</v>
      </c>
      <c r="N169" s="64">
        <f t="shared" si="5"/>
        <v>1</v>
      </c>
      <c r="O169" s="16"/>
    </row>
    <row r="170" spans="1:15">
      <c r="A170" s="9">
        <v>43380</v>
      </c>
      <c r="B170" s="13">
        <v>16</v>
      </c>
      <c r="C170" s="14">
        <v>54397.64453125</v>
      </c>
      <c r="D170" s="14">
        <v>749.3</v>
      </c>
      <c r="E170" s="14">
        <v>742</v>
      </c>
      <c r="F170" s="14">
        <v>1036.5556049109</v>
      </c>
      <c r="G170" s="14">
        <v>1106.69507316404</v>
      </c>
      <c r="H170" s="14">
        <v>70.139468253139</v>
      </c>
      <c r="I170" s="15">
        <v>0.244456274394</v>
      </c>
      <c r="J170" s="15">
        <v>0.196481261908</v>
      </c>
      <c r="K170" s="15">
        <v>0.249449434448</v>
      </c>
      <c r="L170" s="15">
        <v>0.201474421963</v>
      </c>
      <c r="M170" s="64">
        <f t="shared" si="4"/>
        <v>1</v>
      </c>
      <c r="N170" s="64">
        <f t="shared" si="5"/>
        <v>1</v>
      </c>
      <c r="O170" s="16"/>
    </row>
    <row r="171" spans="1:15">
      <c r="A171" s="9">
        <v>43380</v>
      </c>
      <c r="B171" s="13">
        <v>17</v>
      </c>
      <c r="C171" s="14">
        <v>53697.44921875</v>
      </c>
      <c r="D171" s="14">
        <v>837.7</v>
      </c>
      <c r="E171" s="14">
        <v>831.2</v>
      </c>
      <c r="F171" s="14">
        <v>952.41837083684004</v>
      </c>
      <c r="G171" s="14">
        <v>1034.8698247085699</v>
      </c>
      <c r="H171" s="14">
        <v>82.451453871726002</v>
      </c>
      <c r="I171" s="15">
        <v>0.13486308119599999</v>
      </c>
      <c r="J171" s="15">
        <v>7.8466737918000004E-2</v>
      </c>
      <c r="K171" s="15">
        <v>0.13930904562800001</v>
      </c>
      <c r="L171" s="15">
        <v>8.2912702350000006E-2</v>
      </c>
      <c r="M171" s="64">
        <f t="shared" si="4"/>
        <v>1</v>
      </c>
      <c r="N171" s="64">
        <f t="shared" si="5"/>
        <v>1</v>
      </c>
      <c r="O171" s="16"/>
    </row>
    <row r="172" spans="1:15">
      <c r="A172" s="9">
        <v>43380</v>
      </c>
      <c r="B172" s="13">
        <v>18</v>
      </c>
      <c r="C172" s="14">
        <v>52560.6953125</v>
      </c>
      <c r="D172" s="14">
        <v>691.3</v>
      </c>
      <c r="E172" s="14">
        <v>684.9</v>
      </c>
      <c r="F172" s="14">
        <v>808.17912543019497</v>
      </c>
      <c r="G172" s="14">
        <v>860.77298692154397</v>
      </c>
      <c r="H172" s="14">
        <v>52.593861491349003</v>
      </c>
      <c r="I172" s="15">
        <v>0.115918595705</v>
      </c>
      <c r="J172" s="15">
        <v>7.9944682236E-2</v>
      </c>
      <c r="K172" s="15">
        <v>0.120296160685</v>
      </c>
      <c r="L172" s="15">
        <v>8.4322247215999999E-2</v>
      </c>
      <c r="M172" s="64">
        <f t="shared" si="4"/>
        <v>1</v>
      </c>
      <c r="N172" s="64">
        <f t="shared" si="5"/>
        <v>1</v>
      </c>
      <c r="O172" s="16"/>
    </row>
    <row r="173" spans="1:15">
      <c r="A173" s="9">
        <v>43380</v>
      </c>
      <c r="B173" s="13">
        <v>19</v>
      </c>
      <c r="C173" s="14">
        <v>51057.4609375</v>
      </c>
      <c r="D173" s="14">
        <v>280.8</v>
      </c>
      <c r="E173" s="14">
        <v>276</v>
      </c>
      <c r="F173" s="14">
        <v>385.34080419164599</v>
      </c>
      <c r="G173" s="14">
        <v>387.28800902878203</v>
      </c>
      <c r="H173" s="14">
        <v>1.947204837136</v>
      </c>
      <c r="I173" s="15">
        <v>7.2837215477000006E-2</v>
      </c>
      <c r="J173" s="15">
        <v>7.1505338023999998E-2</v>
      </c>
      <c r="K173" s="15">
        <v>7.6120389211999998E-2</v>
      </c>
      <c r="L173" s="15">
        <v>7.4788511757999998E-2</v>
      </c>
      <c r="M173" s="64">
        <f t="shared" si="4"/>
        <v>1</v>
      </c>
      <c r="N173" s="64">
        <f t="shared" si="5"/>
        <v>1</v>
      </c>
      <c r="O173" s="16"/>
    </row>
    <row r="174" spans="1:15">
      <c r="A174" s="9">
        <v>43380</v>
      </c>
      <c r="B174" s="13">
        <v>20</v>
      </c>
      <c r="C174" s="14">
        <v>50524.7109375</v>
      </c>
      <c r="D174" s="14">
        <v>26.7</v>
      </c>
      <c r="E174" s="14">
        <v>23.1</v>
      </c>
      <c r="F174" s="14">
        <v>7.3441158008079999</v>
      </c>
      <c r="G174" s="14">
        <v>7.3441158008079999</v>
      </c>
      <c r="H174" s="14">
        <v>0</v>
      </c>
      <c r="I174" s="15">
        <v>1.3239318877E-2</v>
      </c>
      <c r="J174" s="15">
        <v>1.3239318877E-2</v>
      </c>
      <c r="K174" s="15">
        <v>1.0776938575999999E-2</v>
      </c>
      <c r="L174" s="15">
        <v>1.0776938575999999E-2</v>
      </c>
      <c r="M174" s="64">
        <f t="shared" si="4"/>
        <v>1</v>
      </c>
      <c r="N174" s="64">
        <f t="shared" si="5"/>
        <v>0</v>
      </c>
      <c r="O174" s="16"/>
    </row>
    <row r="175" spans="1:15">
      <c r="A175" s="9">
        <v>43380</v>
      </c>
      <c r="B175" s="13">
        <v>21</v>
      </c>
      <c r="C175" s="14">
        <v>49215.78515625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5">
        <v>0</v>
      </c>
      <c r="J175" s="15">
        <v>0</v>
      </c>
      <c r="K175" s="15">
        <v>0</v>
      </c>
      <c r="L175" s="15">
        <v>0</v>
      </c>
      <c r="M175" s="64">
        <f t="shared" si="4"/>
        <v>0</v>
      </c>
      <c r="N175" s="64">
        <f t="shared" si="5"/>
        <v>0</v>
      </c>
      <c r="O175" s="16"/>
    </row>
    <row r="176" spans="1:15">
      <c r="A176" s="9">
        <v>43380</v>
      </c>
      <c r="B176" s="13">
        <v>22</v>
      </c>
      <c r="C176" s="14">
        <v>47544.84375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5">
        <v>0</v>
      </c>
      <c r="J176" s="15">
        <v>0</v>
      </c>
      <c r="K176" s="15">
        <v>0</v>
      </c>
      <c r="L176" s="15">
        <v>0</v>
      </c>
      <c r="M176" s="64">
        <f t="shared" si="4"/>
        <v>0</v>
      </c>
      <c r="N176" s="64">
        <f t="shared" si="5"/>
        <v>0</v>
      </c>
      <c r="O176" s="16"/>
    </row>
    <row r="177" spans="1:15">
      <c r="A177" s="9">
        <v>43380</v>
      </c>
      <c r="B177" s="13">
        <v>23</v>
      </c>
      <c r="C177" s="14">
        <v>44994.7578125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5">
        <v>0</v>
      </c>
      <c r="J177" s="15">
        <v>0</v>
      </c>
      <c r="K177" s="15">
        <v>0</v>
      </c>
      <c r="L177" s="15">
        <v>0</v>
      </c>
      <c r="M177" s="64">
        <f t="shared" si="4"/>
        <v>0</v>
      </c>
      <c r="N177" s="64">
        <f t="shared" si="5"/>
        <v>0</v>
      </c>
      <c r="O177" s="16"/>
    </row>
    <row r="178" spans="1:15">
      <c r="A178" s="9">
        <v>43380</v>
      </c>
      <c r="B178" s="13">
        <v>24</v>
      </c>
      <c r="C178" s="14">
        <v>42362.28125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5">
        <v>0</v>
      </c>
      <c r="J178" s="15">
        <v>0</v>
      </c>
      <c r="K178" s="15">
        <v>0</v>
      </c>
      <c r="L178" s="15">
        <v>0</v>
      </c>
      <c r="M178" s="64">
        <f t="shared" si="4"/>
        <v>0</v>
      </c>
      <c r="N178" s="64">
        <f t="shared" si="5"/>
        <v>0</v>
      </c>
      <c r="O178" s="16"/>
    </row>
    <row r="179" spans="1:15">
      <c r="A179" s="9">
        <v>43381</v>
      </c>
      <c r="B179" s="13">
        <v>1</v>
      </c>
      <c r="C179" s="14">
        <v>39750.5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5">
        <v>0</v>
      </c>
      <c r="J179" s="15">
        <v>0</v>
      </c>
      <c r="K179" s="15">
        <v>0</v>
      </c>
      <c r="L179" s="15">
        <v>0</v>
      </c>
      <c r="M179" s="64">
        <f t="shared" si="4"/>
        <v>0</v>
      </c>
      <c r="N179" s="64">
        <f t="shared" si="5"/>
        <v>0</v>
      </c>
      <c r="O179" s="16"/>
    </row>
    <row r="180" spans="1:15">
      <c r="A180" s="9">
        <v>43381</v>
      </c>
      <c r="B180" s="13">
        <v>2</v>
      </c>
      <c r="C180" s="14">
        <v>38121.06640625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5">
        <v>0</v>
      </c>
      <c r="J180" s="15">
        <v>0</v>
      </c>
      <c r="K180" s="15">
        <v>0</v>
      </c>
      <c r="L180" s="15">
        <v>0</v>
      </c>
      <c r="M180" s="64">
        <f t="shared" si="4"/>
        <v>0</v>
      </c>
      <c r="N180" s="64">
        <f t="shared" si="5"/>
        <v>0</v>
      </c>
      <c r="O180" s="16"/>
    </row>
    <row r="181" spans="1:15">
      <c r="A181" s="9">
        <v>43381</v>
      </c>
      <c r="B181" s="13">
        <v>3</v>
      </c>
      <c r="C181" s="14">
        <v>37073.8125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5">
        <v>0</v>
      </c>
      <c r="J181" s="15">
        <v>0</v>
      </c>
      <c r="K181" s="15">
        <v>0</v>
      </c>
      <c r="L181" s="15">
        <v>0</v>
      </c>
      <c r="M181" s="64">
        <f t="shared" si="4"/>
        <v>0</v>
      </c>
      <c r="N181" s="64">
        <f t="shared" si="5"/>
        <v>0</v>
      </c>
      <c r="O181" s="16"/>
    </row>
    <row r="182" spans="1:15">
      <c r="A182" s="9">
        <v>43381</v>
      </c>
      <c r="B182" s="13">
        <v>4</v>
      </c>
      <c r="C182" s="14">
        <v>36666.99609375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5">
        <v>0</v>
      </c>
      <c r="J182" s="15">
        <v>0</v>
      </c>
      <c r="K182" s="15">
        <v>0</v>
      </c>
      <c r="L182" s="15">
        <v>0</v>
      </c>
      <c r="M182" s="64">
        <f t="shared" si="4"/>
        <v>0</v>
      </c>
      <c r="N182" s="64">
        <f t="shared" si="5"/>
        <v>0</v>
      </c>
      <c r="O182" s="16"/>
    </row>
    <row r="183" spans="1:15">
      <c r="A183" s="9">
        <v>43381</v>
      </c>
      <c r="B183" s="13">
        <v>5</v>
      </c>
      <c r="C183" s="14">
        <v>37158.25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5">
        <v>0</v>
      </c>
      <c r="J183" s="15">
        <v>0</v>
      </c>
      <c r="K183" s="15">
        <v>0</v>
      </c>
      <c r="L183" s="15">
        <v>0</v>
      </c>
      <c r="M183" s="64">
        <f t="shared" si="4"/>
        <v>0</v>
      </c>
      <c r="N183" s="64">
        <f t="shared" si="5"/>
        <v>0</v>
      </c>
      <c r="O183" s="16"/>
    </row>
    <row r="184" spans="1:15">
      <c r="A184" s="9">
        <v>43381</v>
      </c>
      <c r="B184" s="13">
        <v>6</v>
      </c>
      <c r="C184" s="14">
        <v>38648.9921875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5">
        <v>0</v>
      </c>
      <c r="J184" s="15">
        <v>0</v>
      </c>
      <c r="K184" s="15">
        <v>0</v>
      </c>
      <c r="L184" s="15">
        <v>0</v>
      </c>
      <c r="M184" s="64">
        <f t="shared" si="4"/>
        <v>0</v>
      </c>
      <c r="N184" s="64">
        <f t="shared" si="5"/>
        <v>0</v>
      </c>
      <c r="O184" s="16"/>
    </row>
    <row r="185" spans="1:15">
      <c r="A185" s="9">
        <v>43381</v>
      </c>
      <c r="B185" s="13">
        <v>7</v>
      </c>
      <c r="C185" s="14">
        <v>40971.7421875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5">
        <v>0</v>
      </c>
      <c r="J185" s="15">
        <v>0</v>
      </c>
      <c r="K185" s="15">
        <v>0</v>
      </c>
      <c r="L185" s="15">
        <v>0</v>
      </c>
      <c r="M185" s="64">
        <f t="shared" si="4"/>
        <v>0</v>
      </c>
      <c r="N185" s="64">
        <f t="shared" si="5"/>
        <v>0</v>
      </c>
      <c r="O185" s="16"/>
    </row>
    <row r="186" spans="1:15">
      <c r="A186" s="9">
        <v>43381</v>
      </c>
      <c r="B186" s="13">
        <v>8</v>
      </c>
      <c r="C186" s="14">
        <v>42216.4453125</v>
      </c>
      <c r="D186" s="14">
        <v>3.3</v>
      </c>
      <c r="E186" s="14">
        <v>2.5</v>
      </c>
      <c r="F186" s="14">
        <v>0.29034228247600002</v>
      </c>
      <c r="G186" s="14">
        <v>0.29034228247600002</v>
      </c>
      <c r="H186" s="14">
        <v>0</v>
      </c>
      <c r="I186" s="15">
        <v>2.0585894100000001E-3</v>
      </c>
      <c r="J186" s="15">
        <v>2.0585894100000001E-3</v>
      </c>
      <c r="K186" s="15">
        <v>1.5113937870000001E-3</v>
      </c>
      <c r="L186" s="15">
        <v>1.5113937870000001E-3</v>
      </c>
      <c r="M186" s="64">
        <f t="shared" si="4"/>
        <v>0</v>
      </c>
      <c r="N186" s="64">
        <f t="shared" si="5"/>
        <v>0</v>
      </c>
      <c r="O186" s="16"/>
    </row>
    <row r="187" spans="1:15">
      <c r="A187" s="9">
        <v>43381</v>
      </c>
      <c r="B187" s="13">
        <v>9</v>
      </c>
      <c r="C187" s="14">
        <v>43122.36328125</v>
      </c>
      <c r="D187" s="14">
        <v>118.7</v>
      </c>
      <c r="E187" s="14">
        <v>116.3</v>
      </c>
      <c r="F187" s="14">
        <v>132.407633103683</v>
      </c>
      <c r="G187" s="14">
        <v>132.47117304878299</v>
      </c>
      <c r="H187" s="14">
        <v>6.3539945099999995E-2</v>
      </c>
      <c r="I187" s="15">
        <v>9.4194070100000003E-3</v>
      </c>
      <c r="J187" s="15">
        <v>9.3759460350000007E-3</v>
      </c>
      <c r="K187" s="15">
        <v>1.1060993877E-2</v>
      </c>
      <c r="L187" s="15">
        <v>1.1017532902000001E-2</v>
      </c>
      <c r="M187" s="64">
        <f t="shared" si="4"/>
        <v>1</v>
      </c>
      <c r="N187" s="64">
        <f t="shared" si="5"/>
        <v>1</v>
      </c>
      <c r="O187" s="16"/>
    </row>
    <row r="188" spans="1:15">
      <c r="A188" s="9">
        <v>43381</v>
      </c>
      <c r="B188" s="13">
        <v>10</v>
      </c>
      <c r="C188" s="14">
        <v>45334.01953125</v>
      </c>
      <c r="D188" s="14">
        <v>481.5</v>
      </c>
      <c r="E188" s="14">
        <v>475.7</v>
      </c>
      <c r="F188" s="14">
        <v>559.97977744171203</v>
      </c>
      <c r="G188" s="14">
        <v>560.44176333274299</v>
      </c>
      <c r="H188" s="14">
        <v>0.46198589102999998</v>
      </c>
      <c r="I188" s="15">
        <v>5.3995734152999998E-2</v>
      </c>
      <c r="J188" s="15">
        <v>5.3679738332000002E-2</v>
      </c>
      <c r="K188" s="15">
        <v>5.7962902416000002E-2</v>
      </c>
      <c r="L188" s="15">
        <v>5.7646906594E-2</v>
      </c>
      <c r="M188" s="64">
        <f t="shared" si="4"/>
        <v>1</v>
      </c>
      <c r="N188" s="64">
        <f t="shared" si="5"/>
        <v>1</v>
      </c>
      <c r="O188" s="16"/>
    </row>
    <row r="189" spans="1:15">
      <c r="A189" s="9">
        <v>43381</v>
      </c>
      <c r="B189" s="13">
        <v>11</v>
      </c>
      <c r="C189" s="14">
        <v>47962.60546875</v>
      </c>
      <c r="D189" s="14">
        <v>672.3</v>
      </c>
      <c r="E189" s="14">
        <v>664.7</v>
      </c>
      <c r="F189" s="14">
        <v>750.43694721678901</v>
      </c>
      <c r="G189" s="14">
        <v>762.90282959593696</v>
      </c>
      <c r="H189" s="14">
        <v>12.465882379147001</v>
      </c>
      <c r="I189" s="15">
        <v>6.1971839668000003E-2</v>
      </c>
      <c r="J189" s="15">
        <v>5.3445244333999997E-2</v>
      </c>
      <c r="K189" s="15">
        <v>6.7170198082000004E-2</v>
      </c>
      <c r="L189" s="15">
        <v>5.8643602747E-2</v>
      </c>
      <c r="M189" s="64">
        <f t="shared" si="4"/>
        <v>1</v>
      </c>
      <c r="N189" s="64">
        <f t="shared" si="5"/>
        <v>1</v>
      </c>
      <c r="O189" s="16"/>
    </row>
    <row r="190" spans="1:15">
      <c r="A190" s="9">
        <v>43381</v>
      </c>
      <c r="B190" s="13">
        <v>12</v>
      </c>
      <c r="C190" s="14">
        <v>50130.12109375</v>
      </c>
      <c r="D190" s="14">
        <v>762.5</v>
      </c>
      <c r="E190" s="14">
        <v>754.6</v>
      </c>
      <c r="F190" s="14">
        <v>828.11073228995099</v>
      </c>
      <c r="G190" s="14">
        <v>858.94692529837403</v>
      </c>
      <c r="H190" s="14">
        <v>30.836193008422001</v>
      </c>
      <c r="I190" s="15">
        <v>6.5969169150000007E-2</v>
      </c>
      <c r="J190" s="15">
        <v>4.4877381867E-2</v>
      </c>
      <c r="K190" s="15">
        <v>7.1372725922000002E-2</v>
      </c>
      <c r="L190" s="15">
        <v>5.0280938637999997E-2</v>
      </c>
      <c r="M190" s="64">
        <f t="shared" si="4"/>
        <v>1</v>
      </c>
      <c r="N190" s="64">
        <f t="shared" si="5"/>
        <v>1</v>
      </c>
      <c r="O190" s="16"/>
    </row>
    <row r="191" spans="1:15">
      <c r="A191" s="9">
        <v>43381</v>
      </c>
      <c r="B191" s="13">
        <v>13</v>
      </c>
      <c r="C191" s="14">
        <v>51773.78515625</v>
      </c>
      <c r="D191" s="14">
        <v>862.7</v>
      </c>
      <c r="E191" s="14">
        <v>855</v>
      </c>
      <c r="F191" s="14">
        <v>911.209867365626</v>
      </c>
      <c r="G191" s="14">
        <v>949.33128265857795</v>
      </c>
      <c r="H191" s="14">
        <v>38.121415292950999</v>
      </c>
      <c r="I191" s="15">
        <v>5.9255323295000002E-2</v>
      </c>
      <c r="J191" s="15">
        <v>3.3180483833999998E-2</v>
      </c>
      <c r="K191" s="15">
        <v>6.4522081161E-2</v>
      </c>
      <c r="L191" s="15">
        <v>3.8447241700000002E-2</v>
      </c>
      <c r="M191" s="64">
        <f t="shared" si="4"/>
        <v>1</v>
      </c>
      <c r="N191" s="64">
        <f t="shared" si="5"/>
        <v>1</v>
      </c>
      <c r="O191" s="16"/>
    </row>
    <row r="192" spans="1:15">
      <c r="A192" s="9">
        <v>43381</v>
      </c>
      <c r="B192" s="13">
        <v>14</v>
      </c>
      <c r="C192" s="14">
        <v>52748.90625</v>
      </c>
      <c r="D192" s="14">
        <v>871.3</v>
      </c>
      <c r="E192" s="14">
        <v>863.6</v>
      </c>
      <c r="F192" s="14">
        <v>785.33695108016298</v>
      </c>
      <c r="G192" s="14">
        <v>822.72372904698</v>
      </c>
      <c r="H192" s="14">
        <v>37.386777966817</v>
      </c>
      <c r="I192" s="15">
        <v>3.3225903523999997E-2</v>
      </c>
      <c r="J192" s="15">
        <v>5.8798255075E-2</v>
      </c>
      <c r="K192" s="15">
        <v>2.7959145657999999E-2</v>
      </c>
      <c r="L192" s="15">
        <v>5.3531497209000002E-2</v>
      </c>
      <c r="M192" s="64">
        <f t="shared" si="4"/>
        <v>1</v>
      </c>
      <c r="N192" s="64">
        <f t="shared" si="5"/>
        <v>0</v>
      </c>
      <c r="O192" s="16"/>
    </row>
    <row r="193" spans="1:15">
      <c r="A193" s="9">
        <v>43381</v>
      </c>
      <c r="B193" s="13">
        <v>15</v>
      </c>
      <c r="C193" s="14">
        <v>53177.84375</v>
      </c>
      <c r="D193" s="14">
        <v>903.9</v>
      </c>
      <c r="E193" s="14">
        <v>896.2</v>
      </c>
      <c r="F193" s="14">
        <v>694.54858618577305</v>
      </c>
      <c r="G193" s="14">
        <v>731.81943550480696</v>
      </c>
      <c r="H193" s="14">
        <v>37.270849319033999</v>
      </c>
      <c r="I193" s="15">
        <v>0.11770216449699999</v>
      </c>
      <c r="J193" s="15">
        <v>0.14319522148700001</v>
      </c>
      <c r="K193" s="15">
        <v>0.112435406631</v>
      </c>
      <c r="L193" s="15">
        <v>0.137928463621</v>
      </c>
      <c r="M193" s="64">
        <f t="shared" si="4"/>
        <v>1</v>
      </c>
      <c r="N193" s="64">
        <f t="shared" si="5"/>
        <v>0</v>
      </c>
      <c r="O193" s="16"/>
    </row>
    <row r="194" spans="1:15">
      <c r="A194" s="9">
        <v>43381</v>
      </c>
      <c r="B194" s="13">
        <v>16</v>
      </c>
      <c r="C194" s="14">
        <v>53013.12890625</v>
      </c>
      <c r="D194" s="14">
        <v>857.6</v>
      </c>
      <c r="E194" s="14">
        <v>849.6</v>
      </c>
      <c r="F194" s="14">
        <v>681.75544938312601</v>
      </c>
      <c r="G194" s="14">
        <v>744.96139688611095</v>
      </c>
      <c r="H194" s="14">
        <v>63.205947502983001</v>
      </c>
      <c r="I194" s="15">
        <v>7.7044188176000006E-2</v>
      </c>
      <c r="J194" s="15">
        <v>0.120276710408</v>
      </c>
      <c r="K194" s="15">
        <v>7.1572231952000007E-2</v>
      </c>
      <c r="L194" s="15">
        <v>0.114804754183</v>
      </c>
      <c r="M194" s="64">
        <f t="shared" si="4"/>
        <v>1</v>
      </c>
      <c r="N194" s="64">
        <f t="shared" si="5"/>
        <v>0</v>
      </c>
      <c r="O194" s="16"/>
    </row>
    <row r="195" spans="1:15">
      <c r="A195" s="9">
        <v>43381</v>
      </c>
      <c r="B195" s="13">
        <v>17</v>
      </c>
      <c r="C195" s="14">
        <v>52087.1328125</v>
      </c>
      <c r="D195" s="14">
        <v>766.1</v>
      </c>
      <c r="E195" s="14">
        <v>758.6</v>
      </c>
      <c r="F195" s="14">
        <v>773.33646196088898</v>
      </c>
      <c r="G195" s="14">
        <v>868.88794670464301</v>
      </c>
      <c r="H195" s="14">
        <v>95.551484743754003</v>
      </c>
      <c r="I195" s="15">
        <v>7.0306393093999997E-2</v>
      </c>
      <c r="J195" s="15">
        <v>4.9497003830000002E-3</v>
      </c>
      <c r="K195" s="15">
        <v>7.5436352055000003E-2</v>
      </c>
      <c r="L195" s="15">
        <v>1.0079659342999999E-2</v>
      </c>
      <c r="M195" s="64">
        <f t="shared" si="4"/>
        <v>1</v>
      </c>
      <c r="N195" s="64">
        <f t="shared" si="5"/>
        <v>1</v>
      </c>
      <c r="O195" s="16"/>
    </row>
    <row r="196" spans="1:15">
      <c r="A196" s="9">
        <v>43381</v>
      </c>
      <c r="B196" s="13">
        <v>18</v>
      </c>
      <c r="C196" s="14">
        <v>50823.37890625</v>
      </c>
      <c r="D196" s="14">
        <v>539.20000000000005</v>
      </c>
      <c r="E196" s="14">
        <v>530.1</v>
      </c>
      <c r="F196" s="14">
        <v>323.03277095907401</v>
      </c>
      <c r="G196" s="14">
        <v>388.26637836992899</v>
      </c>
      <c r="H196" s="14">
        <v>65.233607410854006</v>
      </c>
      <c r="I196" s="15">
        <v>0.103237771292</v>
      </c>
      <c r="J196" s="15">
        <v>0.14785720180600001</v>
      </c>
      <c r="K196" s="15">
        <v>9.7013421087000007E-2</v>
      </c>
      <c r="L196" s="15">
        <v>0.141632851601</v>
      </c>
      <c r="M196" s="64">
        <f t="shared" si="4"/>
        <v>1</v>
      </c>
      <c r="N196" s="64">
        <f t="shared" si="5"/>
        <v>0</v>
      </c>
      <c r="O196" s="16"/>
    </row>
    <row r="197" spans="1:15">
      <c r="A197" s="9">
        <v>43381</v>
      </c>
      <c r="B197" s="13">
        <v>19</v>
      </c>
      <c r="C197" s="14">
        <v>49366.20703125</v>
      </c>
      <c r="D197" s="14">
        <v>173.4</v>
      </c>
      <c r="E197" s="14">
        <v>170</v>
      </c>
      <c r="F197" s="14">
        <v>163.97777096271</v>
      </c>
      <c r="G197" s="14">
        <v>165.04783966117</v>
      </c>
      <c r="H197" s="14">
        <v>1.070068698459</v>
      </c>
      <c r="I197" s="15">
        <v>5.7128319689999998E-3</v>
      </c>
      <c r="J197" s="15">
        <v>6.4447531030000001E-3</v>
      </c>
      <c r="K197" s="15">
        <v>3.3872505729999999E-3</v>
      </c>
      <c r="L197" s="15">
        <v>4.1191717080000002E-3</v>
      </c>
      <c r="M197" s="64">
        <f t="shared" si="4"/>
        <v>1</v>
      </c>
      <c r="N197" s="64">
        <f t="shared" si="5"/>
        <v>0</v>
      </c>
      <c r="O197" s="16"/>
    </row>
    <row r="198" spans="1:15">
      <c r="A198" s="9">
        <v>43381</v>
      </c>
      <c r="B198" s="13">
        <v>20</v>
      </c>
      <c r="C198" s="14">
        <v>49279.6875</v>
      </c>
      <c r="D198" s="14">
        <v>14.7</v>
      </c>
      <c r="E198" s="14">
        <v>12</v>
      </c>
      <c r="F198" s="14">
        <v>3.9204179824719998</v>
      </c>
      <c r="G198" s="14">
        <v>3.9204179824719998</v>
      </c>
      <c r="H198" s="14">
        <v>0</v>
      </c>
      <c r="I198" s="15">
        <v>7.3731751139999996E-3</v>
      </c>
      <c r="J198" s="15">
        <v>7.3731751139999996E-3</v>
      </c>
      <c r="K198" s="15">
        <v>5.5263898880000004E-3</v>
      </c>
      <c r="L198" s="15">
        <v>5.5263898880000004E-3</v>
      </c>
      <c r="M198" s="64">
        <f t="shared" si="4"/>
        <v>0</v>
      </c>
      <c r="N198" s="64">
        <f t="shared" si="5"/>
        <v>0</v>
      </c>
      <c r="O198" s="16"/>
    </row>
    <row r="199" spans="1:15">
      <c r="A199" s="9">
        <v>43381</v>
      </c>
      <c r="B199" s="13">
        <v>21</v>
      </c>
      <c r="C199" s="14">
        <v>48167.5234375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5">
        <v>0</v>
      </c>
      <c r="J199" s="15">
        <v>0</v>
      </c>
      <c r="K199" s="15">
        <v>0</v>
      </c>
      <c r="L199" s="15">
        <v>0</v>
      </c>
      <c r="M199" s="64">
        <f t="shared" si="4"/>
        <v>0</v>
      </c>
      <c r="N199" s="64">
        <f t="shared" si="5"/>
        <v>0</v>
      </c>
      <c r="O199" s="16"/>
    </row>
    <row r="200" spans="1:15">
      <c r="A200" s="9">
        <v>43381</v>
      </c>
      <c r="B200" s="13">
        <v>22</v>
      </c>
      <c r="C200" s="14">
        <v>45982.50390625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5">
        <v>0</v>
      </c>
      <c r="J200" s="15">
        <v>0</v>
      </c>
      <c r="K200" s="15">
        <v>0</v>
      </c>
      <c r="L200" s="15">
        <v>0</v>
      </c>
      <c r="M200" s="64">
        <f t="shared" si="4"/>
        <v>0</v>
      </c>
      <c r="N200" s="64">
        <f t="shared" si="5"/>
        <v>0</v>
      </c>
      <c r="O200" s="16"/>
    </row>
    <row r="201" spans="1:15">
      <c r="A201" s="9">
        <v>43381</v>
      </c>
      <c r="B201" s="13">
        <v>23</v>
      </c>
      <c r="C201" s="14">
        <v>42973.68359375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5">
        <v>0</v>
      </c>
      <c r="J201" s="15">
        <v>0</v>
      </c>
      <c r="K201" s="15">
        <v>0</v>
      </c>
      <c r="L201" s="15">
        <v>0</v>
      </c>
      <c r="M201" s="64">
        <f t="shared" si="4"/>
        <v>0</v>
      </c>
      <c r="N201" s="64">
        <f t="shared" si="5"/>
        <v>0</v>
      </c>
      <c r="O201" s="16"/>
    </row>
    <row r="202" spans="1:15">
      <c r="A202" s="9">
        <v>43381</v>
      </c>
      <c r="B202" s="13">
        <v>24</v>
      </c>
      <c r="C202" s="14">
        <v>39985.72265625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5">
        <v>0</v>
      </c>
      <c r="J202" s="15">
        <v>0</v>
      </c>
      <c r="K202" s="15">
        <v>0</v>
      </c>
      <c r="L202" s="15">
        <v>0</v>
      </c>
      <c r="M202" s="64">
        <f t="shared" si="4"/>
        <v>0</v>
      </c>
      <c r="N202" s="64">
        <f t="shared" si="5"/>
        <v>0</v>
      </c>
      <c r="O202" s="16"/>
    </row>
    <row r="203" spans="1:15">
      <c r="A203" s="9">
        <v>43382</v>
      </c>
      <c r="B203" s="13">
        <v>1</v>
      </c>
      <c r="C203" s="14">
        <v>37552.96484375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5">
        <v>0</v>
      </c>
      <c r="J203" s="15">
        <v>0</v>
      </c>
      <c r="K203" s="15">
        <v>0</v>
      </c>
      <c r="L203" s="15">
        <v>0</v>
      </c>
      <c r="M203" s="64">
        <f t="shared" si="4"/>
        <v>0</v>
      </c>
      <c r="N203" s="64">
        <f t="shared" si="5"/>
        <v>0</v>
      </c>
      <c r="O203" s="16"/>
    </row>
    <row r="204" spans="1:15">
      <c r="A204" s="9">
        <v>43382</v>
      </c>
      <c r="B204" s="13">
        <v>2</v>
      </c>
      <c r="C204" s="14">
        <v>35943.84375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5">
        <v>0</v>
      </c>
      <c r="J204" s="15">
        <v>0</v>
      </c>
      <c r="K204" s="15">
        <v>0</v>
      </c>
      <c r="L204" s="15">
        <v>0</v>
      </c>
      <c r="M204" s="64">
        <f t="shared" ref="M204:M267" si="6">IF(F204&gt;5,1,0)</f>
        <v>0</v>
      </c>
      <c r="N204" s="64">
        <f t="shared" ref="N204:N267" si="7">IF(G204&gt;E204,1,0)</f>
        <v>0</v>
      </c>
      <c r="O204" s="16"/>
    </row>
    <row r="205" spans="1:15">
      <c r="A205" s="9">
        <v>43382</v>
      </c>
      <c r="B205" s="13">
        <v>3</v>
      </c>
      <c r="C205" s="14">
        <v>35079.77734375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5">
        <v>0</v>
      </c>
      <c r="J205" s="15">
        <v>0</v>
      </c>
      <c r="K205" s="15">
        <v>0</v>
      </c>
      <c r="L205" s="15">
        <v>0</v>
      </c>
      <c r="M205" s="64">
        <f t="shared" si="6"/>
        <v>0</v>
      </c>
      <c r="N205" s="64">
        <f t="shared" si="7"/>
        <v>0</v>
      </c>
      <c r="O205" s="16"/>
    </row>
    <row r="206" spans="1:15">
      <c r="A206" s="9">
        <v>43382</v>
      </c>
      <c r="B206" s="13">
        <v>4</v>
      </c>
      <c r="C206" s="14">
        <v>34856.87890625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5">
        <v>0</v>
      </c>
      <c r="J206" s="15">
        <v>0</v>
      </c>
      <c r="K206" s="15">
        <v>0</v>
      </c>
      <c r="L206" s="15">
        <v>0</v>
      </c>
      <c r="M206" s="64">
        <f t="shared" si="6"/>
        <v>0</v>
      </c>
      <c r="N206" s="64">
        <f t="shared" si="7"/>
        <v>0</v>
      </c>
      <c r="O206" s="16"/>
    </row>
    <row r="207" spans="1:15">
      <c r="A207" s="9">
        <v>43382</v>
      </c>
      <c r="B207" s="13">
        <v>5</v>
      </c>
      <c r="C207" s="14">
        <v>35264.66796875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5">
        <v>0</v>
      </c>
      <c r="J207" s="15">
        <v>0</v>
      </c>
      <c r="K207" s="15">
        <v>0</v>
      </c>
      <c r="L207" s="15">
        <v>0</v>
      </c>
      <c r="M207" s="64">
        <f t="shared" si="6"/>
        <v>0</v>
      </c>
      <c r="N207" s="64">
        <f t="shared" si="7"/>
        <v>0</v>
      </c>
      <c r="O207" s="16"/>
    </row>
    <row r="208" spans="1:15">
      <c r="A208" s="9">
        <v>43382</v>
      </c>
      <c r="B208" s="13">
        <v>6</v>
      </c>
      <c r="C208" s="14">
        <v>37141.37109375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5">
        <v>0</v>
      </c>
      <c r="J208" s="15">
        <v>0</v>
      </c>
      <c r="K208" s="15">
        <v>0</v>
      </c>
      <c r="L208" s="15">
        <v>0</v>
      </c>
      <c r="M208" s="64">
        <f t="shared" si="6"/>
        <v>0</v>
      </c>
      <c r="N208" s="64">
        <f t="shared" si="7"/>
        <v>0</v>
      </c>
      <c r="O208" s="16"/>
    </row>
    <row r="209" spans="1:15">
      <c r="A209" s="9">
        <v>43382</v>
      </c>
      <c r="B209" s="13">
        <v>7</v>
      </c>
      <c r="C209" s="14">
        <v>40404.7109375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5">
        <v>0</v>
      </c>
      <c r="J209" s="15">
        <v>0</v>
      </c>
      <c r="K209" s="15">
        <v>0</v>
      </c>
      <c r="L209" s="15">
        <v>0</v>
      </c>
      <c r="M209" s="64">
        <f t="shared" si="6"/>
        <v>0</v>
      </c>
      <c r="N209" s="64">
        <f t="shared" si="7"/>
        <v>0</v>
      </c>
      <c r="O209" s="16"/>
    </row>
    <row r="210" spans="1:15">
      <c r="A210" s="9">
        <v>43382</v>
      </c>
      <c r="B210" s="13">
        <v>8</v>
      </c>
      <c r="C210" s="14">
        <v>41698.01171875</v>
      </c>
      <c r="D210" s="14">
        <v>3.6</v>
      </c>
      <c r="E210" s="14">
        <v>2.9</v>
      </c>
      <c r="F210" s="14">
        <v>2.2810845706000001E-2</v>
      </c>
      <c r="G210" s="14">
        <v>2.2810845706000001E-2</v>
      </c>
      <c r="H210" s="14">
        <v>0</v>
      </c>
      <c r="I210" s="15">
        <v>2.4467778070000001E-3</v>
      </c>
      <c r="J210" s="15">
        <v>2.4467778070000001E-3</v>
      </c>
      <c r="K210" s="15">
        <v>1.9679816370000002E-3</v>
      </c>
      <c r="L210" s="15">
        <v>1.9679816370000002E-3</v>
      </c>
      <c r="M210" s="64">
        <f t="shared" si="6"/>
        <v>0</v>
      </c>
      <c r="N210" s="64">
        <f t="shared" si="7"/>
        <v>0</v>
      </c>
      <c r="O210" s="16"/>
    </row>
    <row r="211" spans="1:15">
      <c r="A211" s="9">
        <v>43382</v>
      </c>
      <c r="B211" s="13">
        <v>9</v>
      </c>
      <c r="C211" s="14">
        <v>42126.1640625</v>
      </c>
      <c r="D211" s="14">
        <v>136.5</v>
      </c>
      <c r="E211" s="14">
        <v>129.80000000000001</v>
      </c>
      <c r="F211" s="14">
        <v>152.79050988683201</v>
      </c>
      <c r="G211" s="14">
        <v>152.845618623652</v>
      </c>
      <c r="H211" s="14">
        <v>5.5108736818999998E-2</v>
      </c>
      <c r="I211" s="15">
        <v>1.1180313696E-2</v>
      </c>
      <c r="J211" s="15">
        <v>1.1142619621000001E-2</v>
      </c>
      <c r="K211" s="15">
        <v>1.5763077032999999E-2</v>
      </c>
      <c r="L211" s="15">
        <v>1.5725382959E-2</v>
      </c>
      <c r="M211" s="64">
        <f t="shared" si="6"/>
        <v>1</v>
      </c>
      <c r="N211" s="64">
        <f t="shared" si="7"/>
        <v>1</v>
      </c>
      <c r="O211" s="16"/>
    </row>
    <row r="212" spans="1:15">
      <c r="A212" s="9">
        <v>43382</v>
      </c>
      <c r="B212" s="13">
        <v>10</v>
      </c>
      <c r="C212" s="14">
        <v>43161.6171875</v>
      </c>
      <c r="D212" s="14">
        <v>635.70000000000005</v>
      </c>
      <c r="E212" s="14">
        <v>630.70000000000005</v>
      </c>
      <c r="F212" s="14">
        <v>814.40784641588698</v>
      </c>
      <c r="G212" s="14">
        <v>815.42601656282898</v>
      </c>
      <c r="H212" s="14">
        <v>1.0181701469419999</v>
      </c>
      <c r="I212" s="15">
        <v>0.122931611876</v>
      </c>
      <c r="J212" s="15">
        <v>0.12223518906600001</v>
      </c>
      <c r="K212" s="15">
        <v>0.12635158451600001</v>
      </c>
      <c r="L212" s="15">
        <v>0.125655161707</v>
      </c>
      <c r="M212" s="64">
        <f t="shared" si="6"/>
        <v>1</v>
      </c>
      <c r="N212" s="64">
        <f t="shared" si="7"/>
        <v>1</v>
      </c>
      <c r="O212" s="16"/>
    </row>
    <row r="213" spans="1:15">
      <c r="A213" s="9">
        <v>43382</v>
      </c>
      <c r="B213" s="13">
        <v>11</v>
      </c>
      <c r="C213" s="14">
        <v>44868.07421875</v>
      </c>
      <c r="D213" s="14">
        <v>980.8</v>
      </c>
      <c r="E213" s="14">
        <v>973</v>
      </c>
      <c r="F213" s="14">
        <v>981.31878029081702</v>
      </c>
      <c r="G213" s="14">
        <v>1017.83596403334</v>
      </c>
      <c r="H213" s="14">
        <v>36.517183742523002</v>
      </c>
      <c r="I213" s="15">
        <v>2.5332396739E-2</v>
      </c>
      <c r="J213" s="15">
        <v>3.5484288000000002E-4</v>
      </c>
      <c r="K213" s="15">
        <v>3.0667554058E-2</v>
      </c>
      <c r="L213" s="15">
        <v>5.6900001979999998E-3</v>
      </c>
      <c r="M213" s="64">
        <f t="shared" si="6"/>
        <v>1</v>
      </c>
      <c r="N213" s="64">
        <f t="shared" si="7"/>
        <v>1</v>
      </c>
      <c r="O213" s="16"/>
    </row>
    <row r="214" spans="1:15">
      <c r="A214" s="9">
        <v>43382</v>
      </c>
      <c r="B214" s="13">
        <v>12</v>
      </c>
      <c r="C214" s="14">
        <v>46328.41796875</v>
      </c>
      <c r="D214" s="14">
        <v>1027</v>
      </c>
      <c r="E214" s="14">
        <v>1019.1</v>
      </c>
      <c r="F214" s="14">
        <v>996.357288717693</v>
      </c>
      <c r="G214" s="14">
        <v>1054.68217032644</v>
      </c>
      <c r="H214" s="14">
        <v>58.324881608750999</v>
      </c>
      <c r="I214" s="15">
        <v>1.8934453027E-2</v>
      </c>
      <c r="J214" s="15">
        <v>2.0959446840999998E-2</v>
      </c>
      <c r="K214" s="15">
        <v>2.4338009798999999E-2</v>
      </c>
      <c r="L214" s="15">
        <v>1.5555890068999999E-2</v>
      </c>
      <c r="M214" s="64">
        <f t="shared" si="6"/>
        <v>1</v>
      </c>
      <c r="N214" s="64">
        <f t="shared" si="7"/>
        <v>1</v>
      </c>
      <c r="O214" s="16"/>
    </row>
    <row r="215" spans="1:15">
      <c r="A215" s="9">
        <v>43382</v>
      </c>
      <c r="B215" s="13">
        <v>13</v>
      </c>
      <c r="C215" s="14">
        <v>47442.44921875</v>
      </c>
      <c r="D215" s="14">
        <v>1069</v>
      </c>
      <c r="E215" s="14">
        <v>1061.2</v>
      </c>
      <c r="F215" s="14">
        <v>1077.2617855262799</v>
      </c>
      <c r="G215" s="14">
        <v>1132.4229242218901</v>
      </c>
      <c r="H215" s="14">
        <v>55.161138695609999</v>
      </c>
      <c r="I215" s="15">
        <v>4.338093312E-2</v>
      </c>
      <c r="J215" s="15">
        <v>5.6510160910000001E-3</v>
      </c>
      <c r="K215" s="15">
        <v>4.8716090439E-2</v>
      </c>
      <c r="L215" s="15">
        <v>1.0986173409999999E-2</v>
      </c>
      <c r="M215" s="64">
        <f t="shared" si="6"/>
        <v>1</v>
      </c>
      <c r="N215" s="64">
        <f t="shared" si="7"/>
        <v>1</v>
      </c>
      <c r="O215" s="16"/>
    </row>
    <row r="216" spans="1:15">
      <c r="A216" s="9">
        <v>43382</v>
      </c>
      <c r="B216" s="13">
        <v>14</v>
      </c>
      <c r="C216" s="14">
        <v>47880.0703125</v>
      </c>
      <c r="D216" s="14">
        <v>1148.5999999999999</v>
      </c>
      <c r="E216" s="14">
        <v>1140.5999999999999</v>
      </c>
      <c r="F216" s="14">
        <v>1035.1491346163</v>
      </c>
      <c r="G216" s="14">
        <v>1088.7661107015399</v>
      </c>
      <c r="H216" s="14">
        <v>53.616976085238001</v>
      </c>
      <c r="I216" s="15">
        <v>4.0926052870999999E-2</v>
      </c>
      <c r="J216" s="15">
        <v>7.7599771124000003E-2</v>
      </c>
      <c r="K216" s="15">
        <v>3.5454096647E-2</v>
      </c>
      <c r="L216" s="15">
        <v>7.2127814898999998E-2</v>
      </c>
      <c r="M216" s="64">
        <f t="shared" si="6"/>
        <v>1</v>
      </c>
      <c r="N216" s="64">
        <f t="shared" si="7"/>
        <v>0</v>
      </c>
      <c r="O216" s="16"/>
    </row>
    <row r="217" spans="1:15">
      <c r="A217" s="9">
        <v>43382</v>
      </c>
      <c r="B217" s="13">
        <v>15</v>
      </c>
      <c r="C217" s="14">
        <v>47958.9609375</v>
      </c>
      <c r="D217" s="14">
        <v>1136.9000000000001</v>
      </c>
      <c r="E217" s="14">
        <v>1128.9000000000001</v>
      </c>
      <c r="F217" s="14">
        <v>1070.15569971124</v>
      </c>
      <c r="G217" s="14">
        <v>1139.72820897884</v>
      </c>
      <c r="H217" s="14">
        <v>69.572509267594995</v>
      </c>
      <c r="I217" s="15">
        <v>1.9344794649999999E-3</v>
      </c>
      <c r="J217" s="15">
        <v>4.5652736175E-2</v>
      </c>
      <c r="K217" s="15">
        <v>7.4064356900000001E-3</v>
      </c>
      <c r="L217" s="15">
        <v>4.0180779951000001E-2</v>
      </c>
      <c r="M217" s="64">
        <f t="shared" si="6"/>
        <v>1</v>
      </c>
      <c r="N217" s="64">
        <f t="shared" si="7"/>
        <v>1</v>
      </c>
      <c r="O217" s="16"/>
    </row>
    <row r="218" spans="1:15">
      <c r="A218" s="9">
        <v>43382</v>
      </c>
      <c r="B218" s="13">
        <v>16</v>
      </c>
      <c r="C218" s="14">
        <v>48016.76171875</v>
      </c>
      <c r="D218" s="14">
        <v>1195.2</v>
      </c>
      <c r="E218" s="14">
        <v>1187</v>
      </c>
      <c r="F218" s="14">
        <v>1095.2065858426399</v>
      </c>
      <c r="G218" s="14">
        <v>1167.5743273426399</v>
      </c>
      <c r="H218" s="14">
        <v>72.367741500006005</v>
      </c>
      <c r="I218" s="15">
        <v>1.8895808930999999E-2</v>
      </c>
      <c r="J218" s="15">
        <v>6.8394948124000002E-2</v>
      </c>
      <c r="K218" s="15">
        <v>1.3287053801000001E-2</v>
      </c>
      <c r="L218" s="15">
        <v>6.2786192993999998E-2</v>
      </c>
      <c r="M218" s="64">
        <f t="shared" si="6"/>
        <v>1</v>
      </c>
      <c r="N218" s="64">
        <f t="shared" si="7"/>
        <v>0</v>
      </c>
      <c r="O218" s="16"/>
    </row>
    <row r="219" spans="1:15">
      <c r="A219" s="9">
        <v>43382</v>
      </c>
      <c r="B219" s="13">
        <v>17</v>
      </c>
      <c r="C219" s="14">
        <v>48336.0390625</v>
      </c>
      <c r="D219" s="14">
        <v>1151.0999999999999</v>
      </c>
      <c r="E219" s="14">
        <v>1142.9000000000001</v>
      </c>
      <c r="F219" s="14">
        <v>1088.0618117879801</v>
      </c>
      <c r="G219" s="14">
        <v>1167.4039530369</v>
      </c>
      <c r="H219" s="14">
        <v>79.342141248914004</v>
      </c>
      <c r="I219" s="15">
        <v>1.1151814661999999E-2</v>
      </c>
      <c r="J219" s="15">
        <v>4.3117775794000002E-2</v>
      </c>
      <c r="K219" s="15">
        <v>1.6760569792E-2</v>
      </c>
      <c r="L219" s="15">
        <v>3.7509020663999998E-2</v>
      </c>
      <c r="M219" s="64">
        <f t="shared" si="6"/>
        <v>1</v>
      </c>
      <c r="N219" s="64">
        <f t="shared" si="7"/>
        <v>1</v>
      </c>
      <c r="O219" s="16"/>
    </row>
    <row r="220" spans="1:15">
      <c r="A220" s="9">
        <v>43382</v>
      </c>
      <c r="B220" s="13">
        <v>18</v>
      </c>
      <c r="C220" s="14">
        <v>47973.1796875</v>
      </c>
      <c r="D220" s="14">
        <v>923.4</v>
      </c>
      <c r="E220" s="14">
        <v>916.5</v>
      </c>
      <c r="F220" s="14">
        <v>1016.32229946733</v>
      </c>
      <c r="G220" s="14">
        <v>1041.0827961663399</v>
      </c>
      <c r="H220" s="14">
        <v>24.760496699015</v>
      </c>
      <c r="I220" s="15">
        <v>8.0494388621999993E-2</v>
      </c>
      <c r="J220" s="15">
        <v>6.3558344367999994E-2</v>
      </c>
      <c r="K220" s="15">
        <v>8.5213950866000004E-2</v>
      </c>
      <c r="L220" s="15">
        <v>6.8277906612000006E-2</v>
      </c>
      <c r="M220" s="64">
        <f t="shared" si="6"/>
        <v>1</v>
      </c>
      <c r="N220" s="64">
        <f t="shared" si="7"/>
        <v>1</v>
      </c>
      <c r="O220" s="16"/>
    </row>
    <row r="221" spans="1:15">
      <c r="A221" s="9">
        <v>43382</v>
      </c>
      <c r="B221" s="13">
        <v>19</v>
      </c>
      <c r="C221" s="14">
        <v>47124.5859375</v>
      </c>
      <c r="D221" s="14">
        <v>348.5</v>
      </c>
      <c r="E221" s="14">
        <v>342.7</v>
      </c>
      <c r="F221" s="14">
        <v>338.11406135321499</v>
      </c>
      <c r="G221" s="14">
        <v>338.11406135321499</v>
      </c>
      <c r="H221" s="14">
        <v>0</v>
      </c>
      <c r="I221" s="15">
        <v>7.1039252019999997E-3</v>
      </c>
      <c r="J221" s="15">
        <v>7.1039252019999997E-3</v>
      </c>
      <c r="K221" s="15">
        <v>3.1367569399999998E-3</v>
      </c>
      <c r="L221" s="15">
        <v>3.1367569399999998E-3</v>
      </c>
      <c r="M221" s="64">
        <f t="shared" si="6"/>
        <v>1</v>
      </c>
      <c r="N221" s="64">
        <f t="shared" si="7"/>
        <v>0</v>
      </c>
      <c r="O221" s="16"/>
    </row>
    <row r="222" spans="1:15">
      <c r="A222" s="9">
        <v>43382</v>
      </c>
      <c r="B222" s="13">
        <v>20</v>
      </c>
      <c r="C222" s="14">
        <v>46935.68359375</v>
      </c>
      <c r="D222" s="14">
        <v>17.399999999999999</v>
      </c>
      <c r="E222" s="14">
        <v>13.5</v>
      </c>
      <c r="F222" s="14">
        <v>4.6273595958909999</v>
      </c>
      <c r="G222" s="14">
        <v>4.6273595958909999</v>
      </c>
      <c r="H222" s="14">
        <v>0</v>
      </c>
      <c r="I222" s="15">
        <v>8.7364161450000002E-3</v>
      </c>
      <c r="J222" s="15">
        <v>8.7364161450000002E-3</v>
      </c>
      <c r="K222" s="15">
        <v>6.0688374849999999E-3</v>
      </c>
      <c r="L222" s="15">
        <v>6.0688374849999999E-3</v>
      </c>
      <c r="M222" s="64">
        <f t="shared" si="6"/>
        <v>0</v>
      </c>
      <c r="N222" s="64">
        <f t="shared" si="7"/>
        <v>0</v>
      </c>
      <c r="O222" s="16"/>
    </row>
    <row r="223" spans="1:15">
      <c r="A223" s="9">
        <v>43382</v>
      </c>
      <c r="B223" s="13">
        <v>21</v>
      </c>
      <c r="C223" s="14">
        <v>45875.29296875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5">
        <v>0</v>
      </c>
      <c r="J223" s="15">
        <v>0</v>
      </c>
      <c r="K223" s="15">
        <v>0</v>
      </c>
      <c r="L223" s="15">
        <v>0</v>
      </c>
      <c r="M223" s="64">
        <f t="shared" si="6"/>
        <v>0</v>
      </c>
      <c r="N223" s="64">
        <f t="shared" si="7"/>
        <v>0</v>
      </c>
      <c r="O223" s="16"/>
    </row>
    <row r="224" spans="1:15">
      <c r="A224" s="9">
        <v>43382</v>
      </c>
      <c r="B224" s="13">
        <v>22</v>
      </c>
      <c r="C224" s="14">
        <v>43533.43359375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5">
        <v>0</v>
      </c>
      <c r="J224" s="15">
        <v>0</v>
      </c>
      <c r="K224" s="15">
        <v>0</v>
      </c>
      <c r="L224" s="15">
        <v>0</v>
      </c>
      <c r="M224" s="64">
        <f t="shared" si="6"/>
        <v>0</v>
      </c>
      <c r="N224" s="64">
        <f t="shared" si="7"/>
        <v>0</v>
      </c>
      <c r="O224" s="16"/>
    </row>
    <row r="225" spans="1:15">
      <c r="A225" s="9">
        <v>43382</v>
      </c>
      <c r="B225" s="13">
        <v>23</v>
      </c>
      <c r="C225" s="14">
        <v>40383.078125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5">
        <v>0</v>
      </c>
      <c r="J225" s="15">
        <v>0</v>
      </c>
      <c r="K225" s="15">
        <v>0</v>
      </c>
      <c r="L225" s="15">
        <v>0</v>
      </c>
      <c r="M225" s="64">
        <f t="shared" si="6"/>
        <v>0</v>
      </c>
      <c r="N225" s="64">
        <f t="shared" si="7"/>
        <v>0</v>
      </c>
      <c r="O225" s="16"/>
    </row>
    <row r="226" spans="1:15">
      <c r="A226" s="9">
        <v>43382</v>
      </c>
      <c r="B226" s="13">
        <v>24</v>
      </c>
      <c r="C226" s="14">
        <v>37536.8984375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5">
        <v>0</v>
      </c>
      <c r="J226" s="15">
        <v>0</v>
      </c>
      <c r="K226" s="15">
        <v>0</v>
      </c>
      <c r="L226" s="15">
        <v>0</v>
      </c>
      <c r="M226" s="64">
        <f t="shared" si="6"/>
        <v>0</v>
      </c>
      <c r="N226" s="64">
        <f t="shared" si="7"/>
        <v>0</v>
      </c>
      <c r="O226" s="16"/>
    </row>
    <row r="227" spans="1:15">
      <c r="A227" s="9">
        <v>43383</v>
      </c>
      <c r="B227" s="13">
        <v>1</v>
      </c>
      <c r="C227" s="14">
        <v>34801.73046875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5">
        <v>0</v>
      </c>
      <c r="J227" s="15">
        <v>0</v>
      </c>
      <c r="K227" s="15">
        <v>0</v>
      </c>
      <c r="L227" s="15">
        <v>0</v>
      </c>
      <c r="M227" s="64">
        <f t="shared" si="6"/>
        <v>0</v>
      </c>
      <c r="N227" s="64">
        <f t="shared" si="7"/>
        <v>0</v>
      </c>
      <c r="O227" s="16"/>
    </row>
    <row r="228" spans="1:15">
      <c r="A228" s="9">
        <v>43383</v>
      </c>
      <c r="B228" s="13">
        <v>2</v>
      </c>
      <c r="C228" s="14">
        <v>33113.4375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5">
        <v>0</v>
      </c>
      <c r="J228" s="15">
        <v>0</v>
      </c>
      <c r="K228" s="15">
        <v>0</v>
      </c>
      <c r="L228" s="15">
        <v>0</v>
      </c>
      <c r="M228" s="64">
        <f t="shared" si="6"/>
        <v>0</v>
      </c>
      <c r="N228" s="64">
        <f t="shared" si="7"/>
        <v>0</v>
      </c>
      <c r="O228" s="16"/>
    </row>
    <row r="229" spans="1:15">
      <c r="A229" s="9">
        <v>43383</v>
      </c>
      <c r="B229" s="13">
        <v>3</v>
      </c>
      <c r="C229" s="14">
        <v>32243.287109375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5">
        <v>0</v>
      </c>
      <c r="J229" s="15">
        <v>0</v>
      </c>
      <c r="K229" s="15">
        <v>0</v>
      </c>
      <c r="L229" s="15">
        <v>0</v>
      </c>
      <c r="M229" s="64">
        <f t="shared" si="6"/>
        <v>0</v>
      </c>
      <c r="N229" s="64">
        <f t="shared" si="7"/>
        <v>0</v>
      </c>
      <c r="O229" s="16"/>
    </row>
    <row r="230" spans="1:15">
      <c r="A230" s="9">
        <v>43383</v>
      </c>
      <c r="B230" s="13">
        <v>4</v>
      </c>
      <c r="C230" s="14">
        <v>31787.8203125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5">
        <v>0</v>
      </c>
      <c r="J230" s="15">
        <v>0</v>
      </c>
      <c r="K230" s="15">
        <v>0</v>
      </c>
      <c r="L230" s="15">
        <v>0</v>
      </c>
      <c r="M230" s="64">
        <f t="shared" si="6"/>
        <v>0</v>
      </c>
      <c r="N230" s="64">
        <f t="shared" si="7"/>
        <v>0</v>
      </c>
      <c r="O230" s="16"/>
    </row>
    <row r="231" spans="1:15">
      <c r="A231" s="9">
        <v>43383</v>
      </c>
      <c r="B231" s="13">
        <v>5</v>
      </c>
      <c r="C231" s="14">
        <v>32069.365234375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5">
        <v>0</v>
      </c>
      <c r="J231" s="15">
        <v>0</v>
      </c>
      <c r="K231" s="15">
        <v>0</v>
      </c>
      <c r="L231" s="15">
        <v>0</v>
      </c>
      <c r="M231" s="64">
        <f t="shared" si="6"/>
        <v>0</v>
      </c>
      <c r="N231" s="64">
        <f t="shared" si="7"/>
        <v>0</v>
      </c>
      <c r="O231" s="16"/>
    </row>
    <row r="232" spans="1:15">
      <c r="A232" s="9">
        <v>43383</v>
      </c>
      <c r="B232" s="13">
        <v>6</v>
      </c>
      <c r="C232" s="14">
        <v>33689.09765625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5">
        <v>0</v>
      </c>
      <c r="J232" s="15">
        <v>0</v>
      </c>
      <c r="K232" s="15">
        <v>0</v>
      </c>
      <c r="L232" s="15">
        <v>0</v>
      </c>
      <c r="M232" s="64">
        <f t="shared" si="6"/>
        <v>0</v>
      </c>
      <c r="N232" s="64">
        <f t="shared" si="7"/>
        <v>0</v>
      </c>
      <c r="O232" s="16"/>
    </row>
    <row r="233" spans="1:15">
      <c r="A233" s="9">
        <v>43383</v>
      </c>
      <c r="B233" s="13">
        <v>7</v>
      </c>
      <c r="C233" s="14">
        <v>36657.27734375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5">
        <v>0</v>
      </c>
      <c r="J233" s="15">
        <v>0</v>
      </c>
      <c r="K233" s="15">
        <v>0</v>
      </c>
      <c r="L233" s="15">
        <v>0</v>
      </c>
      <c r="M233" s="64">
        <f t="shared" si="6"/>
        <v>0</v>
      </c>
      <c r="N233" s="64">
        <f t="shared" si="7"/>
        <v>0</v>
      </c>
      <c r="O233" s="16"/>
    </row>
    <row r="234" spans="1:15">
      <c r="A234" s="9">
        <v>43383</v>
      </c>
      <c r="B234" s="13">
        <v>8</v>
      </c>
      <c r="C234" s="14">
        <v>37779.23828125</v>
      </c>
      <c r="D234" s="14">
        <v>6.9</v>
      </c>
      <c r="E234" s="14">
        <v>4.4000000000000004</v>
      </c>
      <c r="F234" s="14">
        <v>1.31449830094</v>
      </c>
      <c r="G234" s="14">
        <v>1.31449830094</v>
      </c>
      <c r="H234" s="14">
        <v>0</v>
      </c>
      <c r="I234" s="15">
        <v>3.820452598E-3</v>
      </c>
      <c r="J234" s="15">
        <v>3.820452598E-3</v>
      </c>
      <c r="K234" s="15">
        <v>2.1104662779999998E-3</v>
      </c>
      <c r="L234" s="15">
        <v>2.1104662779999998E-3</v>
      </c>
      <c r="M234" s="64">
        <f t="shared" si="6"/>
        <v>0</v>
      </c>
      <c r="N234" s="64">
        <f t="shared" si="7"/>
        <v>0</v>
      </c>
      <c r="O234" s="16"/>
    </row>
    <row r="235" spans="1:15">
      <c r="A235" s="9">
        <v>43383</v>
      </c>
      <c r="B235" s="13">
        <v>9</v>
      </c>
      <c r="C235" s="14">
        <v>37924.83984375</v>
      </c>
      <c r="D235" s="14">
        <v>216.2</v>
      </c>
      <c r="E235" s="14">
        <v>215.2</v>
      </c>
      <c r="F235" s="14">
        <v>263.03105583862299</v>
      </c>
      <c r="G235" s="14">
        <v>263.03105583862299</v>
      </c>
      <c r="H235" s="14">
        <v>0</v>
      </c>
      <c r="I235" s="15">
        <v>3.2032185935999997E-2</v>
      </c>
      <c r="J235" s="15">
        <v>3.2032185935999997E-2</v>
      </c>
      <c r="K235" s="15">
        <v>3.2716180464000003E-2</v>
      </c>
      <c r="L235" s="15">
        <v>3.2716180464000003E-2</v>
      </c>
      <c r="M235" s="64">
        <f t="shared" si="6"/>
        <v>1</v>
      </c>
      <c r="N235" s="64">
        <f t="shared" si="7"/>
        <v>1</v>
      </c>
      <c r="O235" s="16"/>
    </row>
    <row r="236" spans="1:15">
      <c r="A236" s="9">
        <v>43383</v>
      </c>
      <c r="B236" s="13">
        <v>10</v>
      </c>
      <c r="C236" s="14">
        <v>39276.59375</v>
      </c>
      <c r="D236" s="14">
        <v>817.3</v>
      </c>
      <c r="E236" s="14">
        <v>811.5</v>
      </c>
      <c r="F236" s="14">
        <v>1005.8951809952</v>
      </c>
      <c r="G236" s="14">
        <v>1005.8951809952</v>
      </c>
      <c r="H236" s="14">
        <v>0</v>
      </c>
      <c r="I236" s="15">
        <v>0.12899807181600001</v>
      </c>
      <c r="J236" s="15">
        <v>0.12899807181600001</v>
      </c>
      <c r="K236" s="15">
        <v>0.13296524007800001</v>
      </c>
      <c r="L236" s="15">
        <v>0.13296524007800001</v>
      </c>
      <c r="M236" s="64">
        <f t="shared" si="6"/>
        <v>1</v>
      </c>
      <c r="N236" s="64">
        <f t="shared" si="7"/>
        <v>1</v>
      </c>
      <c r="O236" s="16"/>
    </row>
    <row r="237" spans="1:15">
      <c r="A237" s="9">
        <v>43383</v>
      </c>
      <c r="B237" s="13">
        <v>11</v>
      </c>
      <c r="C237" s="14">
        <v>41030.17578125</v>
      </c>
      <c r="D237" s="14">
        <v>1161.8</v>
      </c>
      <c r="E237" s="14">
        <v>1153.8</v>
      </c>
      <c r="F237" s="14">
        <v>1186.5879368231001</v>
      </c>
      <c r="G237" s="14">
        <v>1193.45229035907</v>
      </c>
      <c r="H237" s="14">
        <v>6.8643535359700003</v>
      </c>
      <c r="I237" s="15">
        <v>2.1649993405000002E-2</v>
      </c>
      <c r="J237" s="15">
        <v>1.6954813148E-2</v>
      </c>
      <c r="K237" s="15">
        <v>2.7121949629999999E-2</v>
      </c>
      <c r="L237" s="15">
        <v>2.2426769371999999E-2</v>
      </c>
      <c r="M237" s="64">
        <f t="shared" si="6"/>
        <v>1</v>
      </c>
      <c r="N237" s="64">
        <f t="shared" si="7"/>
        <v>1</v>
      </c>
      <c r="O237" s="16"/>
    </row>
    <row r="238" spans="1:15">
      <c r="A238" s="9">
        <v>43383</v>
      </c>
      <c r="B238" s="13">
        <v>12</v>
      </c>
      <c r="C238" s="14">
        <v>42441.46484375</v>
      </c>
      <c r="D238" s="14">
        <v>1228.7</v>
      </c>
      <c r="E238" s="14">
        <v>1220.9000000000001</v>
      </c>
      <c r="F238" s="14">
        <v>1231.36854857975</v>
      </c>
      <c r="G238" s="14">
        <v>1269.72788535224</v>
      </c>
      <c r="H238" s="14">
        <v>38.359336772493997</v>
      </c>
      <c r="I238" s="15">
        <v>2.8062849078E-2</v>
      </c>
      <c r="J238" s="15">
        <v>1.8252726260000001E-3</v>
      </c>
      <c r="K238" s="15">
        <v>3.3398006395999998E-2</v>
      </c>
      <c r="L238" s="15">
        <v>7.1604299450000004E-3</v>
      </c>
      <c r="M238" s="64">
        <f t="shared" si="6"/>
        <v>1</v>
      </c>
      <c r="N238" s="64">
        <f t="shared" si="7"/>
        <v>1</v>
      </c>
      <c r="O238" s="16"/>
    </row>
    <row r="239" spans="1:15">
      <c r="A239" s="9">
        <v>43383</v>
      </c>
      <c r="B239" s="13">
        <v>13</v>
      </c>
      <c r="C239" s="14">
        <v>43785.77734375</v>
      </c>
      <c r="D239" s="14">
        <v>1249.5</v>
      </c>
      <c r="E239" s="14">
        <v>1241.5999999999999</v>
      </c>
      <c r="F239" s="14">
        <v>1222.0799519623599</v>
      </c>
      <c r="G239" s="14">
        <v>1268.6836497773099</v>
      </c>
      <c r="H239" s="14">
        <v>46.603697814941</v>
      </c>
      <c r="I239" s="15">
        <v>1.3121511475E-2</v>
      </c>
      <c r="J239" s="15">
        <v>1.8755162815999999E-2</v>
      </c>
      <c r="K239" s="15">
        <v>1.8525068246999999E-2</v>
      </c>
      <c r="L239" s="15">
        <v>1.3351606044E-2</v>
      </c>
      <c r="M239" s="64">
        <f t="shared" si="6"/>
        <v>1</v>
      </c>
      <c r="N239" s="64">
        <f t="shared" si="7"/>
        <v>1</v>
      </c>
      <c r="O239" s="16"/>
    </row>
    <row r="240" spans="1:15">
      <c r="A240" s="9">
        <v>43383</v>
      </c>
      <c r="B240" s="13">
        <v>14</v>
      </c>
      <c r="C240" s="14">
        <v>45296.28125</v>
      </c>
      <c r="D240" s="14">
        <v>1270.4000000000001</v>
      </c>
      <c r="E240" s="14">
        <v>1262.5</v>
      </c>
      <c r="F240" s="14">
        <v>1216.9251384162901</v>
      </c>
      <c r="G240" s="14">
        <v>1264.11718952815</v>
      </c>
      <c r="H240" s="14">
        <v>47.192051111856998</v>
      </c>
      <c r="I240" s="15">
        <v>4.2974079829999996E-3</v>
      </c>
      <c r="J240" s="15">
        <v>3.6576512711E-2</v>
      </c>
      <c r="K240" s="15">
        <v>1.106148788E-3</v>
      </c>
      <c r="L240" s="15">
        <v>3.1172955939000001E-2</v>
      </c>
      <c r="M240" s="64">
        <f t="shared" si="6"/>
        <v>1</v>
      </c>
      <c r="N240" s="64">
        <f t="shared" si="7"/>
        <v>1</v>
      </c>
      <c r="O240" s="16"/>
    </row>
    <row r="241" spans="1:15">
      <c r="A241" s="9">
        <v>43383</v>
      </c>
      <c r="B241" s="13">
        <v>15</v>
      </c>
      <c r="C241" s="14">
        <v>46622.61328125</v>
      </c>
      <c r="D241" s="14">
        <v>1265.2</v>
      </c>
      <c r="E241" s="14">
        <v>1257.4000000000001</v>
      </c>
      <c r="F241" s="14">
        <v>1213.5620311196601</v>
      </c>
      <c r="G241" s="14">
        <v>1274.19308459494</v>
      </c>
      <c r="H241" s="14">
        <v>60.631053475274001</v>
      </c>
      <c r="I241" s="15">
        <v>6.1512206530000002E-3</v>
      </c>
      <c r="J241" s="15">
        <v>3.5320088153000001E-2</v>
      </c>
      <c r="K241" s="15">
        <v>1.1486377971E-2</v>
      </c>
      <c r="L241" s="15">
        <v>2.9984930834000001E-2</v>
      </c>
      <c r="M241" s="64">
        <f t="shared" si="6"/>
        <v>1</v>
      </c>
      <c r="N241" s="64">
        <f t="shared" si="7"/>
        <v>1</v>
      </c>
      <c r="O241" s="16"/>
    </row>
    <row r="242" spans="1:15">
      <c r="A242" s="9">
        <v>43383</v>
      </c>
      <c r="B242" s="13">
        <v>16</v>
      </c>
      <c r="C242" s="14">
        <v>47740.66796875</v>
      </c>
      <c r="D242" s="14">
        <v>1291.4000000000001</v>
      </c>
      <c r="E242" s="14">
        <v>1283.4000000000001</v>
      </c>
      <c r="F242" s="14">
        <v>1147.31706136703</v>
      </c>
      <c r="G242" s="14">
        <v>1227.21082947678</v>
      </c>
      <c r="H242" s="14">
        <v>79.893768109744997</v>
      </c>
      <c r="I242" s="15">
        <v>4.3905041397000001E-2</v>
      </c>
      <c r="J242" s="15">
        <v>9.8551941608999993E-2</v>
      </c>
      <c r="K242" s="15">
        <v>3.8433085173000002E-2</v>
      </c>
      <c r="L242" s="15">
        <v>9.3079985384999994E-2</v>
      </c>
      <c r="M242" s="64">
        <f t="shared" si="6"/>
        <v>1</v>
      </c>
      <c r="N242" s="64">
        <f t="shared" si="7"/>
        <v>0</v>
      </c>
      <c r="O242" s="16"/>
    </row>
    <row r="243" spans="1:15">
      <c r="A243" s="9">
        <v>43383</v>
      </c>
      <c r="B243" s="13">
        <v>17</v>
      </c>
      <c r="C243" s="14">
        <v>48477.390625</v>
      </c>
      <c r="D243" s="14">
        <v>1270.9000000000001</v>
      </c>
      <c r="E243" s="14">
        <v>1262.7</v>
      </c>
      <c r="F243" s="14">
        <v>1190.30487636407</v>
      </c>
      <c r="G243" s="14">
        <v>1261.8044202491999</v>
      </c>
      <c r="H243" s="14">
        <v>71.499543885124993</v>
      </c>
      <c r="I243" s="15">
        <v>6.2213267779999996E-3</v>
      </c>
      <c r="J243" s="15">
        <v>5.5126623553E-2</v>
      </c>
      <c r="K243" s="15">
        <v>6.1257164800000003E-4</v>
      </c>
      <c r="L243" s="15">
        <v>4.9517868424000001E-2</v>
      </c>
      <c r="M243" s="64">
        <f t="shared" si="6"/>
        <v>1</v>
      </c>
      <c r="N243" s="64">
        <f t="shared" si="7"/>
        <v>0</v>
      </c>
      <c r="O243" s="16"/>
    </row>
    <row r="244" spans="1:15">
      <c r="A244" s="9">
        <v>43383</v>
      </c>
      <c r="B244" s="13">
        <v>18</v>
      </c>
      <c r="C244" s="14">
        <v>47876.98046875</v>
      </c>
      <c r="D244" s="14">
        <v>1065.5999999999999</v>
      </c>
      <c r="E244" s="14">
        <v>1057.7</v>
      </c>
      <c r="F244" s="14">
        <v>1024.0897025556001</v>
      </c>
      <c r="G244" s="14">
        <v>1077.1099189506599</v>
      </c>
      <c r="H244" s="14">
        <v>53.020216395059997</v>
      </c>
      <c r="I244" s="15">
        <v>7.8727215800000003E-3</v>
      </c>
      <c r="J244" s="15">
        <v>2.8392816309E-2</v>
      </c>
      <c r="K244" s="15">
        <v>1.3276278351999999E-2</v>
      </c>
      <c r="L244" s="15">
        <v>2.2989259537000001E-2</v>
      </c>
      <c r="M244" s="64">
        <f t="shared" si="6"/>
        <v>1</v>
      </c>
      <c r="N244" s="64">
        <f t="shared" si="7"/>
        <v>1</v>
      </c>
      <c r="O244" s="16"/>
    </row>
    <row r="245" spans="1:15">
      <c r="A245" s="9">
        <v>43383</v>
      </c>
      <c r="B245" s="13">
        <v>19</v>
      </c>
      <c r="C245" s="14">
        <v>46213.8125</v>
      </c>
      <c r="D245" s="14">
        <v>353.2</v>
      </c>
      <c r="E245" s="14">
        <v>349.1</v>
      </c>
      <c r="F245" s="14">
        <v>427.75980280305799</v>
      </c>
      <c r="G245" s="14">
        <v>428.29147968887401</v>
      </c>
      <c r="H245" s="14">
        <v>0.53167688581600003</v>
      </c>
      <c r="I245" s="15">
        <v>5.1362161209000001E-2</v>
      </c>
      <c r="J245" s="15">
        <v>5.0998497129000002E-2</v>
      </c>
      <c r="K245" s="15">
        <v>5.4166538774000003E-2</v>
      </c>
      <c r="L245" s="15">
        <v>5.3802874693999997E-2</v>
      </c>
      <c r="M245" s="64">
        <f t="shared" si="6"/>
        <v>1</v>
      </c>
      <c r="N245" s="64">
        <f t="shared" si="7"/>
        <v>1</v>
      </c>
      <c r="O245" s="16"/>
    </row>
    <row r="246" spans="1:15">
      <c r="A246" s="9">
        <v>43383</v>
      </c>
      <c r="B246" s="13">
        <v>20</v>
      </c>
      <c r="C246" s="14">
        <v>45415.04296875</v>
      </c>
      <c r="D246" s="14">
        <v>18.7</v>
      </c>
      <c r="E246" s="14">
        <v>15.5</v>
      </c>
      <c r="F246" s="14">
        <v>5.0861410372830003</v>
      </c>
      <c r="G246" s="14">
        <v>5.1239623319599996</v>
      </c>
      <c r="H246" s="14">
        <v>3.7821294675999997E-2</v>
      </c>
      <c r="I246" s="15">
        <v>9.2859354770000006E-3</v>
      </c>
      <c r="J246" s="15">
        <v>9.3118050359999992E-3</v>
      </c>
      <c r="K246" s="15">
        <v>7.0971529869999998E-3</v>
      </c>
      <c r="L246" s="15">
        <v>7.1230225460000001E-3</v>
      </c>
      <c r="M246" s="64">
        <f t="shared" si="6"/>
        <v>1</v>
      </c>
      <c r="N246" s="64">
        <f t="shared" si="7"/>
        <v>0</v>
      </c>
      <c r="O246" s="16"/>
    </row>
    <row r="247" spans="1:15">
      <c r="A247" s="9">
        <v>43383</v>
      </c>
      <c r="B247" s="13">
        <v>21</v>
      </c>
      <c r="C247" s="14">
        <v>44201.6640625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5">
        <v>0</v>
      </c>
      <c r="J247" s="15">
        <v>0</v>
      </c>
      <c r="K247" s="15">
        <v>0</v>
      </c>
      <c r="L247" s="15">
        <v>0</v>
      </c>
      <c r="M247" s="64">
        <f t="shared" si="6"/>
        <v>0</v>
      </c>
      <c r="N247" s="64">
        <f t="shared" si="7"/>
        <v>0</v>
      </c>
      <c r="O247" s="16"/>
    </row>
    <row r="248" spans="1:15">
      <c r="A248" s="9">
        <v>43383</v>
      </c>
      <c r="B248" s="13">
        <v>22</v>
      </c>
      <c r="C248" s="14">
        <v>41851.93359375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5">
        <v>0</v>
      </c>
      <c r="J248" s="15">
        <v>0</v>
      </c>
      <c r="K248" s="15">
        <v>0</v>
      </c>
      <c r="L248" s="15">
        <v>0</v>
      </c>
      <c r="M248" s="64">
        <f t="shared" si="6"/>
        <v>0</v>
      </c>
      <c r="N248" s="64">
        <f t="shared" si="7"/>
        <v>0</v>
      </c>
      <c r="O248" s="16"/>
    </row>
    <row r="249" spans="1:15">
      <c r="A249" s="9">
        <v>43383</v>
      </c>
      <c r="B249" s="13">
        <v>23</v>
      </c>
      <c r="C249" s="14">
        <v>38640.55859375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I249" s="15">
        <v>0</v>
      </c>
      <c r="J249" s="15">
        <v>0</v>
      </c>
      <c r="K249" s="15">
        <v>0</v>
      </c>
      <c r="L249" s="15">
        <v>0</v>
      </c>
      <c r="M249" s="64">
        <f t="shared" si="6"/>
        <v>0</v>
      </c>
      <c r="N249" s="64">
        <f t="shared" si="7"/>
        <v>0</v>
      </c>
      <c r="O249" s="16"/>
    </row>
    <row r="250" spans="1:15">
      <c r="A250" s="9">
        <v>43383</v>
      </c>
      <c r="B250" s="13">
        <v>24</v>
      </c>
      <c r="C250" s="14">
        <v>35390.1328125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5">
        <v>0</v>
      </c>
      <c r="J250" s="15">
        <v>0</v>
      </c>
      <c r="K250" s="15">
        <v>0</v>
      </c>
      <c r="L250" s="15">
        <v>0</v>
      </c>
      <c r="M250" s="64">
        <f t="shared" si="6"/>
        <v>0</v>
      </c>
      <c r="N250" s="64">
        <f t="shared" si="7"/>
        <v>0</v>
      </c>
      <c r="O250" s="16"/>
    </row>
    <row r="251" spans="1:15">
      <c r="A251" s="9">
        <v>43384</v>
      </c>
      <c r="B251" s="13">
        <v>1</v>
      </c>
      <c r="C251" s="14">
        <v>32821.63671875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5">
        <v>0</v>
      </c>
      <c r="J251" s="15">
        <v>0</v>
      </c>
      <c r="K251" s="15">
        <v>0</v>
      </c>
      <c r="L251" s="15">
        <v>0</v>
      </c>
      <c r="M251" s="64">
        <f t="shared" si="6"/>
        <v>0</v>
      </c>
      <c r="N251" s="64">
        <f t="shared" si="7"/>
        <v>0</v>
      </c>
      <c r="O251" s="16"/>
    </row>
    <row r="252" spans="1:15">
      <c r="A252" s="9">
        <v>43384</v>
      </c>
      <c r="B252" s="13">
        <v>2</v>
      </c>
      <c r="C252" s="14">
        <v>31206.814453125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5">
        <v>0</v>
      </c>
      <c r="J252" s="15">
        <v>0</v>
      </c>
      <c r="K252" s="15">
        <v>0</v>
      </c>
      <c r="L252" s="15">
        <v>0</v>
      </c>
      <c r="M252" s="64">
        <f t="shared" si="6"/>
        <v>0</v>
      </c>
      <c r="N252" s="64">
        <f t="shared" si="7"/>
        <v>0</v>
      </c>
      <c r="O252" s="16"/>
    </row>
    <row r="253" spans="1:15">
      <c r="A253" s="9">
        <v>43384</v>
      </c>
      <c r="B253" s="13">
        <v>3</v>
      </c>
      <c r="C253" s="14">
        <v>30130.87890625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5">
        <v>0</v>
      </c>
      <c r="J253" s="15">
        <v>0</v>
      </c>
      <c r="K253" s="15">
        <v>0</v>
      </c>
      <c r="L253" s="15">
        <v>0</v>
      </c>
      <c r="M253" s="64">
        <f t="shared" si="6"/>
        <v>0</v>
      </c>
      <c r="N253" s="64">
        <f t="shared" si="7"/>
        <v>0</v>
      </c>
      <c r="O253" s="16"/>
    </row>
    <row r="254" spans="1:15">
      <c r="A254" s="9">
        <v>43384</v>
      </c>
      <c r="B254" s="13">
        <v>4</v>
      </c>
      <c r="C254" s="14">
        <v>29661.82421875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5">
        <v>0</v>
      </c>
      <c r="J254" s="15">
        <v>0</v>
      </c>
      <c r="K254" s="15">
        <v>0</v>
      </c>
      <c r="L254" s="15">
        <v>0</v>
      </c>
      <c r="M254" s="64">
        <f t="shared" si="6"/>
        <v>0</v>
      </c>
      <c r="N254" s="64">
        <f t="shared" si="7"/>
        <v>0</v>
      </c>
      <c r="O254" s="16"/>
    </row>
    <row r="255" spans="1:15">
      <c r="A255" s="9">
        <v>43384</v>
      </c>
      <c r="B255" s="13">
        <v>5</v>
      </c>
      <c r="C255" s="14">
        <v>29901.30078125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5">
        <v>0</v>
      </c>
      <c r="J255" s="15">
        <v>0</v>
      </c>
      <c r="K255" s="15">
        <v>0</v>
      </c>
      <c r="L255" s="15">
        <v>0</v>
      </c>
      <c r="M255" s="64">
        <f t="shared" si="6"/>
        <v>0</v>
      </c>
      <c r="N255" s="64">
        <f t="shared" si="7"/>
        <v>0</v>
      </c>
      <c r="O255" s="16"/>
    </row>
    <row r="256" spans="1:15">
      <c r="A256" s="9">
        <v>43384</v>
      </c>
      <c r="B256" s="13">
        <v>6</v>
      </c>
      <c r="C256" s="14">
        <v>31448.638671875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5">
        <v>0</v>
      </c>
      <c r="J256" s="15">
        <v>0</v>
      </c>
      <c r="K256" s="15">
        <v>0</v>
      </c>
      <c r="L256" s="15">
        <v>0</v>
      </c>
      <c r="M256" s="64">
        <f t="shared" si="6"/>
        <v>0</v>
      </c>
      <c r="N256" s="64">
        <f t="shared" si="7"/>
        <v>0</v>
      </c>
      <c r="O256" s="16"/>
    </row>
    <row r="257" spans="1:15">
      <c r="A257" s="9">
        <v>43384</v>
      </c>
      <c r="B257" s="13">
        <v>7</v>
      </c>
      <c r="C257" s="14">
        <v>34378.92578125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5">
        <v>0</v>
      </c>
      <c r="J257" s="15">
        <v>0</v>
      </c>
      <c r="K257" s="15">
        <v>0</v>
      </c>
      <c r="L257" s="15">
        <v>0</v>
      </c>
      <c r="M257" s="64">
        <f t="shared" si="6"/>
        <v>0</v>
      </c>
      <c r="N257" s="64">
        <f t="shared" si="7"/>
        <v>0</v>
      </c>
      <c r="O257" s="16"/>
    </row>
    <row r="258" spans="1:15">
      <c r="A258" s="9">
        <v>43384</v>
      </c>
      <c r="B258" s="13">
        <v>8</v>
      </c>
      <c r="C258" s="14">
        <v>35526.4609375</v>
      </c>
      <c r="D258" s="14">
        <v>3.6</v>
      </c>
      <c r="E258" s="14">
        <v>1.6</v>
      </c>
      <c r="F258" s="14">
        <v>0.69160040147599999</v>
      </c>
      <c r="G258" s="14">
        <v>0.69160040147599999</v>
      </c>
      <c r="H258" s="14">
        <v>0</v>
      </c>
      <c r="I258" s="15">
        <v>1.9893294099999998E-3</v>
      </c>
      <c r="J258" s="15">
        <v>1.9893294099999998E-3</v>
      </c>
      <c r="K258" s="15">
        <v>6.2134035399999995E-4</v>
      </c>
      <c r="L258" s="15">
        <v>6.2134035399999995E-4</v>
      </c>
      <c r="M258" s="64">
        <f t="shared" si="6"/>
        <v>0</v>
      </c>
      <c r="N258" s="64">
        <f t="shared" si="7"/>
        <v>0</v>
      </c>
      <c r="O258" s="16"/>
    </row>
    <row r="259" spans="1:15">
      <c r="A259" s="9">
        <v>43384</v>
      </c>
      <c r="B259" s="13">
        <v>9</v>
      </c>
      <c r="C259" s="14">
        <v>35581.51953125</v>
      </c>
      <c r="D259" s="14">
        <v>128.9</v>
      </c>
      <c r="E259" s="14">
        <v>128.30000000000001</v>
      </c>
      <c r="F259" s="14">
        <v>87.106311600428995</v>
      </c>
      <c r="G259" s="14">
        <v>87.106311600428995</v>
      </c>
      <c r="H259" s="14">
        <v>0</v>
      </c>
      <c r="I259" s="15">
        <v>2.8586654172000001E-2</v>
      </c>
      <c r="J259" s="15">
        <v>2.8586654172000001E-2</v>
      </c>
      <c r="K259" s="15">
        <v>2.8176257454999999E-2</v>
      </c>
      <c r="L259" s="15">
        <v>2.8176257454999999E-2</v>
      </c>
      <c r="M259" s="64">
        <f t="shared" si="6"/>
        <v>1</v>
      </c>
      <c r="N259" s="64">
        <f t="shared" si="7"/>
        <v>0</v>
      </c>
      <c r="O259" s="16"/>
    </row>
    <row r="260" spans="1:15">
      <c r="A260" s="9">
        <v>43384</v>
      </c>
      <c r="B260" s="13">
        <v>10</v>
      </c>
      <c r="C260" s="14">
        <v>36442.67578125</v>
      </c>
      <c r="D260" s="14">
        <v>536.4</v>
      </c>
      <c r="E260" s="14">
        <v>531.70000000000005</v>
      </c>
      <c r="F260" s="14">
        <v>437.56291586836198</v>
      </c>
      <c r="G260" s="14">
        <v>437.56291586836198</v>
      </c>
      <c r="H260" s="14">
        <v>0</v>
      </c>
      <c r="I260" s="15">
        <v>6.7604024713000005E-2</v>
      </c>
      <c r="J260" s="15">
        <v>6.7604024713000005E-2</v>
      </c>
      <c r="K260" s="15">
        <v>6.4389250432E-2</v>
      </c>
      <c r="L260" s="15">
        <v>6.4389250432E-2</v>
      </c>
      <c r="M260" s="64">
        <f t="shared" si="6"/>
        <v>1</v>
      </c>
      <c r="N260" s="64">
        <f t="shared" si="7"/>
        <v>0</v>
      </c>
      <c r="O260" s="16"/>
    </row>
    <row r="261" spans="1:15">
      <c r="A261" s="9">
        <v>43384</v>
      </c>
      <c r="B261" s="13">
        <v>11</v>
      </c>
      <c r="C261" s="14">
        <v>37495.35546875</v>
      </c>
      <c r="D261" s="14">
        <v>729.3</v>
      </c>
      <c r="E261" s="14">
        <v>723.1</v>
      </c>
      <c r="F261" s="14">
        <v>531.16853855000602</v>
      </c>
      <c r="G261" s="14">
        <v>543.41941613382699</v>
      </c>
      <c r="H261" s="14">
        <v>12.250877583821</v>
      </c>
      <c r="I261" s="15">
        <v>0.127141302234</v>
      </c>
      <c r="J261" s="15">
        <v>0.13552083546499999</v>
      </c>
      <c r="K261" s="15">
        <v>0.12290053616</v>
      </c>
      <c r="L261" s="15">
        <v>0.13128006939100001</v>
      </c>
      <c r="M261" s="64">
        <f t="shared" si="6"/>
        <v>1</v>
      </c>
      <c r="N261" s="64">
        <f t="shared" si="7"/>
        <v>0</v>
      </c>
      <c r="O261" s="16"/>
    </row>
    <row r="262" spans="1:15">
      <c r="A262" s="9">
        <v>43384</v>
      </c>
      <c r="B262" s="13">
        <v>12</v>
      </c>
      <c r="C262" s="14">
        <v>38594.9453125</v>
      </c>
      <c r="D262" s="14">
        <v>853</v>
      </c>
      <c r="E262" s="14">
        <v>845.9</v>
      </c>
      <c r="F262" s="14">
        <v>604.65276439004401</v>
      </c>
      <c r="G262" s="14">
        <v>655.97145402669901</v>
      </c>
      <c r="H262" s="14">
        <v>51.318689636654</v>
      </c>
      <c r="I262" s="15">
        <v>0.134766447314</v>
      </c>
      <c r="J262" s="15">
        <v>0.169868150212</v>
      </c>
      <c r="K262" s="15">
        <v>0.12991008616499999</v>
      </c>
      <c r="L262" s="15">
        <v>0.16501178906200001</v>
      </c>
      <c r="M262" s="64">
        <f t="shared" si="6"/>
        <v>1</v>
      </c>
      <c r="N262" s="64">
        <f t="shared" si="7"/>
        <v>0</v>
      </c>
      <c r="O262" s="16"/>
    </row>
    <row r="263" spans="1:15">
      <c r="A263" s="9">
        <v>43384</v>
      </c>
      <c r="B263" s="13">
        <v>13</v>
      </c>
      <c r="C263" s="14">
        <v>39640.53125</v>
      </c>
      <c r="D263" s="14">
        <v>841.3</v>
      </c>
      <c r="E263" s="14">
        <v>834.2</v>
      </c>
      <c r="F263" s="14">
        <v>492.886577943828</v>
      </c>
      <c r="G263" s="14">
        <v>502.65505636705302</v>
      </c>
      <c r="H263" s="14">
        <v>9.7684784232239998</v>
      </c>
      <c r="I263" s="15">
        <v>0.23163128839399999</v>
      </c>
      <c r="J263" s="15">
        <v>0.23831287418300001</v>
      </c>
      <c r="K263" s="15">
        <v>0.22677492724500001</v>
      </c>
      <c r="L263" s="15">
        <v>0.233456513034</v>
      </c>
      <c r="M263" s="64">
        <f t="shared" si="6"/>
        <v>1</v>
      </c>
      <c r="N263" s="64">
        <f t="shared" si="7"/>
        <v>0</v>
      </c>
      <c r="O263" s="16"/>
    </row>
    <row r="264" spans="1:15">
      <c r="A264" s="9">
        <v>43384</v>
      </c>
      <c r="B264" s="13">
        <v>14</v>
      </c>
      <c r="C264" s="14">
        <v>40791.40625</v>
      </c>
      <c r="D264" s="14">
        <v>804.7</v>
      </c>
      <c r="E264" s="14">
        <v>797.4</v>
      </c>
      <c r="F264" s="14">
        <v>623.12178509606304</v>
      </c>
      <c r="G264" s="14">
        <v>629.07898534138997</v>
      </c>
      <c r="H264" s="14">
        <v>5.9572002453269999</v>
      </c>
      <c r="I264" s="15">
        <v>0.120123813035</v>
      </c>
      <c r="J264" s="15">
        <v>0.124198505406</v>
      </c>
      <c r="K264" s="15">
        <v>0.115130652981</v>
      </c>
      <c r="L264" s="15">
        <v>0.119205345351</v>
      </c>
      <c r="M264" s="64">
        <f t="shared" si="6"/>
        <v>1</v>
      </c>
      <c r="N264" s="64">
        <f t="shared" si="7"/>
        <v>0</v>
      </c>
      <c r="O264" s="16"/>
    </row>
    <row r="265" spans="1:15">
      <c r="A265" s="9">
        <v>43384</v>
      </c>
      <c r="B265" s="13">
        <v>15</v>
      </c>
      <c r="C265" s="14">
        <v>41866.515625</v>
      </c>
      <c r="D265" s="14">
        <v>771.3</v>
      </c>
      <c r="E265" s="14">
        <v>764.1</v>
      </c>
      <c r="F265" s="14">
        <v>629.36148301429205</v>
      </c>
      <c r="G265" s="14">
        <v>666.42367624693497</v>
      </c>
      <c r="H265" s="14">
        <v>37.062193232642002</v>
      </c>
      <c r="I265" s="15">
        <v>7.1734831567999993E-2</v>
      </c>
      <c r="J265" s="15">
        <v>9.7085168935999999E-2</v>
      </c>
      <c r="K265" s="15">
        <v>6.6810070966000001E-2</v>
      </c>
      <c r="L265" s="15">
        <v>9.2160408333999994E-2</v>
      </c>
      <c r="M265" s="64">
        <f t="shared" si="6"/>
        <v>1</v>
      </c>
      <c r="N265" s="64">
        <f t="shared" si="7"/>
        <v>0</v>
      </c>
      <c r="O265" s="16"/>
    </row>
    <row r="266" spans="1:15">
      <c r="A266" s="9">
        <v>43384</v>
      </c>
      <c r="B266" s="13">
        <v>16</v>
      </c>
      <c r="C266" s="14">
        <v>42876.5859375</v>
      </c>
      <c r="D266" s="14">
        <v>572.1</v>
      </c>
      <c r="E266" s="14">
        <v>565</v>
      </c>
      <c r="F266" s="14">
        <v>698.67687229024102</v>
      </c>
      <c r="G266" s="14">
        <v>790.41645573721996</v>
      </c>
      <c r="H266" s="14">
        <v>91.739583446978997</v>
      </c>
      <c r="I266" s="15">
        <v>0.149327261106</v>
      </c>
      <c r="J266" s="15">
        <v>8.6577888022999996E-2</v>
      </c>
      <c r="K266" s="15">
        <v>0.15418362225500001</v>
      </c>
      <c r="L266" s="15">
        <v>9.1434249172000007E-2</v>
      </c>
      <c r="M266" s="64">
        <f t="shared" si="6"/>
        <v>1</v>
      </c>
      <c r="N266" s="64">
        <f t="shared" si="7"/>
        <v>1</v>
      </c>
      <c r="O266" s="16"/>
    </row>
    <row r="267" spans="1:15">
      <c r="A267" s="9">
        <v>43384</v>
      </c>
      <c r="B267" s="13">
        <v>17</v>
      </c>
      <c r="C267" s="14">
        <v>43601.4453125</v>
      </c>
      <c r="D267" s="14">
        <v>549.70000000000005</v>
      </c>
      <c r="E267" s="14">
        <v>543.29999999999995</v>
      </c>
      <c r="F267" s="14">
        <v>640.280992659562</v>
      </c>
      <c r="G267" s="14">
        <v>747.94419962051802</v>
      </c>
      <c r="H267" s="14">
        <v>107.663206960956</v>
      </c>
      <c r="I267" s="15">
        <v>0.13559794775600001</v>
      </c>
      <c r="J267" s="15">
        <v>6.1956903323000002E-2</v>
      </c>
      <c r="K267" s="15">
        <v>0.13997551273600001</v>
      </c>
      <c r="L267" s="15">
        <v>6.6334468302999994E-2</v>
      </c>
      <c r="M267" s="64">
        <f t="shared" si="6"/>
        <v>1</v>
      </c>
      <c r="N267" s="64">
        <f t="shared" si="7"/>
        <v>1</v>
      </c>
      <c r="O267" s="16"/>
    </row>
    <row r="268" spans="1:15">
      <c r="A268" s="9">
        <v>43384</v>
      </c>
      <c r="B268" s="13">
        <v>18</v>
      </c>
      <c r="C268" s="14">
        <v>43221.88671875</v>
      </c>
      <c r="D268" s="14">
        <v>420.5</v>
      </c>
      <c r="E268" s="14">
        <v>415.2</v>
      </c>
      <c r="F268" s="14">
        <v>471.57324539320302</v>
      </c>
      <c r="G268" s="14">
        <v>521.79514637798104</v>
      </c>
      <c r="H268" s="14">
        <v>50.221900984777001</v>
      </c>
      <c r="I268" s="15">
        <v>6.9285325839000003E-2</v>
      </c>
      <c r="J268" s="15">
        <v>3.4933820377999997E-2</v>
      </c>
      <c r="K268" s="15">
        <v>7.2910496837999994E-2</v>
      </c>
      <c r="L268" s="15">
        <v>3.8558991377000001E-2</v>
      </c>
      <c r="M268" s="64">
        <f t="shared" ref="M268:M331" si="8">IF(F268&gt;5,1,0)</f>
        <v>1</v>
      </c>
      <c r="N268" s="64">
        <f t="shared" ref="N268:N331" si="9">IF(G268&gt;E268,1,0)</f>
        <v>1</v>
      </c>
      <c r="O268" s="16"/>
    </row>
    <row r="269" spans="1:15">
      <c r="A269" s="9">
        <v>43384</v>
      </c>
      <c r="B269" s="13">
        <v>19</v>
      </c>
      <c r="C269" s="14">
        <v>42192.0703125</v>
      </c>
      <c r="D269" s="14">
        <v>134.6</v>
      </c>
      <c r="E269" s="14">
        <v>127.5</v>
      </c>
      <c r="F269" s="14">
        <v>143.818472856786</v>
      </c>
      <c r="G269" s="14">
        <v>143.818472856786</v>
      </c>
      <c r="H269" s="14">
        <v>0</v>
      </c>
      <c r="I269" s="15">
        <v>6.3053849900000002E-3</v>
      </c>
      <c r="J269" s="15">
        <v>6.3053849900000002E-3</v>
      </c>
      <c r="K269" s="15">
        <v>1.116174614E-2</v>
      </c>
      <c r="L269" s="15">
        <v>1.116174614E-2</v>
      </c>
      <c r="M269" s="64">
        <f t="shared" si="8"/>
        <v>1</v>
      </c>
      <c r="N269" s="64">
        <f t="shared" si="9"/>
        <v>1</v>
      </c>
      <c r="O269" s="16"/>
    </row>
    <row r="270" spans="1:15">
      <c r="A270" s="9">
        <v>43384</v>
      </c>
      <c r="B270" s="13">
        <v>20</v>
      </c>
      <c r="C270" s="14">
        <v>42462.0703125</v>
      </c>
      <c r="D270" s="14">
        <v>11.3</v>
      </c>
      <c r="E270" s="14">
        <v>10.1</v>
      </c>
      <c r="F270" s="14">
        <v>1.174428689757</v>
      </c>
      <c r="G270" s="14">
        <v>1.174428689757</v>
      </c>
      <c r="H270" s="14">
        <v>0</v>
      </c>
      <c r="I270" s="15">
        <v>6.9258353689999998E-3</v>
      </c>
      <c r="J270" s="15">
        <v>6.9258353689999998E-3</v>
      </c>
      <c r="K270" s="15">
        <v>6.1050419349999996E-3</v>
      </c>
      <c r="L270" s="15">
        <v>6.1050419349999996E-3</v>
      </c>
      <c r="M270" s="64">
        <f t="shared" si="8"/>
        <v>0</v>
      </c>
      <c r="N270" s="64">
        <f t="shared" si="9"/>
        <v>0</v>
      </c>
      <c r="O270" s="16"/>
    </row>
    <row r="271" spans="1:15">
      <c r="A271" s="9">
        <v>43384</v>
      </c>
      <c r="B271" s="13">
        <v>21</v>
      </c>
      <c r="C271" s="14">
        <v>41930.0390625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5">
        <v>0</v>
      </c>
      <c r="J271" s="15">
        <v>0</v>
      </c>
      <c r="K271" s="15">
        <v>0</v>
      </c>
      <c r="L271" s="15">
        <v>0</v>
      </c>
      <c r="M271" s="64">
        <f t="shared" si="8"/>
        <v>0</v>
      </c>
      <c r="N271" s="64">
        <f t="shared" si="9"/>
        <v>0</v>
      </c>
      <c r="O271" s="16"/>
    </row>
    <row r="272" spans="1:15">
      <c r="A272" s="9">
        <v>43384</v>
      </c>
      <c r="B272" s="13">
        <v>22</v>
      </c>
      <c r="C272" s="14">
        <v>40215.80859375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5">
        <v>0</v>
      </c>
      <c r="J272" s="15">
        <v>0</v>
      </c>
      <c r="K272" s="15">
        <v>0</v>
      </c>
      <c r="L272" s="15">
        <v>0</v>
      </c>
      <c r="M272" s="64">
        <f t="shared" si="8"/>
        <v>0</v>
      </c>
      <c r="N272" s="64">
        <f t="shared" si="9"/>
        <v>0</v>
      </c>
      <c r="O272" s="16"/>
    </row>
    <row r="273" spans="1:15">
      <c r="A273" s="9">
        <v>43384</v>
      </c>
      <c r="B273" s="13">
        <v>23</v>
      </c>
      <c r="C273" s="14">
        <v>37477.046875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5">
        <v>0</v>
      </c>
      <c r="J273" s="15">
        <v>0</v>
      </c>
      <c r="K273" s="15">
        <v>0</v>
      </c>
      <c r="L273" s="15">
        <v>0</v>
      </c>
      <c r="M273" s="64">
        <f t="shared" si="8"/>
        <v>0</v>
      </c>
      <c r="N273" s="64">
        <f t="shared" si="9"/>
        <v>0</v>
      </c>
      <c r="O273" s="16"/>
    </row>
    <row r="274" spans="1:15">
      <c r="A274" s="9">
        <v>43384</v>
      </c>
      <c r="B274" s="13">
        <v>24</v>
      </c>
      <c r="C274" s="14">
        <v>34543.44921875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5">
        <v>0</v>
      </c>
      <c r="J274" s="15">
        <v>0</v>
      </c>
      <c r="K274" s="15">
        <v>0</v>
      </c>
      <c r="L274" s="15">
        <v>0</v>
      </c>
      <c r="M274" s="64">
        <f t="shared" si="8"/>
        <v>0</v>
      </c>
      <c r="N274" s="64">
        <f t="shared" si="9"/>
        <v>0</v>
      </c>
      <c r="O274" s="16"/>
    </row>
    <row r="275" spans="1:15">
      <c r="A275" s="9">
        <v>43385</v>
      </c>
      <c r="B275" s="13">
        <v>1</v>
      </c>
      <c r="C275" s="14">
        <v>32266.248046875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5">
        <v>0</v>
      </c>
      <c r="J275" s="15">
        <v>0</v>
      </c>
      <c r="K275" s="15">
        <v>0</v>
      </c>
      <c r="L275" s="15">
        <v>0</v>
      </c>
      <c r="M275" s="64">
        <f t="shared" si="8"/>
        <v>0</v>
      </c>
      <c r="N275" s="64">
        <f t="shared" si="9"/>
        <v>0</v>
      </c>
      <c r="O275" s="16"/>
    </row>
    <row r="276" spans="1:15">
      <c r="A276" s="9">
        <v>43385</v>
      </c>
      <c r="B276" s="13">
        <v>2</v>
      </c>
      <c r="C276" s="14">
        <v>30709.2734375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5">
        <v>0</v>
      </c>
      <c r="J276" s="15">
        <v>0</v>
      </c>
      <c r="K276" s="15">
        <v>0</v>
      </c>
      <c r="L276" s="15">
        <v>0</v>
      </c>
      <c r="M276" s="64">
        <f t="shared" si="8"/>
        <v>0</v>
      </c>
      <c r="N276" s="64">
        <f t="shared" si="9"/>
        <v>0</v>
      </c>
      <c r="O276" s="16"/>
    </row>
    <row r="277" spans="1:15">
      <c r="A277" s="9">
        <v>43385</v>
      </c>
      <c r="B277" s="13">
        <v>3</v>
      </c>
      <c r="C277" s="14">
        <v>29880.515625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5">
        <v>0</v>
      </c>
      <c r="J277" s="15">
        <v>0</v>
      </c>
      <c r="K277" s="15">
        <v>0</v>
      </c>
      <c r="L277" s="15">
        <v>0</v>
      </c>
      <c r="M277" s="64">
        <f t="shared" si="8"/>
        <v>0</v>
      </c>
      <c r="N277" s="64">
        <f t="shared" si="9"/>
        <v>0</v>
      </c>
      <c r="O277" s="16"/>
    </row>
    <row r="278" spans="1:15">
      <c r="A278" s="9">
        <v>43385</v>
      </c>
      <c r="B278" s="13">
        <v>4</v>
      </c>
      <c r="C278" s="14">
        <v>29537.701171875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5">
        <v>0</v>
      </c>
      <c r="J278" s="15">
        <v>0</v>
      </c>
      <c r="K278" s="15">
        <v>0</v>
      </c>
      <c r="L278" s="15">
        <v>0</v>
      </c>
      <c r="M278" s="64">
        <f t="shared" si="8"/>
        <v>0</v>
      </c>
      <c r="N278" s="64">
        <f t="shared" si="9"/>
        <v>0</v>
      </c>
      <c r="O278" s="16"/>
    </row>
    <row r="279" spans="1:15">
      <c r="A279" s="9">
        <v>43385</v>
      </c>
      <c r="B279" s="13">
        <v>5</v>
      </c>
      <c r="C279" s="14">
        <v>29858.578125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5">
        <v>0</v>
      </c>
      <c r="J279" s="15">
        <v>0</v>
      </c>
      <c r="K279" s="15">
        <v>0</v>
      </c>
      <c r="L279" s="15">
        <v>0</v>
      </c>
      <c r="M279" s="64">
        <f t="shared" si="8"/>
        <v>0</v>
      </c>
      <c r="N279" s="64">
        <f t="shared" si="9"/>
        <v>0</v>
      </c>
      <c r="O279" s="16"/>
    </row>
    <row r="280" spans="1:15">
      <c r="A280" s="9">
        <v>43385</v>
      </c>
      <c r="B280" s="13">
        <v>6</v>
      </c>
      <c r="C280" s="14">
        <v>31458.25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5">
        <v>0</v>
      </c>
      <c r="J280" s="15">
        <v>0</v>
      </c>
      <c r="K280" s="15">
        <v>0</v>
      </c>
      <c r="L280" s="15">
        <v>0</v>
      </c>
      <c r="M280" s="64">
        <f t="shared" si="8"/>
        <v>0</v>
      </c>
      <c r="N280" s="64">
        <f t="shared" si="9"/>
        <v>0</v>
      </c>
      <c r="O280" s="16"/>
    </row>
    <row r="281" spans="1:15">
      <c r="A281" s="9">
        <v>43385</v>
      </c>
      <c r="B281" s="13">
        <v>7</v>
      </c>
      <c r="C281" s="14">
        <v>34415.546875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5">
        <v>0</v>
      </c>
      <c r="J281" s="15">
        <v>0</v>
      </c>
      <c r="K281" s="15">
        <v>0</v>
      </c>
      <c r="L281" s="15">
        <v>0</v>
      </c>
      <c r="M281" s="64">
        <f t="shared" si="8"/>
        <v>0</v>
      </c>
      <c r="N281" s="64">
        <f t="shared" si="9"/>
        <v>0</v>
      </c>
      <c r="O281" s="16"/>
    </row>
    <row r="282" spans="1:15">
      <c r="A282" s="9">
        <v>43385</v>
      </c>
      <c r="B282" s="13">
        <v>8</v>
      </c>
      <c r="C282" s="14">
        <v>35795.109375</v>
      </c>
      <c r="D282" s="14">
        <v>2.2000000000000002</v>
      </c>
      <c r="E282" s="14">
        <v>1.7</v>
      </c>
      <c r="F282" s="14">
        <v>8.3455786576000002E-2</v>
      </c>
      <c r="G282" s="14">
        <v>8.3455786576000002E-2</v>
      </c>
      <c r="H282" s="14">
        <v>0</v>
      </c>
      <c r="I282" s="15">
        <v>1.4477046599999999E-3</v>
      </c>
      <c r="J282" s="15">
        <v>1.4477046599999999E-3</v>
      </c>
      <c r="K282" s="15">
        <v>1.105707396E-3</v>
      </c>
      <c r="L282" s="15">
        <v>1.105707396E-3</v>
      </c>
      <c r="M282" s="64">
        <f t="shared" si="8"/>
        <v>0</v>
      </c>
      <c r="N282" s="64">
        <f t="shared" si="9"/>
        <v>0</v>
      </c>
      <c r="O282" s="16"/>
    </row>
    <row r="283" spans="1:15">
      <c r="A283" s="9">
        <v>43385</v>
      </c>
      <c r="B283" s="13">
        <v>9</v>
      </c>
      <c r="C283" s="14">
        <v>36279.41796875</v>
      </c>
      <c r="D283" s="14">
        <v>100.9</v>
      </c>
      <c r="E283" s="14">
        <v>95.7</v>
      </c>
      <c r="F283" s="14">
        <v>79.658815699151006</v>
      </c>
      <c r="G283" s="14">
        <v>83.596359474872003</v>
      </c>
      <c r="H283" s="14">
        <v>3.93754377572</v>
      </c>
      <c r="I283" s="15">
        <v>1.1835595434E-2</v>
      </c>
      <c r="J283" s="15">
        <v>1.4528853830000001E-2</v>
      </c>
      <c r="K283" s="15">
        <v>8.2788238879999993E-3</v>
      </c>
      <c r="L283" s="15">
        <v>1.0972082285E-2</v>
      </c>
      <c r="M283" s="64">
        <f t="shared" si="8"/>
        <v>1</v>
      </c>
      <c r="N283" s="64">
        <f t="shared" si="9"/>
        <v>0</v>
      </c>
      <c r="O283" s="16"/>
    </row>
    <row r="284" spans="1:15">
      <c r="A284" s="9">
        <v>43385</v>
      </c>
      <c r="B284" s="13">
        <v>10</v>
      </c>
      <c r="C284" s="14">
        <v>37643.66796875</v>
      </c>
      <c r="D284" s="14">
        <v>361.6</v>
      </c>
      <c r="E284" s="14">
        <v>354.2</v>
      </c>
      <c r="F284" s="14">
        <v>360.90236576111801</v>
      </c>
      <c r="G284" s="14">
        <v>360.90236576111801</v>
      </c>
      <c r="H284" s="14">
        <v>0</v>
      </c>
      <c r="I284" s="15">
        <v>4.7717800099999997E-4</v>
      </c>
      <c r="J284" s="15">
        <v>4.7717800099999997E-4</v>
      </c>
      <c r="K284" s="15">
        <v>4.5843815050000004E-3</v>
      </c>
      <c r="L284" s="15">
        <v>4.5843815050000004E-3</v>
      </c>
      <c r="M284" s="64">
        <f t="shared" si="8"/>
        <v>1</v>
      </c>
      <c r="N284" s="64">
        <f t="shared" si="9"/>
        <v>1</v>
      </c>
      <c r="O284" s="16"/>
    </row>
    <row r="285" spans="1:15">
      <c r="A285" s="9">
        <v>43385</v>
      </c>
      <c r="B285" s="13">
        <v>11</v>
      </c>
      <c r="C285" s="14">
        <v>39282.44921875</v>
      </c>
      <c r="D285" s="14">
        <v>572.9</v>
      </c>
      <c r="E285" s="14">
        <v>565.9</v>
      </c>
      <c r="F285" s="14">
        <v>483.44164938767801</v>
      </c>
      <c r="G285" s="14">
        <v>483.65095334106002</v>
      </c>
      <c r="H285" s="14">
        <v>0.209303953382</v>
      </c>
      <c r="I285" s="15">
        <v>6.1045859547000002E-2</v>
      </c>
      <c r="J285" s="15">
        <v>6.1189022305999999E-2</v>
      </c>
      <c r="K285" s="15">
        <v>5.6257897851000001E-2</v>
      </c>
      <c r="L285" s="15">
        <v>5.6401060609999998E-2</v>
      </c>
      <c r="M285" s="64">
        <f t="shared" si="8"/>
        <v>1</v>
      </c>
      <c r="N285" s="64">
        <f t="shared" si="9"/>
        <v>0</v>
      </c>
      <c r="O285" s="16"/>
    </row>
    <row r="286" spans="1:15">
      <c r="A286" s="9">
        <v>43385</v>
      </c>
      <c r="B286" s="13">
        <v>12</v>
      </c>
      <c r="C286" s="14">
        <v>40967.37109375</v>
      </c>
      <c r="D286" s="14">
        <v>731.7</v>
      </c>
      <c r="E286" s="14">
        <v>724.4</v>
      </c>
      <c r="F286" s="14">
        <v>662.41424223595197</v>
      </c>
      <c r="G286" s="14">
        <v>669.39273984498402</v>
      </c>
      <c r="H286" s="14">
        <v>6.9784976090319999</v>
      </c>
      <c r="I286" s="15">
        <v>4.2617825003000001E-2</v>
      </c>
      <c r="J286" s="15">
        <v>4.7391079181000002E-2</v>
      </c>
      <c r="K286" s="15">
        <v>3.7624664948E-2</v>
      </c>
      <c r="L286" s="15">
        <v>4.2397919127E-2</v>
      </c>
      <c r="M286" s="64">
        <f t="shared" si="8"/>
        <v>1</v>
      </c>
      <c r="N286" s="64">
        <f t="shared" si="9"/>
        <v>0</v>
      </c>
      <c r="O286" s="16"/>
    </row>
    <row r="287" spans="1:15">
      <c r="A287" s="9">
        <v>43385</v>
      </c>
      <c r="B287" s="13">
        <v>13</v>
      </c>
      <c r="C287" s="14">
        <v>42534.76953125</v>
      </c>
      <c r="D287" s="14">
        <v>844.9</v>
      </c>
      <c r="E287" s="14">
        <v>837.6</v>
      </c>
      <c r="F287" s="14">
        <v>725.65643208132803</v>
      </c>
      <c r="G287" s="14">
        <v>728.46170297569597</v>
      </c>
      <c r="H287" s="14">
        <v>2.8052708943679998</v>
      </c>
      <c r="I287" s="15">
        <v>7.9643158019000002E-2</v>
      </c>
      <c r="J287" s="15">
        <v>8.1561947960000006E-2</v>
      </c>
      <c r="K287" s="15">
        <v>7.4649997964000001E-2</v>
      </c>
      <c r="L287" s="15">
        <v>7.6568787905999997E-2</v>
      </c>
      <c r="M287" s="64">
        <f t="shared" si="8"/>
        <v>1</v>
      </c>
      <c r="N287" s="64">
        <f t="shared" si="9"/>
        <v>0</v>
      </c>
      <c r="O287" s="16"/>
    </row>
    <row r="288" spans="1:15">
      <c r="A288" s="9">
        <v>43385</v>
      </c>
      <c r="B288" s="13">
        <v>14</v>
      </c>
      <c r="C288" s="14">
        <v>44211.84375</v>
      </c>
      <c r="D288" s="14">
        <v>942.6</v>
      </c>
      <c r="E288" s="14">
        <v>935.4</v>
      </c>
      <c r="F288" s="14">
        <v>775.83798550076006</v>
      </c>
      <c r="G288" s="14">
        <v>786.42366373274103</v>
      </c>
      <c r="H288" s="14">
        <v>10.585678231980999</v>
      </c>
      <c r="I288" s="15">
        <v>0.106823759416</v>
      </c>
      <c r="J288" s="15">
        <v>0.114064305403</v>
      </c>
      <c r="K288" s="15">
        <v>0.101898998814</v>
      </c>
      <c r="L288" s="15">
        <v>0.10913954480099999</v>
      </c>
      <c r="M288" s="64">
        <f t="shared" si="8"/>
        <v>1</v>
      </c>
      <c r="N288" s="64">
        <f t="shared" si="9"/>
        <v>0</v>
      </c>
      <c r="O288" s="16"/>
    </row>
    <row r="289" spans="1:15">
      <c r="A289" s="9">
        <v>43385</v>
      </c>
      <c r="B289" s="13">
        <v>15</v>
      </c>
      <c r="C289" s="14">
        <v>45482.09375</v>
      </c>
      <c r="D289" s="14">
        <v>916.4</v>
      </c>
      <c r="E289" s="14">
        <v>909.2</v>
      </c>
      <c r="F289" s="14">
        <v>632.588423761527</v>
      </c>
      <c r="G289" s="14">
        <v>650.48909290181302</v>
      </c>
      <c r="H289" s="14">
        <v>17.900669140285</v>
      </c>
      <c r="I289" s="15">
        <v>0.18188160540199999</v>
      </c>
      <c r="J289" s="15">
        <v>0.194125565142</v>
      </c>
      <c r="K289" s="15">
        <v>0.17695684480000001</v>
      </c>
      <c r="L289" s="15">
        <v>0.18920080453999999</v>
      </c>
      <c r="M289" s="64">
        <f t="shared" si="8"/>
        <v>1</v>
      </c>
      <c r="N289" s="64">
        <f t="shared" si="9"/>
        <v>0</v>
      </c>
      <c r="O289" s="16"/>
    </row>
    <row r="290" spans="1:15">
      <c r="A290" s="9">
        <v>43385</v>
      </c>
      <c r="B290" s="13">
        <v>16</v>
      </c>
      <c r="C290" s="14">
        <v>46201.71875</v>
      </c>
      <c r="D290" s="14">
        <v>809.3</v>
      </c>
      <c r="E290" s="14">
        <v>801.7</v>
      </c>
      <c r="F290" s="14">
        <v>681.98287151892896</v>
      </c>
      <c r="G290" s="14">
        <v>720.92996431694996</v>
      </c>
      <c r="H290" s="14">
        <v>38.947092798021004</v>
      </c>
      <c r="I290" s="15">
        <v>6.0444620849999998E-2</v>
      </c>
      <c r="J290" s="15">
        <v>8.7084219207000005E-2</v>
      </c>
      <c r="K290" s="15">
        <v>5.5246262437000003E-2</v>
      </c>
      <c r="L290" s="15">
        <v>8.1885860793999996E-2</v>
      </c>
      <c r="M290" s="64">
        <f t="shared" si="8"/>
        <v>1</v>
      </c>
      <c r="N290" s="64">
        <f t="shared" si="9"/>
        <v>0</v>
      </c>
      <c r="O290" s="16"/>
    </row>
    <row r="291" spans="1:15">
      <c r="A291" s="9">
        <v>43385</v>
      </c>
      <c r="B291" s="13">
        <v>17</v>
      </c>
      <c r="C291" s="14">
        <v>46507.14453125</v>
      </c>
      <c r="D291" s="14">
        <v>730.8</v>
      </c>
      <c r="E291" s="14">
        <v>723.8</v>
      </c>
      <c r="F291" s="14">
        <v>699.10351703047695</v>
      </c>
      <c r="G291" s="14">
        <v>730.86572751826702</v>
      </c>
      <c r="H291" s="14">
        <v>31.762210487789002</v>
      </c>
      <c r="I291" s="15">
        <v>4.4957262836415898E-5</v>
      </c>
      <c r="J291" s="15">
        <v>2.1680220909E-2</v>
      </c>
      <c r="K291" s="15">
        <v>4.8329189590000004E-3</v>
      </c>
      <c r="L291" s="15">
        <v>1.6892259212999999E-2</v>
      </c>
      <c r="M291" s="64">
        <f t="shared" si="8"/>
        <v>1</v>
      </c>
      <c r="N291" s="64">
        <f t="shared" si="9"/>
        <v>1</v>
      </c>
      <c r="O291" s="16"/>
    </row>
    <row r="292" spans="1:15">
      <c r="A292" s="9">
        <v>43385</v>
      </c>
      <c r="B292" s="13">
        <v>18</v>
      </c>
      <c r="C292" s="14">
        <v>46096.703125</v>
      </c>
      <c r="D292" s="14">
        <v>387.5</v>
      </c>
      <c r="E292" s="14">
        <v>381.7</v>
      </c>
      <c r="F292" s="14">
        <v>582.33865615672596</v>
      </c>
      <c r="G292" s="14">
        <v>590.876007720497</v>
      </c>
      <c r="H292" s="14">
        <v>8.5373515637710007</v>
      </c>
      <c r="I292" s="15">
        <v>0.13910807641600001</v>
      </c>
      <c r="J292" s="15">
        <v>0.13326857466200001</v>
      </c>
      <c r="K292" s="15">
        <v>0.14307524467800001</v>
      </c>
      <c r="L292" s="15">
        <v>0.13723574292499999</v>
      </c>
      <c r="M292" s="64">
        <f t="shared" si="8"/>
        <v>1</v>
      </c>
      <c r="N292" s="64">
        <f t="shared" si="9"/>
        <v>1</v>
      </c>
      <c r="O292" s="16"/>
    </row>
    <row r="293" spans="1:15">
      <c r="A293" s="9">
        <v>43385</v>
      </c>
      <c r="B293" s="13">
        <v>19</v>
      </c>
      <c r="C293" s="14">
        <v>44783.97265625</v>
      </c>
      <c r="D293" s="14">
        <v>132.80000000000001</v>
      </c>
      <c r="E293" s="14">
        <v>125.1</v>
      </c>
      <c r="F293" s="14">
        <v>155.87146571018999</v>
      </c>
      <c r="G293" s="14">
        <v>155.87146571018999</v>
      </c>
      <c r="H293" s="14">
        <v>0</v>
      </c>
      <c r="I293" s="15">
        <v>1.5780756298999998E-2</v>
      </c>
      <c r="J293" s="15">
        <v>1.5780756298999998E-2</v>
      </c>
      <c r="K293" s="15">
        <v>2.1047514165E-2</v>
      </c>
      <c r="L293" s="15">
        <v>2.1047514165E-2</v>
      </c>
      <c r="M293" s="64">
        <f t="shared" si="8"/>
        <v>1</v>
      </c>
      <c r="N293" s="64">
        <f t="shared" si="9"/>
        <v>1</v>
      </c>
      <c r="O293" s="16"/>
    </row>
    <row r="294" spans="1:15">
      <c r="A294" s="9">
        <v>43385</v>
      </c>
      <c r="B294" s="13">
        <v>20</v>
      </c>
      <c r="C294" s="14">
        <v>44352.2890625</v>
      </c>
      <c r="D294" s="14">
        <v>9.3000000000000007</v>
      </c>
      <c r="E294" s="14">
        <v>8.3000000000000007</v>
      </c>
      <c r="F294" s="14">
        <v>2.8545488411640001</v>
      </c>
      <c r="G294" s="14">
        <v>2.8545488411640001</v>
      </c>
      <c r="H294" s="14">
        <v>0</v>
      </c>
      <c r="I294" s="15">
        <v>4.4086533230000002E-3</v>
      </c>
      <c r="J294" s="15">
        <v>4.4086533230000002E-3</v>
      </c>
      <c r="K294" s="15">
        <v>3.7246587949999999E-3</v>
      </c>
      <c r="L294" s="15">
        <v>3.7246587949999999E-3</v>
      </c>
      <c r="M294" s="64">
        <f t="shared" si="8"/>
        <v>0</v>
      </c>
      <c r="N294" s="64">
        <f t="shared" si="9"/>
        <v>0</v>
      </c>
      <c r="O294" s="16"/>
    </row>
    <row r="295" spans="1:15">
      <c r="A295" s="9">
        <v>43385</v>
      </c>
      <c r="B295" s="13">
        <v>21</v>
      </c>
      <c r="C295" s="14">
        <v>43168.55078125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5">
        <v>0</v>
      </c>
      <c r="J295" s="15">
        <v>0</v>
      </c>
      <c r="K295" s="15">
        <v>0</v>
      </c>
      <c r="L295" s="15">
        <v>0</v>
      </c>
      <c r="M295" s="64">
        <f t="shared" si="8"/>
        <v>0</v>
      </c>
      <c r="N295" s="64">
        <f t="shared" si="9"/>
        <v>0</v>
      </c>
      <c r="O295" s="16"/>
    </row>
    <row r="296" spans="1:15">
      <c r="A296" s="9">
        <v>43385</v>
      </c>
      <c r="B296" s="13">
        <v>22</v>
      </c>
      <c r="C296" s="14">
        <v>41698.265625</v>
      </c>
      <c r="D296" s="14">
        <v>0</v>
      </c>
      <c r="E296" s="14">
        <v>0</v>
      </c>
      <c r="F296" s="14">
        <v>0</v>
      </c>
      <c r="G296" s="14">
        <v>0</v>
      </c>
      <c r="H296" s="14">
        <v>0</v>
      </c>
      <c r="I296" s="15">
        <v>0</v>
      </c>
      <c r="J296" s="15">
        <v>0</v>
      </c>
      <c r="K296" s="15">
        <v>0</v>
      </c>
      <c r="L296" s="15">
        <v>0</v>
      </c>
      <c r="M296" s="64">
        <f t="shared" si="8"/>
        <v>0</v>
      </c>
      <c r="N296" s="64">
        <f t="shared" si="9"/>
        <v>0</v>
      </c>
      <c r="O296" s="16"/>
    </row>
    <row r="297" spans="1:15">
      <c r="A297" s="9">
        <v>43385</v>
      </c>
      <c r="B297" s="13">
        <v>23</v>
      </c>
      <c r="C297" s="14">
        <v>39656.875</v>
      </c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5">
        <v>0</v>
      </c>
      <c r="J297" s="15">
        <v>0</v>
      </c>
      <c r="K297" s="15">
        <v>0</v>
      </c>
      <c r="L297" s="15">
        <v>0</v>
      </c>
      <c r="M297" s="64">
        <f t="shared" si="8"/>
        <v>0</v>
      </c>
      <c r="N297" s="64">
        <f t="shared" si="9"/>
        <v>0</v>
      </c>
      <c r="O297" s="16"/>
    </row>
    <row r="298" spans="1:15">
      <c r="A298" s="9">
        <v>43385</v>
      </c>
      <c r="B298" s="13">
        <v>24</v>
      </c>
      <c r="C298" s="14">
        <v>37411.640625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5">
        <v>0</v>
      </c>
      <c r="J298" s="15">
        <v>0</v>
      </c>
      <c r="K298" s="15">
        <v>0</v>
      </c>
      <c r="L298" s="15">
        <v>0</v>
      </c>
      <c r="M298" s="64">
        <f t="shared" si="8"/>
        <v>0</v>
      </c>
      <c r="N298" s="64">
        <f t="shared" si="9"/>
        <v>0</v>
      </c>
      <c r="O298" s="16"/>
    </row>
    <row r="299" spans="1:15">
      <c r="A299" s="9">
        <v>43386</v>
      </c>
      <c r="B299" s="13">
        <v>1</v>
      </c>
      <c r="C299" s="14">
        <v>35312.96484375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5">
        <v>0</v>
      </c>
      <c r="J299" s="15">
        <v>0</v>
      </c>
      <c r="K299" s="15">
        <v>0</v>
      </c>
      <c r="L299" s="15">
        <v>0</v>
      </c>
      <c r="M299" s="64">
        <f t="shared" si="8"/>
        <v>0</v>
      </c>
      <c r="N299" s="64">
        <f t="shared" si="9"/>
        <v>0</v>
      </c>
      <c r="O299" s="16"/>
    </row>
    <row r="300" spans="1:15">
      <c r="A300" s="9">
        <v>43386</v>
      </c>
      <c r="B300" s="13">
        <v>2</v>
      </c>
      <c r="C300" s="14">
        <v>33719.34375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5">
        <v>0</v>
      </c>
      <c r="J300" s="15">
        <v>0</v>
      </c>
      <c r="K300" s="15">
        <v>0</v>
      </c>
      <c r="L300" s="15">
        <v>0</v>
      </c>
      <c r="M300" s="64">
        <f t="shared" si="8"/>
        <v>0</v>
      </c>
      <c r="N300" s="64">
        <f t="shared" si="9"/>
        <v>0</v>
      </c>
      <c r="O300" s="16"/>
    </row>
    <row r="301" spans="1:15">
      <c r="A301" s="9">
        <v>43386</v>
      </c>
      <c r="B301" s="13">
        <v>3</v>
      </c>
      <c r="C301" s="14">
        <v>32574.439453125</v>
      </c>
      <c r="D301" s="14">
        <v>0</v>
      </c>
      <c r="E301" s="14">
        <v>0</v>
      </c>
      <c r="F301" s="14">
        <v>0</v>
      </c>
      <c r="G301" s="14">
        <v>0</v>
      </c>
      <c r="H301" s="14">
        <v>0</v>
      </c>
      <c r="I301" s="15">
        <v>0</v>
      </c>
      <c r="J301" s="15">
        <v>0</v>
      </c>
      <c r="K301" s="15">
        <v>0</v>
      </c>
      <c r="L301" s="15">
        <v>0</v>
      </c>
      <c r="M301" s="64">
        <f t="shared" si="8"/>
        <v>0</v>
      </c>
      <c r="N301" s="64">
        <f t="shared" si="9"/>
        <v>0</v>
      </c>
      <c r="O301" s="16"/>
    </row>
    <row r="302" spans="1:15">
      <c r="A302" s="9">
        <v>43386</v>
      </c>
      <c r="B302" s="13">
        <v>4</v>
      </c>
      <c r="C302" s="14">
        <v>32066.1484375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5">
        <v>0</v>
      </c>
      <c r="J302" s="15">
        <v>0</v>
      </c>
      <c r="K302" s="15">
        <v>0</v>
      </c>
      <c r="L302" s="15">
        <v>0</v>
      </c>
      <c r="M302" s="64">
        <f t="shared" si="8"/>
        <v>0</v>
      </c>
      <c r="N302" s="64">
        <f t="shared" si="9"/>
        <v>0</v>
      </c>
      <c r="O302" s="16"/>
    </row>
    <row r="303" spans="1:15">
      <c r="A303" s="9">
        <v>43386</v>
      </c>
      <c r="B303" s="13">
        <v>5</v>
      </c>
      <c r="C303" s="14">
        <v>31888.822265625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5">
        <v>0</v>
      </c>
      <c r="J303" s="15">
        <v>0</v>
      </c>
      <c r="K303" s="15">
        <v>0</v>
      </c>
      <c r="L303" s="15">
        <v>0</v>
      </c>
      <c r="M303" s="64">
        <f t="shared" si="8"/>
        <v>0</v>
      </c>
      <c r="N303" s="64">
        <f t="shared" si="9"/>
        <v>0</v>
      </c>
      <c r="O303" s="16"/>
    </row>
    <row r="304" spans="1:15">
      <c r="A304" s="9">
        <v>43386</v>
      </c>
      <c r="B304" s="13">
        <v>6</v>
      </c>
      <c r="C304" s="14">
        <v>32323.44140625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5">
        <v>0</v>
      </c>
      <c r="J304" s="15">
        <v>0</v>
      </c>
      <c r="K304" s="15">
        <v>0</v>
      </c>
      <c r="L304" s="15">
        <v>0</v>
      </c>
      <c r="M304" s="64">
        <f t="shared" si="8"/>
        <v>0</v>
      </c>
      <c r="N304" s="64">
        <f t="shared" si="9"/>
        <v>0</v>
      </c>
      <c r="O304" s="16"/>
    </row>
    <row r="305" spans="1:15">
      <c r="A305" s="9">
        <v>43386</v>
      </c>
      <c r="B305" s="13">
        <v>7</v>
      </c>
      <c r="C305" s="14">
        <v>33423.0625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5">
        <v>0</v>
      </c>
      <c r="J305" s="15">
        <v>0</v>
      </c>
      <c r="K305" s="15">
        <v>0</v>
      </c>
      <c r="L305" s="15">
        <v>0</v>
      </c>
      <c r="M305" s="64">
        <f t="shared" si="8"/>
        <v>0</v>
      </c>
      <c r="N305" s="64">
        <f t="shared" si="9"/>
        <v>0</v>
      </c>
      <c r="O305" s="16"/>
    </row>
    <row r="306" spans="1:15">
      <c r="A306" s="9">
        <v>43386</v>
      </c>
      <c r="B306" s="13">
        <v>8</v>
      </c>
      <c r="C306" s="14">
        <v>34764.5390625</v>
      </c>
      <c r="D306" s="14">
        <v>1.5</v>
      </c>
      <c r="E306" s="14">
        <v>1.2</v>
      </c>
      <c r="F306" s="14">
        <v>0</v>
      </c>
      <c r="G306" s="14">
        <v>0</v>
      </c>
      <c r="H306" s="14">
        <v>0</v>
      </c>
      <c r="I306" s="15">
        <v>1.0259917920000001E-3</v>
      </c>
      <c r="J306" s="15">
        <v>1.0259917920000001E-3</v>
      </c>
      <c r="K306" s="15">
        <v>8.20793433E-4</v>
      </c>
      <c r="L306" s="15">
        <v>8.20793433E-4</v>
      </c>
      <c r="M306" s="64">
        <f t="shared" si="8"/>
        <v>0</v>
      </c>
      <c r="N306" s="64">
        <f t="shared" si="9"/>
        <v>0</v>
      </c>
      <c r="O306" s="16"/>
    </row>
    <row r="307" spans="1:15">
      <c r="A307" s="9">
        <v>43386</v>
      </c>
      <c r="B307" s="13">
        <v>9</v>
      </c>
      <c r="C307" s="14">
        <v>36387.2109375</v>
      </c>
      <c r="D307" s="14">
        <v>102.7</v>
      </c>
      <c r="E307" s="14">
        <v>100.4</v>
      </c>
      <c r="F307" s="14">
        <v>34.875758081602001</v>
      </c>
      <c r="G307" s="14">
        <v>34.875758081602001</v>
      </c>
      <c r="H307" s="14">
        <v>0</v>
      </c>
      <c r="I307" s="15">
        <v>4.6391410340000001E-2</v>
      </c>
      <c r="J307" s="15">
        <v>4.6391410340000001E-2</v>
      </c>
      <c r="K307" s="15">
        <v>4.4818222925999997E-2</v>
      </c>
      <c r="L307" s="15">
        <v>4.4818222925999997E-2</v>
      </c>
      <c r="M307" s="64">
        <f t="shared" si="8"/>
        <v>1</v>
      </c>
      <c r="N307" s="64">
        <f t="shared" si="9"/>
        <v>0</v>
      </c>
      <c r="O307" s="16"/>
    </row>
    <row r="308" spans="1:15">
      <c r="A308" s="9">
        <v>43386</v>
      </c>
      <c r="B308" s="13">
        <v>10</v>
      </c>
      <c r="C308" s="14">
        <v>38848.37109375</v>
      </c>
      <c r="D308" s="14">
        <v>457</v>
      </c>
      <c r="E308" s="14">
        <v>448.4</v>
      </c>
      <c r="F308" s="14">
        <v>175.89506749307901</v>
      </c>
      <c r="G308" s="14">
        <v>175.89506749307901</v>
      </c>
      <c r="H308" s="14">
        <v>0</v>
      </c>
      <c r="I308" s="15">
        <v>0.19227423564000001</v>
      </c>
      <c r="J308" s="15">
        <v>0.19227423564000001</v>
      </c>
      <c r="K308" s="15">
        <v>0.18639188269900001</v>
      </c>
      <c r="L308" s="15">
        <v>0.18639188269900001</v>
      </c>
      <c r="M308" s="64">
        <f t="shared" si="8"/>
        <v>1</v>
      </c>
      <c r="N308" s="64">
        <f t="shared" si="9"/>
        <v>0</v>
      </c>
      <c r="O308" s="16"/>
    </row>
    <row r="309" spans="1:15">
      <c r="A309" s="9">
        <v>43386</v>
      </c>
      <c r="B309" s="13">
        <v>11</v>
      </c>
      <c r="C309" s="14">
        <v>41086.875</v>
      </c>
      <c r="D309" s="14">
        <v>771.7</v>
      </c>
      <c r="E309" s="14">
        <v>763.8</v>
      </c>
      <c r="F309" s="14">
        <v>412.66751650679402</v>
      </c>
      <c r="G309" s="14">
        <v>412.66751650679402</v>
      </c>
      <c r="H309" s="14">
        <v>0</v>
      </c>
      <c r="I309" s="15">
        <v>0.245576254099</v>
      </c>
      <c r="J309" s="15">
        <v>0.245576254099</v>
      </c>
      <c r="K309" s="15">
        <v>0.240172697327</v>
      </c>
      <c r="L309" s="15">
        <v>0.240172697327</v>
      </c>
      <c r="M309" s="64">
        <f t="shared" si="8"/>
        <v>1</v>
      </c>
      <c r="N309" s="64">
        <f t="shared" si="9"/>
        <v>0</v>
      </c>
      <c r="O309" s="16"/>
    </row>
    <row r="310" spans="1:15">
      <c r="A310" s="9">
        <v>43386</v>
      </c>
      <c r="B310" s="13">
        <v>12</v>
      </c>
      <c r="C310" s="14">
        <v>43099.41015625</v>
      </c>
      <c r="D310" s="14">
        <v>858.5</v>
      </c>
      <c r="E310" s="14">
        <v>850.6</v>
      </c>
      <c r="F310" s="14">
        <v>554.02442194461798</v>
      </c>
      <c r="G310" s="14">
        <v>554.02442194461798</v>
      </c>
      <c r="H310" s="14">
        <v>0</v>
      </c>
      <c r="I310" s="15">
        <v>0.20825962931200001</v>
      </c>
      <c r="J310" s="15">
        <v>0.20825962931200001</v>
      </c>
      <c r="K310" s="15">
        <v>0.20285607254099999</v>
      </c>
      <c r="L310" s="15">
        <v>0.20285607254099999</v>
      </c>
      <c r="M310" s="64">
        <f t="shared" si="8"/>
        <v>1</v>
      </c>
      <c r="N310" s="64">
        <f t="shared" si="9"/>
        <v>0</v>
      </c>
      <c r="O310" s="16"/>
    </row>
    <row r="311" spans="1:15">
      <c r="A311" s="9">
        <v>43386</v>
      </c>
      <c r="B311" s="13">
        <v>13</v>
      </c>
      <c r="C311" s="14">
        <v>44597</v>
      </c>
      <c r="D311" s="14">
        <v>886.2</v>
      </c>
      <c r="E311" s="14">
        <v>878.7</v>
      </c>
      <c r="F311" s="14">
        <v>777.71399770869095</v>
      </c>
      <c r="G311" s="14">
        <v>777.71399770869095</v>
      </c>
      <c r="H311" s="14">
        <v>0</v>
      </c>
      <c r="I311" s="15">
        <v>7.4203831935999998E-2</v>
      </c>
      <c r="J311" s="15">
        <v>7.4203831935999998E-2</v>
      </c>
      <c r="K311" s="15">
        <v>6.9073872975999998E-2</v>
      </c>
      <c r="L311" s="15">
        <v>6.9073872975999998E-2</v>
      </c>
      <c r="M311" s="64">
        <f t="shared" si="8"/>
        <v>1</v>
      </c>
      <c r="N311" s="64">
        <f t="shared" si="9"/>
        <v>0</v>
      </c>
      <c r="O311" s="16"/>
    </row>
    <row r="312" spans="1:15">
      <c r="A312" s="9">
        <v>43386</v>
      </c>
      <c r="B312" s="13">
        <v>14</v>
      </c>
      <c r="C312" s="14">
        <v>45405.64453125</v>
      </c>
      <c r="D312" s="14">
        <v>903.6</v>
      </c>
      <c r="E312" s="14">
        <v>896.1</v>
      </c>
      <c r="F312" s="14">
        <v>955.20352555963802</v>
      </c>
      <c r="G312" s="14">
        <v>972.84361999458702</v>
      </c>
      <c r="H312" s="14">
        <v>17.640094434950001</v>
      </c>
      <c r="I312" s="15">
        <v>4.7362257178000002E-2</v>
      </c>
      <c r="J312" s="15">
        <v>3.5296529110000002E-2</v>
      </c>
      <c r="K312" s="15">
        <v>5.2492216138000002E-2</v>
      </c>
      <c r="L312" s="15">
        <v>4.0426488070000002E-2</v>
      </c>
      <c r="M312" s="64">
        <f t="shared" si="8"/>
        <v>1</v>
      </c>
      <c r="N312" s="64">
        <f t="shared" si="9"/>
        <v>1</v>
      </c>
      <c r="O312" s="16"/>
    </row>
    <row r="313" spans="1:15">
      <c r="A313" s="9">
        <v>43386</v>
      </c>
      <c r="B313" s="13">
        <v>15</v>
      </c>
      <c r="C313" s="14">
        <v>45760.296875</v>
      </c>
      <c r="D313" s="14">
        <v>885.5</v>
      </c>
      <c r="E313" s="14">
        <v>877.8</v>
      </c>
      <c r="F313" s="14">
        <v>994.57563437064505</v>
      </c>
      <c r="G313" s="14">
        <v>1019.63073860089</v>
      </c>
      <c r="H313" s="14">
        <v>25.055104230244002</v>
      </c>
      <c r="I313" s="15">
        <v>9.1744691244999996E-2</v>
      </c>
      <c r="J313" s="15">
        <v>7.4607137052000005E-2</v>
      </c>
      <c r="K313" s="15">
        <v>9.7011449111E-2</v>
      </c>
      <c r="L313" s="15">
        <v>7.9873894917999996E-2</v>
      </c>
      <c r="M313" s="64">
        <f t="shared" si="8"/>
        <v>1</v>
      </c>
      <c r="N313" s="64">
        <f t="shared" si="9"/>
        <v>1</v>
      </c>
      <c r="O313" s="16"/>
    </row>
    <row r="314" spans="1:15">
      <c r="A314" s="9">
        <v>43386</v>
      </c>
      <c r="B314" s="13">
        <v>16</v>
      </c>
      <c r="C314" s="14">
        <v>46340.93359375</v>
      </c>
      <c r="D314" s="14">
        <v>898.8</v>
      </c>
      <c r="E314" s="14">
        <v>891</v>
      </c>
      <c r="F314" s="14">
        <v>1028.1498761036701</v>
      </c>
      <c r="G314" s="14">
        <v>1079.5895170262099</v>
      </c>
      <c r="H314" s="14">
        <v>51.439640922545998</v>
      </c>
      <c r="I314" s="15">
        <v>0.123659040373</v>
      </c>
      <c r="J314" s="15">
        <v>8.8474607457999996E-2</v>
      </c>
      <c r="K314" s="15">
        <v>0.12899419769199999</v>
      </c>
      <c r="L314" s="15">
        <v>9.3809764776000004E-2</v>
      </c>
      <c r="M314" s="64">
        <f t="shared" si="8"/>
        <v>1</v>
      </c>
      <c r="N314" s="64">
        <f t="shared" si="9"/>
        <v>1</v>
      </c>
      <c r="O314" s="16"/>
    </row>
    <row r="315" spans="1:15">
      <c r="A315" s="9">
        <v>43386</v>
      </c>
      <c r="B315" s="13">
        <v>17</v>
      </c>
      <c r="C315" s="14">
        <v>46411.10546875</v>
      </c>
      <c r="D315" s="14">
        <v>994</v>
      </c>
      <c r="E315" s="14">
        <v>986.1</v>
      </c>
      <c r="F315" s="14">
        <v>1026.71867079874</v>
      </c>
      <c r="G315" s="14">
        <v>1100.7767143655501</v>
      </c>
      <c r="H315" s="14">
        <v>74.058043566809005</v>
      </c>
      <c r="I315" s="15">
        <v>7.3034688348000004E-2</v>
      </c>
      <c r="J315" s="15">
        <v>2.2379391791E-2</v>
      </c>
      <c r="K315" s="15">
        <v>7.843824512E-2</v>
      </c>
      <c r="L315" s="15">
        <v>2.7782948562E-2</v>
      </c>
      <c r="M315" s="64">
        <f t="shared" si="8"/>
        <v>1</v>
      </c>
      <c r="N315" s="64">
        <f t="shared" si="9"/>
        <v>1</v>
      </c>
      <c r="O315" s="16"/>
    </row>
    <row r="316" spans="1:15">
      <c r="A316" s="9">
        <v>43386</v>
      </c>
      <c r="B316" s="13">
        <v>18</v>
      </c>
      <c r="C316" s="14">
        <v>46296.09765625</v>
      </c>
      <c r="D316" s="14">
        <v>792.9</v>
      </c>
      <c r="E316" s="14">
        <v>786.3</v>
      </c>
      <c r="F316" s="14">
        <v>854.63625369972794</v>
      </c>
      <c r="G316" s="14">
        <v>877.74126246717401</v>
      </c>
      <c r="H316" s="14">
        <v>23.105008767445</v>
      </c>
      <c r="I316" s="15">
        <v>5.8030959278999997E-2</v>
      </c>
      <c r="J316" s="15">
        <v>4.2227259711999997E-2</v>
      </c>
      <c r="K316" s="15">
        <v>6.2545323163999994E-2</v>
      </c>
      <c r="L316" s="15">
        <v>4.6741623597000001E-2</v>
      </c>
      <c r="M316" s="64">
        <f t="shared" si="8"/>
        <v>1</v>
      </c>
      <c r="N316" s="64">
        <f t="shared" si="9"/>
        <v>1</v>
      </c>
      <c r="O316" s="16"/>
    </row>
    <row r="317" spans="1:15">
      <c r="A317" s="9">
        <v>43386</v>
      </c>
      <c r="B317" s="13">
        <v>19</v>
      </c>
      <c r="C317" s="14">
        <v>45180.92578125</v>
      </c>
      <c r="D317" s="14">
        <v>245.9</v>
      </c>
      <c r="E317" s="14">
        <v>238.2</v>
      </c>
      <c r="F317" s="14">
        <v>364.83810080940702</v>
      </c>
      <c r="G317" s="14">
        <v>364.83810080940702</v>
      </c>
      <c r="H317" s="14">
        <v>0</v>
      </c>
      <c r="I317" s="15">
        <v>8.1353010128999995E-2</v>
      </c>
      <c r="J317" s="15">
        <v>8.1353010128999995E-2</v>
      </c>
      <c r="K317" s="15">
        <v>8.6619767994999999E-2</v>
      </c>
      <c r="L317" s="15">
        <v>8.6619767994999999E-2</v>
      </c>
      <c r="M317" s="64">
        <f t="shared" si="8"/>
        <v>1</v>
      </c>
      <c r="N317" s="64">
        <f t="shared" si="9"/>
        <v>1</v>
      </c>
      <c r="O317" s="16"/>
    </row>
    <row r="318" spans="1:15">
      <c r="A318" s="9">
        <v>43386</v>
      </c>
      <c r="B318" s="13">
        <v>20</v>
      </c>
      <c r="C318" s="14">
        <v>44934.8046875</v>
      </c>
      <c r="D318" s="14">
        <v>13.4</v>
      </c>
      <c r="E318" s="14">
        <v>11.3</v>
      </c>
      <c r="F318" s="14">
        <v>2.9605378909460001</v>
      </c>
      <c r="G318" s="14">
        <v>2.9605378909460001</v>
      </c>
      <c r="H318" s="14">
        <v>0</v>
      </c>
      <c r="I318" s="15">
        <v>7.1405349580000001E-3</v>
      </c>
      <c r="J318" s="15">
        <v>7.1405349580000001E-3</v>
      </c>
      <c r="K318" s="15">
        <v>5.7041464489999997E-3</v>
      </c>
      <c r="L318" s="15">
        <v>5.7041464489999997E-3</v>
      </c>
      <c r="M318" s="64">
        <f t="shared" si="8"/>
        <v>0</v>
      </c>
      <c r="N318" s="64">
        <f t="shared" si="9"/>
        <v>0</v>
      </c>
      <c r="O318" s="16"/>
    </row>
    <row r="319" spans="1:15">
      <c r="A319" s="9">
        <v>43386</v>
      </c>
      <c r="B319" s="13">
        <v>21</v>
      </c>
      <c r="C319" s="14">
        <v>43898.203125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5">
        <v>0</v>
      </c>
      <c r="J319" s="15">
        <v>0</v>
      </c>
      <c r="K319" s="15">
        <v>0</v>
      </c>
      <c r="L319" s="15">
        <v>0</v>
      </c>
      <c r="M319" s="64">
        <f t="shared" si="8"/>
        <v>0</v>
      </c>
      <c r="N319" s="64">
        <f t="shared" si="9"/>
        <v>0</v>
      </c>
      <c r="O319" s="16"/>
    </row>
    <row r="320" spans="1:15">
      <c r="A320" s="9">
        <v>43386</v>
      </c>
      <c r="B320" s="13">
        <v>22</v>
      </c>
      <c r="C320" s="14">
        <v>42335.4296875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5">
        <v>0</v>
      </c>
      <c r="J320" s="15">
        <v>0</v>
      </c>
      <c r="K320" s="15">
        <v>0</v>
      </c>
      <c r="L320" s="15">
        <v>0</v>
      </c>
      <c r="M320" s="64">
        <f t="shared" si="8"/>
        <v>0</v>
      </c>
      <c r="N320" s="64">
        <f t="shared" si="9"/>
        <v>0</v>
      </c>
      <c r="O320" s="16"/>
    </row>
    <row r="321" spans="1:15">
      <c r="A321" s="9">
        <v>43386</v>
      </c>
      <c r="B321" s="13">
        <v>23</v>
      </c>
      <c r="C321" s="14">
        <v>40416.20703125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5">
        <v>0</v>
      </c>
      <c r="J321" s="15">
        <v>0</v>
      </c>
      <c r="K321" s="15">
        <v>0</v>
      </c>
      <c r="L321" s="15">
        <v>0</v>
      </c>
      <c r="M321" s="64">
        <f t="shared" si="8"/>
        <v>0</v>
      </c>
      <c r="N321" s="64">
        <f t="shared" si="9"/>
        <v>0</v>
      </c>
      <c r="O321" s="16"/>
    </row>
    <row r="322" spans="1:15">
      <c r="A322" s="9">
        <v>43386</v>
      </c>
      <c r="B322" s="13">
        <v>24</v>
      </c>
      <c r="C322" s="14">
        <v>38242.6640625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5">
        <v>0</v>
      </c>
      <c r="J322" s="15">
        <v>0</v>
      </c>
      <c r="K322" s="15">
        <v>0</v>
      </c>
      <c r="L322" s="15">
        <v>0</v>
      </c>
      <c r="M322" s="64">
        <f t="shared" si="8"/>
        <v>0</v>
      </c>
      <c r="N322" s="64">
        <f t="shared" si="9"/>
        <v>0</v>
      </c>
      <c r="O322" s="16"/>
    </row>
    <row r="323" spans="1:15">
      <c r="A323" s="9">
        <v>43387</v>
      </c>
      <c r="B323" s="13">
        <v>1</v>
      </c>
      <c r="C323" s="14">
        <v>36240.83203125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5">
        <v>0</v>
      </c>
      <c r="J323" s="15">
        <v>0</v>
      </c>
      <c r="K323" s="15">
        <v>0</v>
      </c>
      <c r="L323" s="15">
        <v>0</v>
      </c>
      <c r="M323" s="64">
        <f t="shared" si="8"/>
        <v>0</v>
      </c>
      <c r="N323" s="64">
        <f t="shared" si="9"/>
        <v>0</v>
      </c>
      <c r="O323" s="16"/>
    </row>
    <row r="324" spans="1:15">
      <c r="A324" s="9">
        <v>43387</v>
      </c>
      <c r="B324" s="13">
        <v>2</v>
      </c>
      <c r="C324" s="14">
        <v>34616.109375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5">
        <v>0</v>
      </c>
      <c r="J324" s="15">
        <v>0</v>
      </c>
      <c r="K324" s="15">
        <v>0</v>
      </c>
      <c r="L324" s="15">
        <v>0</v>
      </c>
      <c r="M324" s="64">
        <f t="shared" si="8"/>
        <v>0</v>
      </c>
      <c r="N324" s="64">
        <f t="shared" si="9"/>
        <v>0</v>
      </c>
      <c r="O324" s="16"/>
    </row>
    <row r="325" spans="1:15">
      <c r="A325" s="9">
        <v>43387</v>
      </c>
      <c r="B325" s="13">
        <v>3</v>
      </c>
      <c r="C325" s="14">
        <v>33500.5703125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5">
        <v>0</v>
      </c>
      <c r="J325" s="15">
        <v>0</v>
      </c>
      <c r="K325" s="15">
        <v>0</v>
      </c>
      <c r="L325" s="15">
        <v>0</v>
      </c>
      <c r="M325" s="64">
        <f t="shared" si="8"/>
        <v>0</v>
      </c>
      <c r="N325" s="64">
        <f t="shared" si="9"/>
        <v>0</v>
      </c>
      <c r="O325" s="16"/>
    </row>
    <row r="326" spans="1:15">
      <c r="A326" s="9">
        <v>43387</v>
      </c>
      <c r="B326" s="13">
        <v>4</v>
      </c>
      <c r="C326" s="14">
        <v>32791.77734375</v>
      </c>
      <c r="D326" s="14">
        <v>0</v>
      </c>
      <c r="E326" s="14">
        <v>0</v>
      </c>
      <c r="F326" s="14">
        <v>0</v>
      </c>
      <c r="G326" s="14">
        <v>0</v>
      </c>
      <c r="H326" s="14">
        <v>0</v>
      </c>
      <c r="I326" s="15">
        <v>0</v>
      </c>
      <c r="J326" s="15">
        <v>0</v>
      </c>
      <c r="K326" s="15">
        <v>0</v>
      </c>
      <c r="L326" s="15">
        <v>0</v>
      </c>
      <c r="M326" s="64">
        <f t="shared" si="8"/>
        <v>0</v>
      </c>
      <c r="N326" s="64">
        <f t="shared" si="9"/>
        <v>0</v>
      </c>
      <c r="O326" s="16"/>
    </row>
    <row r="327" spans="1:15">
      <c r="A327" s="9">
        <v>43387</v>
      </c>
      <c r="B327" s="13">
        <v>5</v>
      </c>
      <c r="C327" s="14">
        <v>32357.564453125</v>
      </c>
      <c r="D327" s="14">
        <v>0</v>
      </c>
      <c r="E327" s="14">
        <v>0</v>
      </c>
      <c r="F327" s="14">
        <v>0</v>
      </c>
      <c r="G327" s="14">
        <v>0</v>
      </c>
      <c r="H327" s="14">
        <v>0</v>
      </c>
      <c r="I327" s="15">
        <v>0</v>
      </c>
      <c r="J327" s="15">
        <v>0</v>
      </c>
      <c r="K327" s="15">
        <v>0</v>
      </c>
      <c r="L327" s="15">
        <v>0</v>
      </c>
      <c r="M327" s="64">
        <f t="shared" si="8"/>
        <v>0</v>
      </c>
      <c r="N327" s="64">
        <f t="shared" si="9"/>
        <v>0</v>
      </c>
      <c r="O327" s="16"/>
    </row>
    <row r="328" spans="1:15">
      <c r="A328" s="9">
        <v>43387</v>
      </c>
      <c r="B328" s="13">
        <v>6</v>
      </c>
      <c r="C328" s="14">
        <v>32375.6484375</v>
      </c>
      <c r="D328" s="14">
        <v>0</v>
      </c>
      <c r="E328" s="14">
        <v>0</v>
      </c>
      <c r="F328" s="14">
        <v>0</v>
      </c>
      <c r="G328" s="14">
        <v>0</v>
      </c>
      <c r="H328" s="14">
        <v>0</v>
      </c>
      <c r="I328" s="15">
        <v>0</v>
      </c>
      <c r="J328" s="15">
        <v>0</v>
      </c>
      <c r="K328" s="15">
        <v>0</v>
      </c>
      <c r="L328" s="15">
        <v>0</v>
      </c>
      <c r="M328" s="64">
        <f t="shared" si="8"/>
        <v>0</v>
      </c>
      <c r="N328" s="64">
        <f t="shared" si="9"/>
        <v>0</v>
      </c>
      <c r="O328" s="16"/>
    </row>
    <row r="329" spans="1:15">
      <c r="A329" s="9">
        <v>43387</v>
      </c>
      <c r="B329" s="13">
        <v>7</v>
      </c>
      <c r="C329" s="14">
        <v>32848.3515625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5">
        <v>0</v>
      </c>
      <c r="J329" s="15">
        <v>0</v>
      </c>
      <c r="K329" s="15">
        <v>0</v>
      </c>
      <c r="L329" s="15">
        <v>0</v>
      </c>
      <c r="M329" s="64">
        <f t="shared" si="8"/>
        <v>0</v>
      </c>
      <c r="N329" s="64">
        <f t="shared" si="9"/>
        <v>0</v>
      </c>
      <c r="O329" s="16"/>
    </row>
    <row r="330" spans="1:15">
      <c r="A330" s="9">
        <v>43387</v>
      </c>
      <c r="B330" s="13">
        <v>8</v>
      </c>
      <c r="C330" s="14">
        <v>33458.3671875</v>
      </c>
      <c r="D330" s="14">
        <v>2.2000000000000002</v>
      </c>
      <c r="E330" s="14">
        <v>1</v>
      </c>
      <c r="F330" s="14">
        <v>0.13219791147599999</v>
      </c>
      <c r="G330" s="14">
        <v>0.13219791147599999</v>
      </c>
      <c r="H330" s="14">
        <v>0</v>
      </c>
      <c r="I330" s="15">
        <v>1.4143653129999999E-3</v>
      </c>
      <c r="J330" s="15">
        <v>1.4143653129999999E-3</v>
      </c>
      <c r="K330" s="15">
        <v>5.9357187900000005E-4</v>
      </c>
      <c r="L330" s="15">
        <v>5.9357187900000005E-4</v>
      </c>
      <c r="M330" s="64">
        <f t="shared" si="8"/>
        <v>0</v>
      </c>
      <c r="N330" s="64">
        <f t="shared" si="9"/>
        <v>0</v>
      </c>
      <c r="O330" s="16"/>
    </row>
    <row r="331" spans="1:15">
      <c r="A331" s="9">
        <v>43387</v>
      </c>
      <c r="B331" s="13">
        <v>9</v>
      </c>
      <c r="C331" s="14">
        <v>35109.07421875</v>
      </c>
      <c r="D331" s="14">
        <v>121.9</v>
      </c>
      <c r="E331" s="14">
        <v>120.1</v>
      </c>
      <c r="F331" s="14">
        <v>173.12663921504799</v>
      </c>
      <c r="G331" s="14">
        <v>173.12663921504799</v>
      </c>
      <c r="H331" s="14">
        <v>0</v>
      </c>
      <c r="I331" s="15">
        <v>3.5038740913000001E-2</v>
      </c>
      <c r="J331" s="15">
        <v>3.5038740913000001E-2</v>
      </c>
      <c r="K331" s="15">
        <v>3.6269931062999999E-2</v>
      </c>
      <c r="L331" s="15">
        <v>3.6269931062999999E-2</v>
      </c>
      <c r="M331" s="64">
        <f t="shared" si="8"/>
        <v>1</v>
      </c>
      <c r="N331" s="64">
        <f t="shared" si="9"/>
        <v>1</v>
      </c>
      <c r="O331" s="16"/>
    </row>
    <row r="332" spans="1:15">
      <c r="A332" s="9">
        <v>43387</v>
      </c>
      <c r="B332" s="13">
        <v>10</v>
      </c>
      <c r="C332" s="14">
        <v>37830.1015625</v>
      </c>
      <c r="D332" s="14">
        <v>556</v>
      </c>
      <c r="E332" s="14">
        <v>550.1</v>
      </c>
      <c r="F332" s="14">
        <v>487.08884975718098</v>
      </c>
      <c r="G332" s="14">
        <v>487.08884975718098</v>
      </c>
      <c r="H332" s="14">
        <v>0</v>
      </c>
      <c r="I332" s="15">
        <v>4.7134849686999998E-2</v>
      </c>
      <c r="J332" s="15">
        <v>4.7134849686999998E-2</v>
      </c>
      <c r="K332" s="15">
        <v>4.3099281970999999E-2</v>
      </c>
      <c r="L332" s="15">
        <v>4.3099281970999999E-2</v>
      </c>
      <c r="M332" s="64">
        <f t="shared" ref="M332:M395" si="10">IF(F332&gt;5,1,0)</f>
        <v>1</v>
      </c>
      <c r="N332" s="64">
        <f t="shared" ref="N332:N395" si="11">IF(G332&gt;E332,1,0)</f>
        <v>0</v>
      </c>
      <c r="O332" s="16"/>
    </row>
    <row r="333" spans="1:15">
      <c r="A333" s="9">
        <v>43387</v>
      </c>
      <c r="B333" s="13">
        <v>11</v>
      </c>
      <c r="C333" s="14">
        <v>40270.9140625</v>
      </c>
      <c r="D333" s="14">
        <v>864.9</v>
      </c>
      <c r="E333" s="14">
        <v>857.1</v>
      </c>
      <c r="F333" s="14">
        <v>901.765301211939</v>
      </c>
      <c r="G333" s="14">
        <v>916.99543749411896</v>
      </c>
      <c r="H333" s="14">
        <v>15.230136282179</v>
      </c>
      <c r="I333" s="15">
        <v>3.5632994182E-2</v>
      </c>
      <c r="J333" s="15">
        <v>2.5215664302999999E-2</v>
      </c>
      <c r="K333" s="15">
        <v>4.0968151500000001E-2</v>
      </c>
      <c r="L333" s="15">
        <v>3.0550821621999999E-2</v>
      </c>
      <c r="M333" s="64">
        <f t="shared" si="10"/>
        <v>1</v>
      </c>
      <c r="N333" s="64">
        <f t="shared" si="11"/>
        <v>1</v>
      </c>
      <c r="O333" s="16"/>
    </row>
    <row r="334" spans="1:15">
      <c r="A334" s="9">
        <v>43387</v>
      </c>
      <c r="B334" s="13">
        <v>12</v>
      </c>
      <c r="C334" s="14">
        <v>42699.734375</v>
      </c>
      <c r="D334" s="14">
        <v>977.3</v>
      </c>
      <c r="E334" s="14">
        <v>969.2</v>
      </c>
      <c r="F334" s="14">
        <v>1035.67348422077</v>
      </c>
      <c r="G334" s="14">
        <v>1062.7290384878099</v>
      </c>
      <c r="H334" s="14">
        <v>27.055554267034999</v>
      </c>
      <c r="I334" s="15">
        <v>5.8432994861000002E-2</v>
      </c>
      <c r="J334" s="15">
        <v>3.9927143789000002E-2</v>
      </c>
      <c r="K334" s="15">
        <v>6.3973350538000004E-2</v>
      </c>
      <c r="L334" s="15">
        <v>4.5467499467000003E-2</v>
      </c>
      <c r="M334" s="64">
        <f t="shared" si="10"/>
        <v>1</v>
      </c>
      <c r="N334" s="64">
        <f t="shared" si="11"/>
        <v>1</v>
      </c>
      <c r="O334" s="16"/>
    </row>
    <row r="335" spans="1:15">
      <c r="A335" s="9">
        <v>43387</v>
      </c>
      <c r="B335" s="13">
        <v>13</v>
      </c>
      <c r="C335" s="14">
        <v>45090.1015625</v>
      </c>
      <c r="D335" s="14">
        <v>1027.5999999999999</v>
      </c>
      <c r="E335" s="14">
        <v>1019.6</v>
      </c>
      <c r="F335" s="14">
        <v>1040.1014536166199</v>
      </c>
      <c r="G335" s="14">
        <v>1062.58989426586</v>
      </c>
      <c r="H335" s="14">
        <v>22.488440649244001</v>
      </c>
      <c r="I335" s="15">
        <v>2.3932896214E-2</v>
      </c>
      <c r="J335" s="15">
        <v>8.550925866E-3</v>
      </c>
      <c r="K335" s="15">
        <v>2.9404852439000002E-2</v>
      </c>
      <c r="L335" s="15">
        <v>1.4022882089999999E-2</v>
      </c>
      <c r="M335" s="64">
        <f t="shared" si="10"/>
        <v>1</v>
      </c>
      <c r="N335" s="64">
        <f t="shared" si="11"/>
        <v>1</v>
      </c>
      <c r="O335" s="16"/>
    </row>
    <row r="336" spans="1:15">
      <c r="A336" s="9">
        <v>43387</v>
      </c>
      <c r="B336" s="13">
        <v>14</v>
      </c>
      <c r="C336" s="14">
        <v>47251.953125</v>
      </c>
      <c r="D336" s="14">
        <v>1058.9000000000001</v>
      </c>
      <c r="E336" s="14">
        <v>1051.2</v>
      </c>
      <c r="F336" s="14">
        <v>1072.3953261163499</v>
      </c>
      <c r="G336" s="14">
        <v>1091.3296707386401</v>
      </c>
      <c r="H336" s="14">
        <v>18.934344622293999</v>
      </c>
      <c r="I336" s="15">
        <v>2.2181717330999998E-2</v>
      </c>
      <c r="J336" s="15">
        <v>9.2307292169999996E-3</v>
      </c>
      <c r="K336" s="15">
        <v>2.7448475197E-2</v>
      </c>
      <c r="L336" s="15">
        <v>1.4497487083000001E-2</v>
      </c>
      <c r="M336" s="64">
        <f t="shared" si="10"/>
        <v>1</v>
      </c>
      <c r="N336" s="64">
        <f t="shared" si="11"/>
        <v>1</v>
      </c>
      <c r="O336" s="16"/>
    </row>
    <row r="337" spans="1:15">
      <c r="A337" s="9">
        <v>43387</v>
      </c>
      <c r="B337" s="13">
        <v>15</v>
      </c>
      <c r="C337" s="14">
        <v>49156.0625</v>
      </c>
      <c r="D337" s="14">
        <v>1120.5999999999999</v>
      </c>
      <c r="E337" s="14">
        <v>1112.9000000000001</v>
      </c>
      <c r="F337" s="14">
        <v>1064.3357375235</v>
      </c>
      <c r="G337" s="14">
        <v>1105.1469491857899</v>
      </c>
      <c r="H337" s="14">
        <v>40.811211662292003</v>
      </c>
      <c r="I337" s="15">
        <v>1.0569802198E-2</v>
      </c>
      <c r="J337" s="15">
        <v>3.8484447658E-2</v>
      </c>
      <c r="K337" s="15">
        <v>5.3030443320000002E-3</v>
      </c>
      <c r="L337" s="15">
        <v>3.3217689792000002E-2</v>
      </c>
      <c r="M337" s="64">
        <f t="shared" si="10"/>
        <v>1</v>
      </c>
      <c r="N337" s="64">
        <f t="shared" si="11"/>
        <v>0</v>
      </c>
      <c r="O337" s="16"/>
    </row>
    <row r="338" spans="1:15">
      <c r="A338" s="9">
        <v>43387</v>
      </c>
      <c r="B338" s="13">
        <v>16</v>
      </c>
      <c r="C338" s="14">
        <v>50744.60546875</v>
      </c>
      <c r="D338" s="14">
        <v>1148.4000000000001</v>
      </c>
      <c r="E338" s="14">
        <v>1140.4000000000001</v>
      </c>
      <c r="F338" s="14">
        <v>1064.66778412554</v>
      </c>
      <c r="G338" s="14">
        <v>1112.6351247305299</v>
      </c>
      <c r="H338" s="14">
        <v>47.967340604994</v>
      </c>
      <c r="I338" s="15">
        <v>2.4462978980000001E-2</v>
      </c>
      <c r="J338" s="15">
        <v>5.7272377478999999E-2</v>
      </c>
      <c r="K338" s="15">
        <v>1.8991022755999998E-2</v>
      </c>
      <c r="L338" s="15">
        <v>5.1800421254000001E-2</v>
      </c>
      <c r="M338" s="64">
        <f t="shared" si="10"/>
        <v>1</v>
      </c>
      <c r="N338" s="64">
        <f t="shared" si="11"/>
        <v>0</v>
      </c>
      <c r="O338" s="16"/>
    </row>
    <row r="339" spans="1:15">
      <c r="A339" s="9">
        <v>43387</v>
      </c>
      <c r="B339" s="13">
        <v>17</v>
      </c>
      <c r="C339" s="14">
        <v>51259.26953125</v>
      </c>
      <c r="D339" s="14">
        <v>1048.3</v>
      </c>
      <c r="E339" s="14">
        <v>1040</v>
      </c>
      <c r="F339" s="14">
        <v>1006.6095874571801</v>
      </c>
      <c r="G339" s="14">
        <v>1042.94307966418</v>
      </c>
      <c r="H339" s="14">
        <v>36.333492206997001</v>
      </c>
      <c r="I339" s="15">
        <v>3.6641041960000001E-3</v>
      </c>
      <c r="J339" s="15">
        <v>2.8516014050999999E-2</v>
      </c>
      <c r="K339" s="15">
        <v>2.0130503849999999E-3</v>
      </c>
      <c r="L339" s="15">
        <v>2.2838859467999999E-2</v>
      </c>
      <c r="M339" s="64">
        <f t="shared" si="10"/>
        <v>1</v>
      </c>
      <c r="N339" s="64">
        <f t="shared" si="11"/>
        <v>1</v>
      </c>
      <c r="O339" s="16"/>
    </row>
    <row r="340" spans="1:15">
      <c r="A340" s="9">
        <v>43387</v>
      </c>
      <c r="B340" s="13">
        <v>18</v>
      </c>
      <c r="C340" s="14">
        <v>50727.15234375</v>
      </c>
      <c r="D340" s="14">
        <v>810.4</v>
      </c>
      <c r="E340" s="14">
        <v>802.6</v>
      </c>
      <c r="F340" s="14">
        <v>859.74341635333099</v>
      </c>
      <c r="G340" s="14">
        <v>869.01072298208896</v>
      </c>
      <c r="H340" s="14">
        <v>9.2673066287569998</v>
      </c>
      <c r="I340" s="15">
        <v>4.0089413804000003E-2</v>
      </c>
      <c r="J340" s="15">
        <v>3.3750626780000001E-2</v>
      </c>
      <c r="K340" s="15">
        <v>4.5424571123000003E-2</v>
      </c>
      <c r="L340" s="15">
        <v>3.9085784099000001E-2</v>
      </c>
      <c r="M340" s="64">
        <f t="shared" si="10"/>
        <v>1</v>
      </c>
      <c r="N340" s="64">
        <f t="shared" si="11"/>
        <v>1</v>
      </c>
      <c r="O340" s="16"/>
    </row>
    <row r="341" spans="1:15">
      <c r="A341" s="9">
        <v>43387</v>
      </c>
      <c r="B341" s="13">
        <v>19</v>
      </c>
      <c r="C341" s="14">
        <v>49087.6328125</v>
      </c>
      <c r="D341" s="14">
        <v>250.4</v>
      </c>
      <c r="E341" s="14">
        <v>239.8</v>
      </c>
      <c r="F341" s="14">
        <v>307.549369167419</v>
      </c>
      <c r="G341" s="14">
        <v>307.54936916741798</v>
      </c>
      <c r="H341" s="14">
        <v>0</v>
      </c>
      <c r="I341" s="15">
        <v>3.9089855791000001E-2</v>
      </c>
      <c r="J341" s="15">
        <v>3.9089855791000001E-2</v>
      </c>
      <c r="K341" s="15">
        <v>4.6340197787999998E-2</v>
      </c>
      <c r="L341" s="15">
        <v>4.6340197787999998E-2</v>
      </c>
      <c r="M341" s="64">
        <f t="shared" si="10"/>
        <v>1</v>
      </c>
      <c r="N341" s="64">
        <f t="shared" si="11"/>
        <v>1</v>
      </c>
      <c r="O341" s="16"/>
    </row>
    <row r="342" spans="1:15">
      <c r="A342" s="9">
        <v>43387</v>
      </c>
      <c r="B342" s="13">
        <v>20</v>
      </c>
      <c r="C342" s="14">
        <v>48703.64453125</v>
      </c>
      <c r="D342" s="14">
        <v>11</v>
      </c>
      <c r="E342" s="14">
        <v>9</v>
      </c>
      <c r="F342" s="14">
        <v>2.5972327616170001</v>
      </c>
      <c r="G342" s="14">
        <v>2.5972327616170001</v>
      </c>
      <c r="H342" s="14">
        <v>0</v>
      </c>
      <c r="I342" s="15">
        <v>5.7474468109999996E-3</v>
      </c>
      <c r="J342" s="15">
        <v>5.7474468109999996E-3</v>
      </c>
      <c r="K342" s="15">
        <v>4.3794577549999998E-3</v>
      </c>
      <c r="L342" s="15">
        <v>4.3794577549999998E-3</v>
      </c>
      <c r="M342" s="64">
        <f t="shared" si="10"/>
        <v>0</v>
      </c>
      <c r="N342" s="64">
        <f t="shared" si="11"/>
        <v>0</v>
      </c>
      <c r="O342" s="16"/>
    </row>
    <row r="343" spans="1:15">
      <c r="A343" s="9">
        <v>43387</v>
      </c>
      <c r="B343" s="13">
        <v>21</v>
      </c>
      <c r="C343" s="14">
        <v>47378.17578125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  <c r="I343" s="15">
        <v>0</v>
      </c>
      <c r="J343" s="15">
        <v>0</v>
      </c>
      <c r="K343" s="15">
        <v>0</v>
      </c>
      <c r="L343" s="15">
        <v>0</v>
      </c>
      <c r="M343" s="64">
        <f t="shared" si="10"/>
        <v>0</v>
      </c>
      <c r="N343" s="64">
        <f t="shared" si="11"/>
        <v>0</v>
      </c>
      <c r="O343" s="16"/>
    </row>
    <row r="344" spans="1:15">
      <c r="A344" s="9">
        <v>43387</v>
      </c>
      <c r="B344" s="13">
        <v>22</v>
      </c>
      <c r="C344" s="14">
        <v>45037.8984375</v>
      </c>
      <c r="D344" s="14">
        <v>0</v>
      </c>
      <c r="E344" s="14">
        <v>0</v>
      </c>
      <c r="F344" s="14">
        <v>0</v>
      </c>
      <c r="G344" s="14">
        <v>0</v>
      </c>
      <c r="H344" s="14">
        <v>0</v>
      </c>
      <c r="I344" s="15">
        <v>0</v>
      </c>
      <c r="J344" s="15">
        <v>0</v>
      </c>
      <c r="K344" s="15">
        <v>0</v>
      </c>
      <c r="L344" s="15">
        <v>0</v>
      </c>
      <c r="M344" s="64">
        <f t="shared" si="10"/>
        <v>0</v>
      </c>
      <c r="N344" s="64">
        <f t="shared" si="11"/>
        <v>0</v>
      </c>
      <c r="O344" s="16"/>
    </row>
    <row r="345" spans="1:15">
      <c r="A345" s="9">
        <v>43387</v>
      </c>
      <c r="B345" s="13">
        <v>23</v>
      </c>
      <c r="C345" s="14">
        <v>41877.55078125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5">
        <v>0</v>
      </c>
      <c r="J345" s="15">
        <v>0</v>
      </c>
      <c r="K345" s="15">
        <v>0</v>
      </c>
      <c r="L345" s="15">
        <v>0</v>
      </c>
      <c r="M345" s="64">
        <f t="shared" si="10"/>
        <v>0</v>
      </c>
      <c r="N345" s="64">
        <f t="shared" si="11"/>
        <v>0</v>
      </c>
      <c r="O345" s="16"/>
    </row>
    <row r="346" spans="1:15">
      <c r="A346" s="9">
        <v>43387</v>
      </c>
      <c r="B346" s="13">
        <v>24</v>
      </c>
      <c r="C346" s="14">
        <v>38573.359375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  <c r="I346" s="15">
        <v>0</v>
      </c>
      <c r="J346" s="15">
        <v>0</v>
      </c>
      <c r="K346" s="15">
        <v>0</v>
      </c>
      <c r="L346" s="15">
        <v>0</v>
      </c>
      <c r="M346" s="64">
        <f t="shared" si="10"/>
        <v>0</v>
      </c>
      <c r="N346" s="64">
        <f t="shared" si="11"/>
        <v>0</v>
      </c>
      <c r="O346" s="16"/>
    </row>
    <row r="347" spans="1:15">
      <c r="A347" s="9">
        <v>43388</v>
      </c>
      <c r="B347" s="13">
        <v>1</v>
      </c>
      <c r="C347" s="14">
        <v>36012.7421875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5">
        <v>0</v>
      </c>
      <c r="J347" s="15">
        <v>0</v>
      </c>
      <c r="K347" s="15">
        <v>0</v>
      </c>
      <c r="L347" s="15">
        <v>0</v>
      </c>
      <c r="M347" s="64">
        <f t="shared" si="10"/>
        <v>0</v>
      </c>
      <c r="N347" s="64">
        <f t="shared" si="11"/>
        <v>0</v>
      </c>
      <c r="O347" s="16"/>
    </row>
    <row r="348" spans="1:15">
      <c r="A348" s="9">
        <v>43388</v>
      </c>
      <c r="B348" s="13">
        <v>2</v>
      </c>
      <c r="C348" s="14">
        <v>34315.625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5">
        <v>0</v>
      </c>
      <c r="J348" s="15">
        <v>0</v>
      </c>
      <c r="K348" s="15">
        <v>0</v>
      </c>
      <c r="L348" s="15">
        <v>0</v>
      </c>
      <c r="M348" s="64">
        <f t="shared" si="10"/>
        <v>0</v>
      </c>
      <c r="N348" s="64">
        <f t="shared" si="11"/>
        <v>0</v>
      </c>
      <c r="O348" s="16"/>
    </row>
    <row r="349" spans="1:15">
      <c r="A349" s="9">
        <v>43388</v>
      </c>
      <c r="B349" s="13">
        <v>3</v>
      </c>
      <c r="C349" s="14">
        <v>33299.66015625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5">
        <v>0</v>
      </c>
      <c r="J349" s="15">
        <v>0</v>
      </c>
      <c r="K349" s="15">
        <v>0</v>
      </c>
      <c r="L349" s="15">
        <v>0</v>
      </c>
      <c r="M349" s="64">
        <f t="shared" si="10"/>
        <v>0</v>
      </c>
      <c r="N349" s="64">
        <f t="shared" si="11"/>
        <v>0</v>
      </c>
      <c r="O349" s="16"/>
    </row>
    <row r="350" spans="1:15">
      <c r="A350" s="9">
        <v>43388</v>
      </c>
      <c r="B350" s="13">
        <v>4</v>
      </c>
      <c r="C350" s="14">
        <v>32639.65234375</v>
      </c>
      <c r="D350" s="14">
        <v>0</v>
      </c>
      <c r="E350" s="14">
        <v>0</v>
      </c>
      <c r="F350" s="14">
        <v>0</v>
      </c>
      <c r="G350" s="14">
        <v>0</v>
      </c>
      <c r="H350" s="14">
        <v>0</v>
      </c>
      <c r="I350" s="15">
        <v>0</v>
      </c>
      <c r="J350" s="15">
        <v>0</v>
      </c>
      <c r="K350" s="15">
        <v>0</v>
      </c>
      <c r="L350" s="15">
        <v>0</v>
      </c>
      <c r="M350" s="64">
        <f t="shared" si="10"/>
        <v>0</v>
      </c>
      <c r="N350" s="64">
        <f t="shared" si="11"/>
        <v>0</v>
      </c>
      <c r="O350" s="16"/>
    </row>
    <row r="351" spans="1:15">
      <c r="A351" s="9">
        <v>43388</v>
      </c>
      <c r="B351" s="13">
        <v>5</v>
      </c>
      <c r="C351" s="14">
        <v>32946.40625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5">
        <v>0</v>
      </c>
      <c r="J351" s="15">
        <v>0</v>
      </c>
      <c r="K351" s="15">
        <v>0</v>
      </c>
      <c r="L351" s="15">
        <v>0</v>
      </c>
      <c r="M351" s="64">
        <f t="shared" si="10"/>
        <v>0</v>
      </c>
      <c r="N351" s="64">
        <f t="shared" si="11"/>
        <v>0</v>
      </c>
      <c r="O351" s="16"/>
    </row>
    <row r="352" spans="1:15">
      <c r="A352" s="9">
        <v>43388</v>
      </c>
      <c r="B352" s="13">
        <v>6</v>
      </c>
      <c r="C352" s="14">
        <v>34576.98828125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5">
        <v>0</v>
      </c>
      <c r="J352" s="15">
        <v>0</v>
      </c>
      <c r="K352" s="15">
        <v>0</v>
      </c>
      <c r="L352" s="15">
        <v>0</v>
      </c>
      <c r="M352" s="64">
        <f t="shared" si="10"/>
        <v>0</v>
      </c>
      <c r="N352" s="64">
        <f t="shared" si="11"/>
        <v>0</v>
      </c>
      <c r="O352" s="16"/>
    </row>
    <row r="353" spans="1:15">
      <c r="A353" s="9">
        <v>43388</v>
      </c>
      <c r="B353" s="13">
        <v>7</v>
      </c>
      <c r="C353" s="14">
        <v>37665.37109375</v>
      </c>
      <c r="D353" s="14">
        <v>0</v>
      </c>
      <c r="E353" s="14">
        <v>0</v>
      </c>
      <c r="F353" s="14">
        <v>0</v>
      </c>
      <c r="G353" s="14">
        <v>0</v>
      </c>
      <c r="H353" s="14">
        <v>0</v>
      </c>
      <c r="I353" s="15">
        <v>0</v>
      </c>
      <c r="J353" s="15">
        <v>0</v>
      </c>
      <c r="K353" s="15">
        <v>0</v>
      </c>
      <c r="L353" s="15">
        <v>0</v>
      </c>
      <c r="M353" s="64">
        <f t="shared" si="10"/>
        <v>0</v>
      </c>
      <c r="N353" s="64">
        <f t="shared" si="11"/>
        <v>0</v>
      </c>
      <c r="O353" s="16"/>
    </row>
    <row r="354" spans="1:15">
      <c r="A354" s="9">
        <v>43388</v>
      </c>
      <c r="B354" s="13">
        <v>8</v>
      </c>
      <c r="C354" s="14">
        <v>39273.3046875</v>
      </c>
      <c r="D354" s="14">
        <v>0.3</v>
      </c>
      <c r="E354" s="14">
        <v>0.3</v>
      </c>
      <c r="F354" s="14">
        <v>0</v>
      </c>
      <c r="G354" s="14">
        <v>0</v>
      </c>
      <c r="H354" s="14">
        <v>0</v>
      </c>
      <c r="I354" s="15">
        <v>2.05198358E-4</v>
      </c>
      <c r="J354" s="15">
        <v>2.05198358E-4</v>
      </c>
      <c r="K354" s="15">
        <v>2.05198358E-4</v>
      </c>
      <c r="L354" s="15">
        <v>2.05198358E-4</v>
      </c>
      <c r="M354" s="64">
        <f t="shared" si="10"/>
        <v>0</v>
      </c>
      <c r="N354" s="64">
        <f t="shared" si="11"/>
        <v>0</v>
      </c>
      <c r="O354" s="16"/>
    </row>
    <row r="355" spans="1:15">
      <c r="A355" s="9">
        <v>43388</v>
      </c>
      <c r="B355" s="13">
        <v>9</v>
      </c>
      <c r="C355" s="14">
        <v>39693.046875</v>
      </c>
      <c r="D355" s="14">
        <v>15.6</v>
      </c>
      <c r="E355" s="14">
        <v>10.5</v>
      </c>
      <c r="F355" s="14">
        <v>17.770874216121001</v>
      </c>
      <c r="G355" s="14">
        <v>17.874871043060999</v>
      </c>
      <c r="H355" s="14">
        <v>0.10399682694</v>
      </c>
      <c r="I355" s="15">
        <v>1.5559993450000001E-3</v>
      </c>
      <c r="J355" s="15">
        <v>1.4848660839999999E-3</v>
      </c>
      <c r="K355" s="15">
        <v>5.0443714379999997E-3</v>
      </c>
      <c r="L355" s="15">
        <v>4.9732381770000002E-3</v>
      </c>
      <c r="M355" s="64">
        <f t="shared" si="10"/>
        <v>1</v>
      </c>
      <c r="N355" s="64">
        <f t="shared" si="11"/>
        <v>1</v>
      </c>
      <c r="O355" s="16"/>
    </row>
    <row r="356" spans="1:15">
      <c r="A356" s="9">
        <v>43388</v>
      </c>
      <c r="B356" s="13">
        <v>10</v>
      </c>
      <c r="C356" s="14">
        <v>40412.5703125</v>
      </c>
      <c r="D356" s="14">
        <v>68.8</v>
      </c>
      <c r="E356" s="14">
        <v>63.8</v>
      </c>
      <c r="F356" s="14">
        <v>71.189519168185996</v>
      </c>
      <c r="G356" s="14">
        <v>71.189519168185996</v>
      </c>
      <c r="H356" s="14">
        <v>0</v>
      </c>
      <c r="I356" s="15">
        <v>1.634418035E-3</v>
      </c>
      <c r="J356" s="15">
        <v>1.634418035E-3</v>
      </c>
      <c r="K356" s="15">
        <v>5.0543906750000001E-3</v>
      </c>
      <c r="L356" s="15">
        <v>5.0543906750000001E-3</v>
      </c>
      <c r="M356" s="64">
        <f t="shared" si="10"/>
        <v>1</v>
      </c>
      <c r="N356" s="64">
        <f t="shared" si="11"/>
        <v>1</v>
      </c>
      <c r="O356" s="16"/>
    </row>
    <row r="357" spans="1:15">
      <c r="A357" s="9">
        <v>43388</v>
      </c>
      <c r="B357" s="13">
        <v>11</v>
      </c>
      <c r="C357" s="14">
        <v>40868.265625</v>
      </c>
      <c r="D357" s="14">
        <v>127.1</v>
      </c>
      <c r="E357" s="14">
        <v>123.6</v>
      </c>
      <c r="F357" s="14">
        <v>173.129262020174</v>
      </c>
      <c r="G357" s="14">
        <v>173.129262020174</v>
      </c>
      <c r="H357" s="14">
        <v>0</v>
      </c>
      <c r="I357" s="15">
        <v>3.1483763350999998E-2</v>
      </c>
      <c r="J357" s="15">
        <v>3.1483763350999998E-2</v>
      </c>
      <c r="K357" s="15">
        <v>3.3877744198999998E-2</v>
      </c>
      <c r="L357" s="15">
        <v>3.3877744198999998E-2</v>
      </c>
      <c r="M357" s="64">
        <f t="shared" si="10"/>
        <v>1</v>
      </c>
      <c r="N357" s="64">
        <f t="shared" si="11"/>
        <v>1</v>
      </c>
      <c r="O357" s="16"/>
    </row>
    <row r="358" spans="1:15">
      <c r="A358" s="9">
        <v>43388</v>
      </c>
      <c r="B358" s="13">
        <v>12</v>
      </c>
      <c r="C358" s="14">
        <v>40843.83984375</v>
      </c>
      <c r="D358" s="14">
        <v>187.9</v>
      </c>
      <c r="E358" s="14">
        <v>184.6</v>
      </c>
      <c r="F358" s="14">
        <v>288.77923087033997</v>
      </c>
      <c r="G358" s="14">
        <v>288.77923087033997</v>
      </c>
      <c r="H358" s="14">
        <v>0</v>
      </c>
      <c r="I358" s="15">
        <v>6.9000841908000002E-2</v>
      </c>
      <c r="J358" s="15">
        <v>6.9000841908000002E-2</v>
      </c>
      <c r="K358" s="15">
        <v>7.1258023850999996E-2</v>
      </c>
      <c r="L358" s="15">
        <v>7.1258023850999996E-2</v>
      </c>
      <c r="M358" s="64">
        <f t="shared" si="10"/>
        <v>1</v>
      </c>
      <c r="N358" s="64">
        <f t="shared" si="11"/>
        <v>1</v>
      </c>
      <c r="O358" s="16"/>
    </row>
    <row r="359" spans="1:15">
      <c r="A359" s="9">
        <v>43388</v>
      </c>
      <c r="B359" s="13">
        <v>13</v>
      </c>
      <c r="C359" s="14">
        <v>40546.3828125</v>
      </c>
      <c r="D359" s="14">
        <v>221</v>
      </c>
      <c r="E359" s="14">
        <v>215.5</v>
      </c>
      <c r="F359" s="14">
        <v>352.30259290330901</v>
      </c>
      <c r="G359" s="14">
        <v>352.30259290330901</v>
      </c>
      <c r="H359" s="14">
        <v>0</v>
      </c>
      <c r="I359" s="15">
        <v>8.9810255063E-2</v>
      </c>
      <c r="J359" s="15">
        <v>8.9810255063E-2</v>
      </c>
      <c r="K359" s="15">
        <v>9.3572224967999995E-2</v>
      </c>
      <c r="L359" s="15">
        <v>9.3572224967999995E-2</v>
      </c>
      <c r="M359" s="64">
        <f t="shared" si="10"/>
        <v>1</v>
      </c>
      <c r="N359" s="64">
        <f t="shared" si="11"/>
        <v>1</v>
      </c>
      <c r="O359" s="16"/>
    </row>
    <row r="360" spans="1:15">
      <c r="A360" s="9">
        <v>43388</v>
      </c>
      <c r="B360" s="13">
        <v>14</v>
      </c>
      <c r="C360" s="14">
        <v>40099.71484375</v>
      </c>
      <c r="D360" s="14">
        <v>290.8</v>
      </c>
      <c r="E360" s="14">
        <v>286.10000000000002</v>
      </c>
      <c r="F360" s="14">
        <v>348.12622018827301</v>
      </c>
      <c r="G360" s="14">
        <v>348.12622018827301</v>
      </c>
      <c r="H360" s="14">
        <v>0</v>
      </c>
      <c r="I360" s="15">
        <v>3.9210820921999998E-2</v>
      </c>
      <c r="J360" s="15">
        <v>3.9210820921999998E-2</v>
      </c>
      <c r="K360" s="15">
        <v>4.2425595204000001E-2</v>
      </c>
      <c r="L360" s="15">
        <v>4.2425595204000001E-2</v>
      </c>
      <c r="M360" s="64">
        <f t="shared" si="10"/>
        <v>1</v>
      </c>
      <c r="N360" s="64">
        <f t="shared" si="11"/>
        <v>1</v>
      </c>
      <c r="O360" s="16"/>
    </row>
    <row r="361" spans="1:15">
      <c r="A361" s="9">
        <v>43388</v>
      </c>
      <c r="B361" s="13">
        <v>15</v>
      </c>
      <c r="C361" s="14">
        <v>39591.1796875</v>
      </c>
      <c r="D361" s="14">
        <v>312.60000000000002</v>
      </c>
      <c r="E361" s="14">
        <v>308.2</v>
      </c>
      <c r="F361" s="14">
        <v>302.25361266716499</v>
      </c>
      <c r="G361" s="14">
        <v>302.25361266716499</v>
      </c>
      <c r="H361" s="14">
        <v>0</v>
      </c>
      <c r="I361" s="15">
        <v>7.0768723200000001E-3</v>
      </c>
      <c r="J361" s="15">
        <v>7.0768723200000001E-3</v>
      </c>
      <c r="K361" s="15">
        <v>4.0672963970000003E-3</v>
      </c>
      <c r="L361" s="15">
        <v>4.0672963970000003E-3</v>
      </c>
      <c r="M361" s="64">
        <f t="shared" si="10"/>
        <v>1</v>
      </c>
      <c r="N361" s="64">
        <f t="shared" si="11"/>
        <v>0</v>
      </c>
      <c r="O361" s="16"/>
    </row>
    <row r="362" spans="1:15">
      <c r="A362" s="9">
        <v>43388</v>
      </c>
      <c r="B362" s="13">
        <v>16</v>
      </c>
      <c r="C362" s="14">
        <v>39415.3828125</v>
      </c>
      <c r="D362" s="14">
        <v>302.39999999999998</v>
      </c>
      <c r="E362" s="14">
        <v>299.10000000000002</v>
      </c>
      <c r="F362" s="14">
        <v>228.96030658961101</v>
      </c>
      <c r="G362" s="14">
        <v>228.76903445610901</v>
      </c>
      <c r="H362" s="14">
        <v>0</v>
      </c>
      <c r="I362" s="15">
        <v>5.0363177526000003E-2</v>
      </c>
      <c r="J362" s="15">
        <v>5.0232348433E-2</v>
      </c>
      <c r="K362" s="15">
        <v>4.8105995584E-2</v>
      </c>
      <c r="L362" s="15">
        <v>4.7975166490999997E-2</v>
      </c>
      <c r="M362" s="64">
        <f t="shared" si="10"/>
        <v>1</v>
      </c>
      <c r="N362" s="64">
        <f t="shared" si="11"/>
        <v>0</v>
      </c>
      <c r="O362" s="16"/>
    </row>
    <row r="363" spans="1:15">
      <c r="A363" s="9">
        <v>43388</v>
      </c>
      <c r="B363" s="13">
        <v>17</v>
      </c>
      <c r="C363" s="14">
        <v>39924.2109375</v>
      </c>
      <c r="D363" s="14">
        <v>197.9</v>
      </c>
      <c r="E363" s="14">
        <v>192</v>
      </c>
      <c r="F363" s="14">
        <v>125.14708516432199</v>
      </c>
      <c r="G363" s="14">
        <v>125.14708516432199</v>
      </c>
      <c r="H363" s="14">
        <v>0</v>
      </c>
      <c r="I363" s="15">
        <v>4.9762595646000003E-2</v>
      </c>
      <c r="J363" s="15">
        <v>4.9762595646000003E-2</v>
      </c>
      <c r="K363" s="15">
        <v>4.5727027931000003E-2</v>
      </c>
      <c r="L363" s="15">
        <v>4.5727027931000003E-2</v>
      </c>
      <c r="M363" s="64">
        <f t="shared" si="10"/>
        <v>1</v>
      </c>
      <c r="N363" s="64">
        <f t="shared" si="11"/>
        <v>0</v>
      </c>
      <c r="O363" s="16"/>
    </row>
    <row r="364" spans="1:15">
      <c r="A364" s="9">
        <v>43388</v>
      </c>
      <c r="B364" s="13">
        <v>18</v>
      </c>
      <c r="C364" s="14">
        <v>40419.03515625</v>
      </c>
      <c r="D364" s="14">
        <v>116.5</v>
      </c>
      <c r="E364" s="14">
        <v>113.6</v>
      </c>
      <c r="F364" s="14">
        <v>74.884662884232995</v>
      </c>
      <c r="G364" s="14">
        <v>74.884662884232995</v>
      </c>
      <c r="H364" s="14">
        <v>0</v>
      </c>
      <c r="I364" s="15">
        <v>2.8464662868999999E-2</v>
      </c>
      <c r="J364" s="15">
        <v>2.8464662868999999E-2</v>
      </c>
      <c r="K364" s="15">
        <v>2.6481078738E-2</v>
      </c>
      <c r="L364" s="15">
        <v>2.6481078738E-2</v>
      </c>
      <c r="M364" s="64">
        <f t="shared" si="10"/>
        <v>1</v>
      </c>
      <c r="N364" s="64">
        <f t="shared" si="11"/>
        <v>0</v>
      </c>
      <c r="O364" s="16"/>
    </row>
    <row r="365" spans="1:15">
      <c r="A365" s="9">
        <v>43388</v>
      </c>
      <c r="B365" s="13">
        <v>19</v>
      </c>
      <c r="C365" s="14">
        <v>41116.0625</v>
      </c>
      <c r="D365" s="14">
        <v>35.299999999999997</v>
      </c>
      <c r="E365" s="14">
        <v>29.6</v>
      </c>
      <c r="F365" s="14">
        <v>11.845015767331001</v>
      </c>
      <c r="G365" s="14">
        <v>11.845015767331001</v>
      </c>
      <c r="H365" s="14">
        <v>0</v>
      </c>
      <c r="I365" s="15">
        <v>1.604308087E-2</v>
      </c>
      <c r="J365" s="15">
        <v>1.604308087E-2</v>
      </c>
      <c r="K365" s="15">
        <v>1.2144312060000001E-2</v>
      </c>
      <c r="L365" s="15">
        <v>1.2144312060000001E-2</v>
      </c>
      <c r="M365" s="64">
        <f t="shared" si="10"/>
        <v>1</v>
      </c>
      <c r="N365" s="64">
        <f t="shared" si="11"/>
        <v>0</v>
      </c>
      <c r="O365" s="16"/>
    </row>
    <row r="366" spans="1:15">
      <c r="A366" s="9">
        <v>43388</v>
      </c>
      <c r="B366" s="13">
        <v>20</v>
      </c>
      <c r="C366" s="14">
        <v>41857.9765625</v>
      </c>
      <c r="D366" s="14">
        <v>1.5</v>
      </c>
      <c r="E366" s="14">
        <v>1.2</v>
      </c>
      <c r="F366" s="14">
        <v>1.9777777330000001E-3</v>
      </c>
      <c r="G366" s="14">
        <v>1.9777777330000001E-3</v>
      </c>
      <c r="H366" s="14">
        <v>0</v>
      </c>
      <c r="I366" s="15">
        <v>1.0246390019999999E-3</v>
      </c>
      <c r="J366" s="15">
        <v>1.0246390019999999E-3</v>
      </c>
      <c r="K366" s="15">
        <v>8.1944064399999998E-4</v>
      </c>
      <c r="L366" s="15">
        <v>8.1944064399999998E-4</v>
      </c>
      <c r="M366" s="64">
        <f t="shared" si="10"/>
        <v>0</v>
      </c>
      <c r="N366" s="64">
        <f t="shared" si="11"/>
        <v>0</v>
      </c>
      <c r="O366" s="16"/>
    </row>
    <row r="367" spans="1:15">
      <c r="A367" s="9">
        <v>43388</v>
      </c>
      <c r="B367" s="13">
        <v>21</v>
      </c>
      <c r="C367" s="14">
        <v>41244.21484375</v>
      </c>
      <c r="D367" s="14">
        <v>0</v>
      </c>
      <c r="E367" s="14">
        <v>0</v>
      </c>
      <c r="F367" s="14">
        <v>1.9999999551999999E-2</v>
      </c>
      <c r="G367" s="14">
        <v>1.9999999551999999E-2</v>
      </c>
      <c r="H367" s="14">
        <v>0</v>
      </c>
      <c r="I367" s="15">
        <v>1.36798902551062E-5</v>
      </c>
      <c r="J367" s="15">
        <v>1.36798902551062E-5</v>
      </c>
      <c r="K367" s="15">
        <v>1.36798902551062E-5</v>
      </c>
      <c r="L367" s="15">
        <v>1.36798902551062E-5</v>
      </c>
      <c r="M367" s="64">
        <f t="shared" si="10"/>
        <v>0</v>
      </c>
      <c r="N367" s="64">
        <f t="shared" si="11"/>
        <v>1</v>
      </c>
      <c r="O367" s="16"/>
    </row>
    <row r="368" spans="1:15">
      <c r="A368" s="9">
        <v>43388</v>
      </c>
      <c r="B368" s="13">
        <v>22</v>
      </c>
      <c r="C368" s="14">
        <v>39584.79296875</v>
      </c>
      <c r="D368" s="14">
        <v>0</v>
      </c>
      <c r="E368" s="14">
        <v>0</v>
      </c>
      <c r="F368" s="14">
        <v>1.9999999551999999E-2</v>
      </c>
      <c r="G368" s="14">
        <v>1.9999999551999999E-2</v>
      </c>
      <c r="H368" s="14">
        <v>0</v>
      </c>
      <c r="I368" s="15">
        <v>1.36798902551062E-5</v>
      </c>
      <c r="J368" s="15">
        <v>1.36798902551062E-5</v>
      </c>
      <c r="K368" s="15">
        <v>1.36798902551062E-5</v>
      </c>
      <c r="L368" s="15">
        <v>1.36798902551062E-5</v>
      </c>
      <c r="M368" s="64">
        <f t="shared" si="10"/>
        <v>0</v>
      </c>
      <c r="N368" s="64">
        <f t="shared" si="11"/>
        <v>1</v>
      </c>
      <c r="O368" s="16"/>
    </row>
    <row r="369" spans="1:15">
      <c r="A369" s="9">
        <v>43388</v>
      </c>
      <c r="B369" s="13">
        <v>23</v>
      </c>
      <c r="C369" s="14">
        <v>36885.359375</v>
      </c>
      <c r="D369" s="14">
        <v>0</v>
      </c>
      <c r="E369" s="14">
        <v>0</v>
      </c>
      <c r="F369" s="14">
        <v>1.9999999551999999E-2</v>
      </c>
      <c r="G369" s="14">
        <v>1.9999999551999999E-2</v>
      </c>
      <c r="H369" s="14">
        <v>0</v>
      </c>
      <c r="I369" s="15">
        <v>1.36798902551062E-5</v>
      </c>
      <c r="J369" s="15">
        <v>1.36798902551062E-5</v>
      </c>
      <c r="K369" s="15">
        <v>1.36798902551062E-5</v>
      </c>
      <c r="L369" s="15">
        <v>1.36798902551062E-5</v>
      </c>
      <c r="M369" s="64">
        <f t="shared" si="10"/>
        <v>0</v>
      </c>
      <c r="N369" s="64">
        <f t="shared" si="11"/>
        <v>1</v>
      </c>
      <c r="O369" s="16"/>
    </row>
    <row r="370" spans="1:15">
      <c r="A370" s="9">
        <v>43388</v>
      </c>
      <c r="B370" s="13">
        <v>24</v>
      </c>
      <c r="C370" s="14">
        <v>34526.77734375</v>
      </c>
      <c r="D370" s="14">
        <v>0</v>
      </c>
      <c r="E370" s="14">
        <v>0</v>
      </c>
      <c r="F370" s="14">
        <v>1.9999999551999999E-2</v>
      </c>
      <c r="G370" s="14">
        <v>1.9999999551999999E-2</v>
      </c>
      <c r="H370" s="14">
        <v>0</v>
      </c>
      <c r="I370" s="15">
        <v>1.36798902551062E-5</v>
      </c>
      <c r="J370" s="15">
        <v>1.36798902551062E-5</v>
      </c>
      <c r="K370" s="15">
        <v>1.36798902551062E-5</v>
      </c>
      <c r="L370" s="15">
        <v>1.36798902551062E-5</v>
      </c>
      <c r="M370" s="64">
        <f t="shared" si="10"/>
        <v>0</v>
      </c>
      <c r="N370" s="64">
        <f t="shared" si="11"/>
        <v>1</v>
      </c>
      <c r="O370" s="16"/>
    </row>
    <row r="371" spans="1:15">
      <c r="A371" s="9">
        <v>43389</v>
      </c>
      <c r="B371" s="13">
        <v>1</v>
      </c>
      <c r="C371" s="14">
        <v>32828.40625</v>
      </c>
      <c r="D371" s="14">
        <v>0</v>
      </c>
      <c r="E371" s="14">
        <v>0</v>
      </c>
      <c r="F371" s="14">
        <v>3.7555554710000001E-3</v>
      </c>
      <c r="G371" s="14">
        <v>3.7555554710000001E-3</v>
      </c>
      <c r="H371" s="14">
        <v>0</v>
      </c>
      <c r="I371" s="15">
        <v>2.5687793923477101E-6</v>
      </c>
      <c r="J371" s="15">
        <v>2.5687793923477101E-6</v>
      </c>
      <c r="K371" s="15">
        <v>2.5687793923477101E-6</v>
      </c>
      <c r="L371" s="15">
        <v>2.5687793923477101E-6</v>
      </c>
      <c r="M371" s="64">
        <f t="shared" si="10"/>
        <v>0</v>
      </c>
      <c r="N371" s="64">
        <f t="shared" si="11"/>
        <v>1</v>
      </c>
      <c r="O371" s="16"/>
    </row>
    <row r="372" spans="1:15">
      <c r="A372" s="9">
        <v>43389</v>
      </c>
      <c r="B372" s="13">
        <v>2</v>
      </c>
      <c r="C372" s="14">
        <v>31845.82421875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5">
        <v>0</v>
      </c>
      <c r="J372" s="15">
        <v>0</v>
      </c>
      <c r="K372" s="15">
        <v>0</v>
      </c>
      <c r="L372" s="15">
        <v>0</v>
      </c>
      <c r="M372" s="64">
        <f t="shared" si="10"/>
        <v>0</v>
      </c>
      <c r="N372" s="64">
        <f t="shared" si="11"/>
        <v>0</v>
      </c>
      <c r="O372" s="16"/>
    </row>
    <row r="373" spans="1:15">
      <c r="A373" s="9">
        <v>43389</v>
      </c>
      <c r="B373" s="13">
        <v>3</v>
      </c>
      <c r="C373" s="14">
        <v>31432.25390625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5">
        <v>0</v>
      </c>
      <c r="J373" s="15">
        <v>0</v>
      </c>
      <c r="K373" s="15">
        <v>0</v>
      </c>
      <c r="L373" s="15">
        <v>0</v>
      </c>
      <c r="M373" s="64">
        <f t="shared" si="10"/>
        <v>0</v>
      </c>
      <c r="N373" s="64">
        <f t="shared" si="11"/>
        <v>0</v>
      </c>
      <c r="O373" s="16"/>
    </row>
    <row r="374" spans="1:15">
      <c r="A374" s="9">
        <v>43389</v>
      </c>
      <c r="B374" s="13">
        <v>4</v>
      </c>
      <c r="C374" s="14">
        <v>31397.673828125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5">
        <v>0</v>
      </c>
      <c r="J374" s="15">
        <v>0</v>
      </c>
      <c r="K374" s="15">
        <v>0</v>
      </c>
      <c r="L374" s="15">
        <v>0</v>
      </c>
      <c r="M374" s="64">
        <f t="shared" si="10"/>
        <v>0</v>
      </c>
      <c r="N374" s="64">
        <f t="shared" si="11"/>
        <v>0</v>
      </c>
      <c r="O374" s="16"/>
    </row>
    <row r="375" spans="1:15">
      <c r="A375" s="9">
        <v>43389</v>
      </c>
      <c r="B375" s="13">
        <v>5</v>
      </c>
      <c r="C375" s="14">
        <v>32086.140625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5">
        <v>0</v>
      </c>
      <c r="J375" s="15">
        <v>0</v>
      </c>
      <c r="K375" s="15">
        <v>0</v>
      </c>
      <c r="L375" s="15">
        <v>0</v>
      </c>
      <c r="M375" s="64">
        <f t="shared" si="10"/>
        <v>0</v>
      </c>
      <c r="N375" s="64">
        <f t="shared" si="11"/>
        <v>0</v>
      </c>
      <c r="O375" s="16"/>
    </row>
    <row r="376" spans="1:15">
      <c r="A376" s="9">
        <v>43389</v>
      </c>
      <c r="B376" s="13">
        <v>6</v>
      </c>
      <c r="C376" s="14">
        <v>34204.8046875</v>
      </c>
      <c r="D376" s="14">
        <v>0</v>
      </c>
      <c r="E376" s="14">
        <v>0</v>
      </c>
      <c r="F376" s="14">
        <v>0</v>
      </c>
      <c r="G376" s="14">
        <v>0</v>
      </c>
      <c r="H376" s="14">
        <v>0</v>
      </c>
      <c r="I376" s="15">
        <v>0</v>
      </c>
      <c r="J376" s="15">
        <v>0</v>
      </c>
      <c r="K376" s="15">
        <v>0</v>
      </c>
      <c r="L376" s="15">
        <v>0</v>
      </c>
      <c r="M376" s="64">
        <f t="shared" si="10"/>
        <v>0</v>
      </c>
      <c r="N376" s="64">
        <f t="shared" si="11"/>
        <v>0</v>
      </c>
      <c r="O376" s="16"/>
    </row>
    <row r="377" spans="1:15">
      <c r="A377" s="9">
        <v>43389</v>
      </c>
      <c r="B377" s="13">
        <v>7</v>
      </c>
      <c r="C377" s="14">
        <v>37705.0234375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5">
        <v>0</v>
      </c>
      <c r="J377" s="15">
        <v>0</v>
      </c>
      <c r="K377" s="15">
        <v>0</v>
      </c>
      <c r="L377" s="15">
        <v>0</v>
      </c>
      <c r="M377" s="64">
        <f t="shared" si="10"/>
        <v>0</v>
      </c>
      <c r="N377" s="64">
        <f t="shared" si="11"/>
        <v>0</v>
      </c>
      <c r="O377" s="16"/>
    </row>
    <row r="378" spans="1:15">
      <c r="A378" s="9">
        <v>43389</v>
      </c>
      <c r="B378" s="13">
        <v>8</v>
      </c>
      <c r="C378" s="14">
        <v>39419.76171875</v>
      </c>
      <c r="D378" s="14">
        <v>0</v>
      </c>
      <c r="E378" s="14">
        <v>0</v>
      </c>
      <c r="F378" s="14">
        <v>0</v>
      </c>
      <c r="G378" s="14">
        <v>0</v>
      </c>
      <c r="H378" s="14">
        <v>0</v>
      </c>
      <c r="I378" s="15">
        <v>0</v>
      </c>
      <c r="J378" s="15">
        <v>0</v>
      </c>
      <c r="K378" s="15">
        <v>0</v>
      </c>
      <c r="L378" s="15">
        <v>0</v>
      </c>
      <c r="M378" s="64">
        <f t="shared" si="10"/>
        <v>0</v>
      </c>
      <c r="N378" s="64">
        <f t="shared" si="11"/>
        <v>0</v>
      </c>
      <c r="O378" s="16"/>
    </row>
    <row r="379" spans="1:15">
      <c r="A379" s="9">
        <v>43389</v>
      </c>
      <c r="B379" s="13">
        <v>9</v>
      </c>
      <c r="C379" s="14">
        <v>39487.55078125</v>
      </c>
      <c r="D379" s="14">
        <v>12.6</v>
      </c>
      <c r="E379" s="14">
        <v>8.1</v>
      </c>
      <c r="F379" s="14">
        <v>6.4137032394029996</v>
      </c>
      <c r="G379" s="14">
        <v>6.4137032394029996</v>
      </c>
      <c r="H379" s="14">
        <v>0</v>
      </c>
      <c r="I379" s="15">
        <v>4.2313931329999999E-3</v>
      </c>
      <c r="J379" s="15">
        <v>4.2313931329999999E-3</v>
      </c>
      <c r="K379" s="15">
        <v>1.1534177559999999E-3</v>
      </c>
      <c r="L379" s="15">
        <v>1.1534177559999999E-3</v>
      </c>
      <c r="M379" s="64">
        <f t="shared" si="10"/>
        <v>1</v>
      </c>
      <c r="N379" s="64">
        <f t="shared" si="11"/>
        <v>0</v>
      </c>
      <c r="O379" s="16"/>
    </row>
    <row r="380" spans="1:15">
      <c r="A380" s="9">
        <v>43389</v>
      </c>
      <c r="B380" s="13">
        <v>10</v>
      </c>
      <c r="C380" s="14">
        <v>39946.08203125</v>
      </c>
      <c r="D380" s="14">
        <v>57.1</v>
      </c>
      <c r="E380" s="14">
        <v>49.7</v>
      </c>
      <c r="F380" s="14">
        <v>30.371794584387001</v>
      </c>
      <c r="G380" s="14">
        <v>30.45492791645</v>
      </c>
      <c r="H380" s="14">
        <v>8.3133332062000007E-2</v>
      </c>
      <c r="I380" s="15">
        <v>1.8225083504000001E-2</v>
      </c>
      <c r="J380" s="15">
        <v>1.8281946247999999E-2</v>
      </c>
      <c r="K380" s="15">
        <v>1.3163523995999999E-2</v>
      </c>
      <c r="L380" s="15">
        <v>1.3220386741E-2</v>
      </c>
      <c r="M380" s="64">
        <f t="shared" si="10"/>
        <v>1</v>
      </c>
      <c r="N380" s="64">
        <f t="shared" si="11"/>
        <v>0</v>
      </c>
      <c r="O380" s="16"/>
    </row>
    <row r="381" spans="1:15">
      <c r="A381" s="9">
        <v>43389</v>
      </c>
      <c r="B381" s="13">
        <v>11</v>
      </c>
      <c r="C381" s="14">
        <v>40277.3984375</v>
      </c>
      <c r="D381" s="14">
        <v>109.4</v>
      </c>
      <c r="E381" s="14">
        <v>103.1</v>
      </c>
      <c r="F381" s="14">
        <v>103.749431984735</v>
      </c>
      <c r="G381" s="14">
        <v>103.749431984735</v>
      </c>
      <c r="H381" s="14">
        <v>0</v>
      </c>
      <c r="I381" s="15">
        <v>3.8649576019999998E-3</v>
      </c>
      <c r="J381" s="15">
        <v>3.8649576019999998E-3</v>
      </c>
      <c r="K381" s="15">
        <v>4.4420792300000001E-4</v>
      </c>
      <c r="L381" s="15">
        <v>4.4420792300000001E-4</v>
      </c>
      <c r="M381" s="64">
        <f t="shared" si="10"/>
        <v>1</v>
      </c>
      <c r="N381" s="64">
        <f t="shared" si="11"/>
        <v>1</v>
      </c>
      <c r="O381" s="16"/>
    </row>
    <row r="382" spans="1:15">
      <c r="A382" s="9">
        <v>43389</v>
      </c>
      <c r="B382" s="13">
        <v>12</v>
      </c>
      <c r="C382" s="14">
        <v>40245.1015625</v>
      </c>
      <c r="D382" s="14">
        <v>159.9</v>
      </c>
      <c r="E382" s="14">
        <v>157.9</v>
      </c>
      <c r="F382" s="14">
        <v>202.36317979786099</v>
      </c>
      <c r="G382" s="14">
        <v>202.36317979786099</v>
      </c>
      <c r="H382" s="14">
        <v>0</v>
      </c>
      <c r="I382" s="15">
        <v>2.9044582624999999E-2</v>
      </c>
      <c r="J382" s="15">
        <v>2.9044582624999999E-2</v>
      </c>
      <c r="K382" s="15">
        <v>3.0412571680999999E-2</v>
      </c>
      <c r="L382" s="15">
        <v>3.0412571680999999E-2</v>
      </c>
      <c r="M382" s="64">
        <f t="shared" si="10"/>
        <v>1</v>
      </c>
      <c r="N382" s="64">
        <f t="shared" si="11"/>
        <v>1</v>
      </c>
      <c r="O382" s="16"/>
    </row>
    <row r="383" spans="1:15">
      <c r="A383" s="9">
        <v>43389</v>
      </c>
      <c r="B383" s="13">
        <v>13</v>
      </c>
      <c r="C383" s="14">
        <v>39986.40625</v>
      </c>
      <c r="D383" s="14">
        <v>186.4</v>
      </c>
      <c r="E383" s="14">
        <v>184.2</v>
      </c>
      <c r="F383" s="14">
        <v>211.89669494218299</v>
      </c>
      <c r="G383" s="14">
        <v>211.89669494218299</v>
      </c>
      <c r="H383" s="14">
        <v>0</v>
      </c>
      <c r="I383" s="15">
        <v>1.7439599823000002E-2</v>
      </c>
      <c r="J383" s="15">
        <v>1.7439599823000002E-2</v>
      </c>
      <c r="K383" s="15">
        <v>1.8944387784999999E-2</v>
      </c>
      <c r="L383" s="15">
        <v>1.8944387784999999E-2</v>
      </c>
      <c r="M383" s="64">
        <f t="shared" si="10"/>
        <v>1</v>
      </c>
      <c r="N383" s="64">
        <f t="shared" si="11"/>
        <v>1</v>
      </c>
      <c r="O383" s="16"/>
    </row>
    <row r="384" spans="1:15">
      <c r="A384" s="9">
        <v>43389</v>
      </c>
      <c r="B384" s="13">
        <v>14</v>
      </c>
      <c r="C384" s="14">
        <v>39776.9140625</v>
      </c>
      <c r="D384" s="14">
        <v>238.4</v>
      </c>
      <c r="E384" s="14">
        <v>235</v>
      </c>
      <c r="F384" s="14">
        <v>240.68588919778699</v>
      </c>
      <c r="G384" s="14">
        <v>240.68588919778699</v>
      </c>
      <c r="H384" s="14">
        <v>0</v>
      </c>
      <c r="I384" s="15">
        <v>1.563535703E-3</v>
      </c>
      <c r="J384" s="15">
        <v>1.563535703E-3</v>
      </c>
      <c r="K384" s="15">
        <v>3.8891170980000001E-3</v>
      </c>
      <c r="L384" s="15">
        <v>3.8891170980000001E-3</v>
      </c>
      <c r="M384" s="64">
        <f t="shared" si="10"/>
        <v>1</v>
      </c>
      <c r="N384" s="64">
        <f t="shared" si="11"/>
        <v>1</v>
      </c>
      <c r="O384" s="16"/>
    </row>
    <row r="385" spans="1:15">
      <c r="A385" s="9">
        <v>43389</v>
      </c>
      <c r="B385" s="13">
        <v>15</v>
      </c>
      <c r="C385" s="14">
        <v>39425.0234375</v>
      </c>
      <c r="D385" s="14">
        <v>239.4</v>
      </c>
      <c r="E385" s="14">
        <v>235.9</v>
      </c>
      <c r="F385" s="14">
        <v>243.581849591798</v>
      </c>
      <c r="G385" s="14">
        <v>243.581849591798</v>
      </c>
      <c r="H385" s="14">
        <v>0</v>
      </c>
      <c r="I385" s="15">
        <v>2.8603622369999999E-3</v>
      </c>
      <c r="J385" s="15">
        <v>2.8603622369999999E-3</v>
      </c>
      <c r="K385" s="15">
        <v>5.2543430860000004E-3</v>
      </c>
      <c r="L385" s="15">
        <v>5.2543430860000004E-3</v>
      </c>
      <c r="M385" s="64">
        <f t="shared" si="10"/>
        <v>1</v>
      </c>
      <c r="N385" s="64">
        <f t="shared" si="11"/>
        <v>1</v>
      </c>
      <c r="O385" s="16"/>
    </row>
    <row r="386" spans="1:15">
      <c r="A386" s="9">
        <v>43389</v>
      </c>
      <c r="B386" s="13">
        <v>16</v>
      </c>
      <c r="C386" s="14">
        <v>39126.38671875</v>
      </c>
      <c r="D386" s="14">
        <v>227.3</v>
      </c>
      <c r="E386" s="14">
        <v>223.4</v>
      </c>
      <c r="F386" s="14">
        <v>191.19123234742199</v>
      </c>
      <c r="G386" s="14">
        <v>191.19123234742199</v>
      </c>
      <c r="H386" s="14">
        <v>0</v>
      </c>
      <c r="I386" s="15">
        <v>2.4698199487999999E-2</v>
      </c>
      <c r="J386" s="15">
        <v>2.4698199487999999E-2</v>
      </c>
      <c r="K386" s="15">
        <v>2.2030620829000001E-2</v>
      </c>
      <c r="L386" s="15">
        <v>2.2030620829000001E-2</v>
      </c>
      <c r="M386" s="64">
        <f t="shared" si="10"/>
        <v>1</v>
      </c>
      <c r="N386" s="64">
        <f t="shared" si="11"/>
        <v>0</v>
      </c>
      <c r="O386" s="16"/>
    </row>
    <row r="387" spans="1:15">
      <c r="A387" s="9">
        <v>43389</v>
      </c>
      <c r="B387" s="13">
        <v>17</v>
      </c>
      <c r="C387" s="14">
        <v>39527.51953125</v>
      </c>
      <c r="D387" s="14">
        <v>152</v>
      </c>
      <c r="E387" s="14">
        <v>146.4</v>
      </c>
      <c r="F387" s="14">
        <v>133.85713195218</v>
      </c>
      <c r="G387" s="14">
        <v>133.85713195218</v>
      </c>
      <c r="H387" s="14">
        <v>0</v>
      </c>
      <c r="I387" s="15">
        <v>1.2409622467E-2</v>
      </c>
      <c r="J387" s="15">
        <v>1.2409622467E-2</v>
      </c>
      <c r="K387" s="15">
        <v>8.5792531100000007E-3</v>
      </c>
      <c r="L387" s="15">
        <v>8.5792531100000007E-3</v>
      </c>
      <c r="M387" s="64">
        <f t="shared" si="10"/>
        <v>1</v>
      </c>
      <c r="N387" s="64">
        <f t="shared" si="11"/>
        <v>0</v>
      </c>
      <c r="O387" s="16"/>
    </row>
    <row r="388" spans="1:15">
      <c r="A388" s="9">
        <v>43389</v>
      </c>
      <c r="B388" s="13">
        <v>18</v>
      </c>
      <c r="C388" s="14">
        <v>39707.78125</v>
      </c>
      <c r="D388" s="14">
        <v>92.5</v>
      </c>
      <c r="E388" s="14">
        <v>84</v>
      </c>
      <c r="F388" s="14">
        <v>77.305966050541997</v>
      </c>
      <c r="G388" s="14">
        <v>77.305966050541997</v>
      </c>
      <c r="H388" s="14">
        <v>0</v>
      </c>
      <c r="I388" s="15">
        <v>1.039263608E-2</v>
      </c>
      <c r="J388" s="15">
        <v>1.039263608E-2</v>
      </c>
      <c r="K388" s="15">
        <v>4.5786825910000004E-3</v>
      </c>
      <c r="L388" s="15">
        <v>4.5786825910000004E-3</v>
      </c>
      <c r="M388" s="64">
        <f t="shared" si="10"/>
        <v>1</v>
      </c>
      <c r="N388" s="64">
        <f t="shared" si="11"/>
        <v>0</v>
      </c>
      <c r="O388" s="16"/>
    </row>
    <row r="389" spans="1:15">
      <c r="A389" s="9">
        <v>43389</v>
      </c>
      <c r="B389" s="13">
        <v>19</v>
      </c>
      <c r="C389" s="14">
        <v>40149.83203125</v>
      </c>
      <c r="D389" s="14">
        <v>28.2</v>
      </c>
      <c r="E389" s="14">
        <v>22.2</v>
      </c>
      <c r="F389" s="14">
        <v>21.510876921428999</v>
      </c>
      <c r="G389" s="14">
        <v>21.510876921428999</v>
      </c>
      <c r="H389" s="14">
        <v>0</v>
      </c>
      <c r="I389" s="15">
        <v>4.5753235829999999E-3</v>
      </c>
      <c r="J389" s="15">
        <v>4.5753235829999999E-3</v>
      </c>
      <c r="K389" s="15">
        <v>4.71356414E-4</v>
      </c>
      <c r="L389" s="15">
        <v>4.71356414E-4</v>
      </c>
      <c r="M389" s="64">
        <f t="shared" si="10"/>
        <v>1</v>
      </c>
      <c r="N389" s="64">
        <f t="shared" si="11"/>
        <v>0</v>
      </c>
      <c r="O389" s="16"/>
    </row>
    <row r="390" spans="1:15">
      <c r="A390" s="9">
        <v>43389</v>
      </c>
      <c r="B390" s="13">
        <v>20</v>
      </c>
      <c r="C390" s="14">
        <v>40917.00390625</v>
      </c>
      <c r="D390" s="14">
        <v>1.3</v>
      </c>
      <c r="E390" s="14">
        <v>0.9</v>
      </c>
      <c r="F390" s="14">
        <v>2.5086942829000002E-2</v>
      </c>
      <c r="G390" s="14">
        <v>2.5086942829000002E-2</v>
      </c>
      <c r="H390" s="14">
        <v>0</v>
      </c>
      <c r="I390" s="15">
        <v>8.7203355399999999E-4</v>
      </c>
      <c r="J390" s="15">
        <v>8.7203355399999999E-4</v>
      </c>
      <c r="K390" s="15">
        <v>5.9843574299999998E-4</v>
      </c>
      <c r="L390" s="15">
        <v>5.9843574299999998E-4</v>
      </c>
      <c r="M390" s="64">
        <f t="shared" si="10"/>
        <v>0</v>
      </c>
      <c r="N390" s="64">
        <f t="shared" si="11"/>
        <v>0</v>
      </c>
      <c r="O390" s="16"/>
    </row>
    <row r="391" spans="1:15">
      <c r="A391" s="9">
        <v>43389</v>
      </c>
      <c r="B391" s="13">
        <v>21</v>
      </c>
      <c r="C391" s="14">
        <v>40291.125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5">
        <v>0</v>
      </c>
      <c r="J391" s="15">
        <v>0</v>
      </c>
      <c r="K391" s="15">
        <v>0</v>
      </c>
      <c r="L391" s="15">
        <v>0</v>
      </c>
      <c r="M391" s="64">
        <f t="shared" si="10"/>
        <v>0</v>
      </c>
      <c r="N391" s="64">
        <f t="shared" si="11"/>
        <v>0</v>
      </c>
      <c r="O391" s="16"/>
    </row>
    <row r="392" spans="1:15">
      <c r="A392" s="9">
        <v>43389</v>
      </c>
      <c r="B392" s="13">
        <v>22</v>
      </c>
      <c r="C392" s="14">
        <v>38640.15234375</v>
      </c>
      <c r="D392" s="14">
        <v>0</v>
      </c>
      <c r="E392" s="14">
        <v>0</v>
      </c>
      <c r="F392" s="14">
        <v>0</v>
      </c>
      <c r="G392" s="14">
        <v>0</v>
      </c>
      <c r="H392" s="14">
        <v>0</v>
      </c>
      <c r="I392" s="15">
        <v>0</v>
      </c>
      <c r="J392" s="15">
        <v>0</v>
      </c>
      <c r="K392" s="15">
        <v>0</v>
      </c>
      <c r="L392" s="15">
        <v>0</v>
      </c>
      <c r="M392" s="64">
        <f t="shared" si="10"/>
        <v>0</v>
      </c>
      <c r="N392" s="64">
        <f t="shared" si="11"/>
        <v>0</v>
      </c>
      <c r="O392" s="16"/>
    </row>
    <row r="393" spans="1:15">
      <c r="A393" s="9">
        <v>43389</v>
      </c>
      <c r="B393" s="13">
        <v>23</v>
      </c>
      <c r="C393" s="14">
        <v>36100.33984375</v>
      </c>
      <c r="D393" s="14">
        <v>0</v>
      </c>
      <c r="E393" s="14">
        <v>0</v>
      </c>
      <c r="F393" s="14">
        <v>0</v>
      </c>
      <c r="G393" s="14">
        <v>0</v>
      </c>
      <c r="H393" s="14">
        <v>0</v>
      </c>
      <c r="I393" s="15">
        <v>0</v>
      </c>
      <c r="J393" s="15">
        <v>0</v>
      </c>
      <c r="K393" s="15">
        <v>0</v>
      </c>
      <c r="L393" s="15">
        <v>0</v>
      </c>
      <c r="M393" s="64">
        <f t="shared" si="10"/>
        <v>0</v>
      </c>
      <c r="N393" s="64">
        <f t="shared" si="11"/>
        <v>0</v>
      </c>
      <c r="O393" s="16"/>
    </row>
    <row r="394" spans="1:15">
      <c r="A394" s="9">
        <v>43389</v>
      </c>
      <c r="B394" s="13">
        <v>24</v>
      </c>
      <c r="C394" s="14">
        <v>33803.21875</v>
      </c>
      <c r="D394" s="14">
        <v>0</v>
      </c>
      <c r="E394" s="14">
        <v>0</v>
      </c>
      <c r="F394" s="14">
        <v>0</v>
      </c>
      <c r="G394" s="14">
        <v>0</v>
      </c>
      <c r="H394" s="14">
        <v>0</v>
      </c>
      <c r="I394" s="15">
        <v>0</v>
      </c>
      <c r="J394" s="15">
        <v>0</v>
      </c>
      <c r="K394" s="15">
        <v>0</v>
      </c>
      <c r="L394" s="15">
        <v>0</v>
      </c>
      <c r="M394" s="64">
        <f t="shared" si="10"/>
        <v>0</v>
      </c>
      <c r="N394" s="64">
        <f t="shared" si="11"/>
        <v>0</v>
      </c>
      <c r="O394" s="16"/>
    </row>
    <row r="395" spans="1:15">
      <c r="A395" s="9">
        <v>43390</v>
      </c>
      <c r="B395" s="13">
        <v>1</v>
      </c>
      <c r="C395" s="14">
        <v>31992.1328125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5">
        <v>0</v>
      </c>
      <c r="J395" s="15">
        <v>0</v>
      </c>
      <c r="K395" s="15">
        <v>0</v>
      </c>
      <c r="L395" s="15">
        <v>0</v>
      </c>
      <c r="M395" s="64">
        <f t="shared" si="10"/>
        <v>0</v>
      </c>
      <c r="N395" s="64">
        <f t="shared" si="11"/>
        <v>0</v>
      </c>
      <c r="O395" s="16"/>
    </row>
    <row r="396" spans="1:15">
      <c r="A396" s="9">
        <v>43390</v>
      </c>
      <c r="B396" s="13">
        <v>2</v>
      </c>
      <c r="C396" s="14">
        <v>31041.8984375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5">
        <v>0</v>
      </c>
      <c r="J396" s="15">
        <v>0</v>
      </c>
      <c r="K396" s="15">
        <v>0</v>
      </c>
      <c r="L396" s="15">
        <v>0</v>
      </c>
      <c r="M396" s="64">
        <f t="shared" ref="M396:M459" si="12">IF(F396&gt;5,1,0)</f>
        <v>0</v>
      </c>
      <c r="N396" s="64">
        <f t="shared" ref="N396:N459" si="13">IF(G396&gt;E396,1,0)</f>
        <v>0</v>
      </c>
      <c r="O396" s="16"/>
    </row>
    <row r="397" spans="1:15">
      <c r="A397" s="9">
        <v>43390</v>
      </c>
      <c r="B397" s="13">
        <v>3</v>
      </c>
      <c r="C397" s="14">
        <v>30565.6484375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5">
        <v>0</v>
      </c>
      <c r="J397" s="15">
        <v>0</v>
      </c>
      <c r="K397" s="15">
        <v>0</v>
      </c>
      <c r="L397" s="15">
        <v>0</v>
      </c>
      <c r="M397" s="64">
        <f t="shared" si="12"/>
        <v>0</v>
      </c>
      <c r="N397" s="64">
        <f t="shared" si="13"/>
        <v>0</v>
      </c>
      <c r="O397" s="16"/>
    </row>
    <row r="398" spans="1:15">
      <c r="A398" s="9">
        <v>43390</v>
      </c>
      <c r="B398" s="13">
        <v>4</v>
      </c>
      <c r="C398" s="14">
        <v>30461.19140625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5">
        <v>0</v>
      </c>
      <c r="J398" s="15">
        <v>0</v>
      </c>
      <c r="K398" s="15">
        <v>0</v>
      </c>
      <c r="L398" s="15">
        <v>0</v>
      </c>
      <c r="M398" s="64">
        <f t="shared" si="12"/>
        <v>0</v>
      </c>
      <c r="N398" s="64">
        <f t="shared" si="13"/>
        <v>0</v>
      </c>
      <c r="O398" s="16"/>
    </row>
    <row r="399" spans="1:15">
      <c r="A399" s="9">
        <v>43390</v>
      </c>
      <c r="B399" s="13">
        <v>5</v>
      </c>
      <c r="C399" s="14">
        <v>31052.302734375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5">
        <v>0</v>
      </c>
      <c r="J399" s="15">
        <v>0</v>
      </c>
      <c r="K399" s="15">
        <v>0</v>
      </c>
      <c r="L399" s="15">
        <v>0</v>
      </c>
      <c r="M399" s="64">
        <f t="shared" si="12"/>
        <v>0</v>
      </c>
      <c r="N399" s="64">
        <f t="shared" si="13"/>
        <v>0</v>
      </c>
      <c r="O399" s="16"/>
    </row>
    <row r="400" spans="1:15">
      <c r="A400" s="9">
        <v>43390</v>
      </c>
      <c r="B400" s="13">
        <v>6</v>
      </c>
      <c r="C400" s="14">
        <v>33090.6640625</v>
      </c>
      <c r="D400" s="14">
        <v>0</v>
      </c>
      <c r="E400" s="14">
        <v>0</v>
      </c>
      <c r="F400" s="14">
        <v>0</v>
      </c>
      <c r="G400" s="14">
        <v>0</v>
      </c>
      <c r="H400" s="14">
        <v>0</v>
      </c>
      <c r="I400" s="15">
        <v>0</v>
      </c>
      <c r="J400" s="15">
        <v>0</v>
      </c>
      <c r="K400" s="15">
        <v>0</v>
      </c>
      <c r="L400" s="15">
        <v>0</v>
      </c>
      <c r="M400" s="64">
        <f t="shared" si="12"/>
        <v>0</v>
      </c>
      <c r="N400" s="64">
        <f t="shared" si="13"/>
        <v>0</v>
      </c>
      <c r="O400" s="16"/>
    </row>
    <row r="401" spans="1:15">
      <c r="A401" s="9">
        <v>43390</v>
      </c>
      <c r="B401" s="13">
        <v>7</v>
      </c>
      <c r="C401" s="14">
        <v>36534.59765625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5">
        <v>0</v>
      </c>
      <c r="J401" s="15">
        <v>0</v>
      </c>
      <c r="K401" s="15">
        <v>0</v>
      </c>
      <c r="L401" s="15">
        <v>0</v>
      </c>
      <c r="M401" s="64">
        <f t="shared" si="12"/>
        <v>0</v>
      </c>
      <c r="N401" s="64">
        <f t="shared" si="13"/>
        <v>0</v>
      </c>
      <c r="O401" s="16"/>
    </row>
    <row r="402" spans="1:15">
      <c r="A402" s="9">
        <v>43390</v>
      </c>
      <c r="B402" s="13">
        <v>8</v>
      </c>
      <c r="C402" s="14">
        <v>38029.23046875</v>
      </c>
      <c r="D402" s="14">
        <v>0</v>
      </c>
      <c r="E402" s="14">
        <v>0</v>
      </c>
      <c r="F402" s="14">
        <v>8.4688863843000006E-2</v>
      </c>
      <c r="G402" s="14">
        <v>8.4688863843000006E-2</v>
      </c>
      <c r="H402" s="14">
        <v>0</v>
      </c>
      <c r="I402" s="15">
        <v>5.7926719455037999E-5</v>
      </c>
      <c r="J402" s="15">
        <v>5.7926719455037999E-5</v>
      </c>
      <c r="K402" s="15">
        <v>5.7926719455037999E-5</v>
      </c>
      <c r="L402" s="15">
        <v>5.7926719455037999E-5</v>
      </c>
      <c r="M402" s="64">
        <f t="shared" si="12"/>
        <v>0</v>
      </c>
      <c r="N402" s="64">
        <f t="shared" si="13"/>
        <v>1</v>
      </c>
      <c r="O402" s="16"/>
    </row>
    <row r="403" spans="1:15">
      <c r="A403" s="9">
        <v>43390</v>
      </c>
      <c r="B403" s="13">
        <v>9</v>
      </c>
      <c r="C403" s="14">
        <v>37894.88671875</v>
      </c>
      <c r="D403" s="14">
        <v>11.8</v>
      </c>
      <c r="E403" s="14">
        <v>8.5</v>
      </c>
      <c r="F403" s="14">
        <v>12.716520327899</v>
      </c>
      <c r="G403" s="14">
        <v>12.716520327899</v>
      </c>
      <c r="H403" s="14">
        <v>0</v>
      </c>
      <c r="I403" s="15">
        <v>6.2689488900000004E-4</v>
      </c>
      <c r="J403" s="15">
        <v>6.2689488900000004E-4</v>
      </c>
      <c r="K403" s="15">
        <v>2.8840768309999999E-3</v>
      </c>
      <c r="L403" s="15">
        <v>2.8840768309999999E-3</v>
      </c>
      <c r="M403" s="64">
        <f t="shared" si="12"/>
        <v>1</v>
      </c>
      <c r="N403" s="64">
        <f t="shared" si="13"/>
        <v>1</v>
      </c>
      <c r="O403" s="16"/>
    </row>
    <row r="404" spans="1:15">
      <c r="A404" s="9">
        <v>43390</v>
      </c>
      <c r="B404" s="13">
        <v>10</v>
      </c>
      <c r="C404" s="14">
        <v>38095.65625</v>
      </c>
      <c r="D404" s="14">
        <v>56.6</v>
      </c>
      <c r="E404" s="14">
        <v>49.7</v>
      </c>
      <c r="F404" s="14">
        <v>74.128481035161997</v>
      </c>
      <c r="G404" s="14">
        <v>74.128481035161997</v>
      </c>
      <c r="H404" s="14">
        <v>0</v>
      </c>
      <c r="I404" s="15">
        <v>1.1989385112E-2</v>
      </c>
      <c r="J404" s="15">
        <v>1.1989385112E-2</v>
      </c>
      <c r="K404" s="15">
        <v>1.6708947355999999E-2</v>
      </c>
      <c r="L404" s="15">
        <v>1.6708947355999999E-2</v>
      </c>
      <c r="M404" s="64">
        <f t="shared" si="12"/>
        <v>1</v>
      </c>
      <c r="N404" s="64">
        <f t="shared" si="13"/>
        <v>1</v>
      </c>
      <c r="O404" s="16"/>
    </row>
    <row r="405" spans="1:15">
      <c r="A405" s="9">
        <v>43390</v>
      </c>
      <c r="B405" s="13">
        <v>11</v>
      </c>
      <c r="C405" s="14">
        <v>38242.6796875</v>
      </c>
      <c r="D405" s="14">
        <v>102.6</v>
      </c>
      <c r="E405" s="14">
        <v>98.4</v>
      </c>
      <c r="F405" s="14">
        <v>140.350773772308</v>
      </c>
      <c r="G405" s="14">
        <v>140.350773772308</v>
      </c>
      <c r="H405" s="14">
        <v>0</v>
      </c>
      <c r="I405" s="15">
        <v>2.5821322689E-2</v>
      </c>
      <c r="J405" s="15">
        <v>2.5821322689E-2</v>
      </c>
      <c r="K405" s="15">
        <v>2.8694099707000001E-2</v>
      </c>
      <c r="L405" s="15">
        <v>2.8694099707000001E-2</v>
      </c>
      <c r="M405" s="64">
        <f t="shared" si="12"/>
        <v>1</v>
      </c>
      <c r="N405" s="64">
        <f t="shared" si="13"/>
        <v>1</v>
      </c>
      <c r="O405" s="16"/>
    </row>
    <row r="406" spans="1:15">
      <c r="A406" s="9">
        <v>43390</v>
      </c>
      <c r="B406" s="13">
        <v>12</v>
      </c>
      <c r="C406" s="14">
        <v>38093.00390625</v>
      </c>
      <c r="D406" s="14">
        <v>162.5</v>
      </c>
      <c r="E406" s="14">
        <v>159.4</v>
      </c>
      <c r="F406" s="14">
        <v>218.97435649712901</v>
      </c>
      <c r="G406" s="14">
        <v>218.97435649712901</v>
      </c>
      <c r="H406" s="14">
        <v>0</v>
      </c>
      <c r="I406" s="15">
        <v>3.8628150818000001E-2</v>
      </c>
      <c r="J406" s="15">
        <v>3.8628150818000001E-2</v>
      </c>
      <c r="K406" s="15">
        <v>4.0748533854999998E-2</v>
      </c>
      <c r="L406" s="15">
        <v>4.0748533854999998E-2</v>
      </c>
      <c r="M406" s="64">
        <f t="shared" si="12"/>
        <v>1</v>
      </c>
      <c r="N406" s="64">
        <f t="shared" si="13"/>
        <v>1</v>
      </c>
      <c r="O406" s="16"/>
    </row>
    <row r="407" spans="1:15">
      <c r="A407" s="9">
        <v>43390</v>
      </c>
      <c r="B407" s="13">
        <v>13</v>
      </c>
      <c r="C407" s="14">
        <v>37834.8203125</v>
      </c>
      <c r="D407" s="14">
        <v>187.8</v>
      </c>
      <c r="E407" s="14">
        <v>185.3</v>
      </c>
      <c r="F407" s="14">
        <v>268.29169308053099</v>
      </c>
      <c r="G407" s="14">
        <v>268.29169308053099</v>
      </c>
      <c r="H407" s="14">
        <v>0</v>
      </c>
      <c r="I407" s="15">
        <v>5.5055877619999999E-2</v>
      </c>
      <c r="J407" s="15">
        <v>5.5055877619999999E-2</v>
      </c>
      <c r="K407" s="15">
        <v>5.6765863940000001E-2</v>
      </c>
      <c r="L407" s="15">
        <v>5.6765863940000001E-2</v>
      </c>
      <c r="M407" s="64">
        <f t="shared" si="12"/>
        <v>1</v>
      </c>
      <c r="N407" s="64">
        <f t="shared" si="13"/>
        <v>1</v>
      </c>
      <c r="O407" s="16"/>
    </row>
    <row r="408" spans="1:15">
      <c r="A408" s="9">
        <v>43390</v>
      </c>
      <c r="B408" s="13">
        <v>14</v>
      </c>
      <c r="C408" s="14">
        <v>37744.3515625</v>
      </c>
      <c r="D408" s="14">
        <v>193.7</v>
      </c>
      <c r="E408" s="14">
        <v>191.7</v>
      </c>
      <c r="F408" s="14">
        <v>334.24453810367299</v>
      </c>
      <c r="G408" s="14">
        <v>334.24453810367299</v>
      </c>
      <c r="H408" s="14">
        <v>0</v>
      </c>
      <c r="I408" s="15">
        <v>9.6131695008999998E-2</v>
      </c>
      <c r="J408" s="15">
        <v>9.6131695008999998E-2</v>
      </c>
      <c r="K408" s="15">
        <v>9.7499684064999995E-2</v>
      </c>
      <c r="L408" s="15">
        <v>9.7499684064999995E-2</v>
      </c>
      <c r="M408" s="64">
        <f t="shared" si="12"/>
        <v>1</v>
      </c>
      <c r="N408" s="64">
        <f t="shared" si="13"/>
        <v>1</v>
      </c>
      <c r="O408" s="16"/>
    </row>
    <row r="409" spans="1:15">
      <c r="A409" s="9">
        <v>43390</v>
      </c>
      <c r="B409" s="13">
        <v>15</v>
      </c>
      <c r="C409" s="14">
        <v>37503.13671875</v>
      </c>
      <c r="D409" s="14">
        <v>208.1</v>
      </c>
      <c r="E409" s="14">
        <v>206.1</v>
      </c>
      <c r="F409" s="14">
        <v>294.710844792459</v>
      </c>
      <c r="G409" s="14">
        <v>294.710844792459</v>
      </c>
      <c r="H409" s="14">
        <v>0</v>
      </c>
      <c r="I409" s="15">
        <v>5.9241343906999998E-2</v>
      </c>
      <c r="J409" s="15">
        <v>5.9241343906999998E-2</v>
      </c>
      <c r="K409" s="15">
        <v>6.0609332963000001E-2</v>
      </c>
      <c r="L409" s="15">
        <v>6.0609332963000001E-2</v>
      </c>
      <c r="M409" s="64">
        <f t="shared" si="12"/>
        <v>1</v>
      </c>
      <c r="N409" s="64">
        <f t="shared" si="13"/>
        <v>1</v>
      </c>
      <c r="O409" s="16"/>
    </row>
    <row r="410" spans="1:15">
      <c r="A410" s="9">
        <v>43390</v>
      </c>
      <c r="B410" s="13">
        <v>16</v>
      </c>
      <c r="C410" s="14">
        <v>37417.140625</v>
      </c>
      <c r="D410" s="14">
        <v>196.3</v>
      </c>
      <c r="E410" s="14">
        <v>194.9</v>
      </c>
      <c r="F410" s="14">
        <v>175.04780392588</v>
      </c>
      <c r="G410" s="14">
        <v>175.04780392588</v>
      </c>
      <c r="H410" s="14">
        <v>0</v>
      </c>
      <c r="I410" s="15">
        <v>1.4536385823E-2</v>
      </c>
      <c r="J410" s="15">
        <v>1.4536385823E-2</v>
      </c>
      <c r="K410" s="15">
        <v>1.3578793484E-2</v>
      </c>
      <c r="L410" s="15">
        <v>1.3578793484E-2</v>
      </c>
      <c r="M410" s="64">
        <f t="shared" si="12"/>
        <v>1</v>
      </c>
      <c r="N410" s="64">
        <f t="shared" si="13"/>
        <v>0</v>
      </c>
      <c r="O410" s="16"/>
    </row>
    <row r="411" spans="1:15">
      <c r="A411" s="9">
        <v>43390</v>
      </c>
      <c r="B411" s="13">
        <v>17</v>
      </c>
      <c r="C411" s="14">
        <v>37794.80859375</v>
      </c>
      <c r="D411" s="14">
        <v>202.2</v>
      </c>
      <c r="E411" s="14">
        <v>200.6</v>
      </c>
      <c r="F411" s="14">
        <v>117.43265999273299</v>
      </c>
      <c r="G411" s="14">
        <v>117.43265999273299</v>
      </c>
      <c r="H411" s="14">
        <v>0</v>
      </c>
      <c r="I411" s="15">
        <v>5.7980396720999999E-2</v>
      </c>
      <c r="J411" s="15">
        <v>5.7980396720999999E-2</v>
      </c>
      <c r="K411" s="15">
        <v>5.6886005476E-2</v>
      </c>
      <c r="L411" s="15">
        <v>5.6886005476E-2</v>
      </c>
      <c r="M411" s="64">
        <f t="shared" si="12"/>
        <v>1</v>
      </c>
      <c r="N411" s="64">
        <f t="shared" si="13"/>
        <v>0</v>
      </c>
      <c r="O411" s="16"/>
    </row>
    <row r="412" spans="1:15">
      <c r="A412" s="9">
        <v>43390</v>
      </c>
      <c r="B412" s="13">
        <v>18</v>
      </c>
      <c r="C412" s="14">
        <v>38247.80078125</v>
      </c>
      <c r="D412" s="14">
        <v>134.6</v>
      </c>
      <c r="E412" s="14">
        <v>127.5</v>
      </c>
      <c r="F412" s="14">
        <v>72.486425798857994</v>
      </c>
      <c r="G412" s="14">
        <v>72.486425798857994</v>
      </c>
      <c r="H412" s="14">
        <v>0</v>
      </c>
      <c r="I412" s="15">
        <v>4.2485344869999997E-2</v>
      </c>
      <c r="J412" s="15">
        <v>4.2485344869999997E-2</v>
      </c>
      <c r="K412" s="15">
        <v>3.7628983721000001E-2</v>
      </c>
      <c r="L412" s="15">
        <v>3.7628983721000001E-2</v>
      </c>
      <c r="M412" s="64">
        <f t="shared" si="12"/>
        <v>1</v>
      </c>
      <c r="N412" s="64">
        <f t="shared" si="13"/>
        <v>0</v>
      </c>
      <c r="O412" s="16"/>
    </row>
    <row r="413" spans="1:15">
      <c r="A413" s="9">
        <v>43390</v>
      </c>
      <c r="B413" s="13">
        <v>19</v>
      </c>
      <c r="C413" s="14">
        <v>38930.765625</v>
      </c>
      <c r="D413" s="14">
        <v>27.9</v>
      </c>
      <c r="E413" s="14">
        <v>22.5</v>
      </c>
      <c r="F413" s="14">
        <v>26.758206983255999</v>
      </c>
      <c r="G413" s="14">
        <v>26.758206983255999</v>
      </c>
      <c r="H413" s="14">
        <v>0</v>
      </c>
      <c r="I413" s="15">
        <v>7.8098017499999997E-4</v>
      </c>
      <c r="J413" s="15">
        <v>7.8098017499999997E-4</v>
      </c>
      <c r="K413" s="15">
        <v>2.9125902749999998E-3</v>
      </c>
      <c r="L413" s="15">
        <v>2.9125902749999998E-3</v>
      </c>
      <c r="M413" s="64">
        <f t="shared" si="12"/>
        <v>1</v>
      </c>
      <c r="N413" s="64">
        <f t="shared" si="13"/>
        <v>1</v>
      </c>
      <c r="O413" s="16"/>
    </row>
    <row r="414" spans="1:15">
      <c r="A414" s="9">
        <v>43390</v>
      </c>
      <c r="B414" s="13">
        <v>20</v>
      </c>
      <c r="C414" s="14">
        <v>39728.63671875</v>
      </c>
      <c r="D414" s="14">
        <v>0.8</v>
      </c>
      <c r="E414" s="14">
        <v>0.8</v>
      </c>
      <c r="F414" s="14">
        <v>0.51166371466299998</v>
      </c>
      <c r="G414" s="14">
        <v>0.51166371466299998</v>
      </c>
      <c r="H414" s="14">
        <v>0</v>
      </c>
      <c r="I414" s="15">
        <v>1.9722044100000001E-4</v>
      </c>
      <c r="J414" s="15">
        <v>1.9722044100000001E-4</v>
      </c>
      <c r="K414" s="15">
        <v>1.9722044100000001E-4</v>
      </c>
      <c r="L414" s="15">
        <v>1.9722044100000001E-4</v>
      </c>
      <c r="M414" s="64">
        <f t="shared" si="12"/>
        <v>0</v>
      </c>
      <c r="N414" s="64">
        <f t="shared" si="13"/>
        <v>0</v>
      </c>
      <c r="O414" s="16"/>
    </row>
    <row r="415" spans="1:15">
      <c r="A415" s="9">
        <v>43390</v>
      </c>
      <c r="B415" s="13">
        <v>21</v>
      </c>
      <c r="C415" s="14">
        <v>39227.4375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5">
        <v>0</v>
      </c>
      <c r="J415" s="15">
        <v>0</v>
      </c>
      <c r="K415" s="15">
        <v>0</v>
      </c>
      <c r="L415" s="15">
        <v>0</v>
      </c>
      <c r="M415" s="64">
        <f t="shared" si="12"/>
        <v>0</v>
      </c>
      <c r="N415" s="64">
        <f t="shared" si="13"/>
        <v>0</v>
      </c>
      <c r="O415" s="16"/>
    </row>
    <row r="416" spans="1:15">
      <c r="A416" s="9">
        <v>43390</v>
      </c>
      <c r="B416" s="13">
        <v>22</v>
      </c>
      <c r="C416" s="14">
        <v>37739.70703125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5">
        <v>0</v>
      </c>
      <c r="J416" s="15">
        <v>0</v>
      </c>
      <c r="K416" s="15">
        <v>0</v>
      </c>
      <c r="L416" s="15">
        <v>0</v>
      </c>
      <c r="M416" s="64">
        <f t="shared" si="12"/>
        <v>0</v>
      </c>
      <c r="N416" s="64">
        <f t="shared" si="13"/>
        <v>0</v>
      </c>
      <c r="O416" s="16"/>
    </row>
    <row r="417" spans="1:15">
      <c r="A417" s="9">
        <v>43390</v>
      </c>
      <c r="B417" s="13">
        <v>23</v>
      </c>
      <c r="C417" s="14">
        <v>35373.92578125</v>
      </c>
      <c r="D417" s="14">
        <v>0</v>
      </c>
      <c r="E417" s="14">
        <v>0</v>
      </c>
      <c r="F417" s="14">
        <v>0</v>
      </c>
      <c r="G417" s="14">
        <v>0</v>
      </c>
      <c r="H417" s="14">
        <v>0</v>
      </c>
      <c r="I417" s="15">
        <v>0</v>
      </c>
      <c r="J417" s="15">
        <v>0</v>
      </c>
      <c r="K417" s="15">
        <v>0</v>
      </c>
      <c r="L417" s="15">
        <v>0</v>
      </c>
      <c r="M417" s="64">
        <f t="shared" si="12"/>
        <v>0</v>
      </c>
      <c r="N417" s="64">
        <f t="shared" si="13"/>
        <v>0</v>
      </c>
      <c r="O417" s="16"/>
    </row>
    <row r="418" spans="1:15">
      <c r="A418" s="9">
        <v>43390</v>
      </c>
      <c r="B418" s="13">
        <v>24</v>
      </c>
      <c r="C418" s="14">
        <v>33024.21484375</v>
      </c>
      <c r="D418" s="14">
        <v>0</v>
      </c>
      <c r="E418" s="14">
        <v>0</v>
      </c>
      <c r="F418" s="14">
        <v>0</v>
      </c>
      <c r="G418" s="14">
        <v>0</v>
      </c>
      <c r="H418" s="14">
        <v>0</v>
      </c>
      <c r="I418" s="15">
        <v>0</v>
      </c>
      <c r="J418" s="15">
        <v>0</v>
      </c>
      <c r="K418" s="15">
        <v>0</v>
      </c>
      <c r="L418" s="15">
        <v>0</v>
      </c>
      <c r="M418" s="64">
        <f t="shared" si="12"/>
        <v>0</v>
      </c>
      <c r="N418" s="64">
        <f t="shared" si="13"/>
        <v>0</v>
      </c>
      <c r="O418" s="16"/>
    </row>
    <row r="419" spans="1:15">
      <c r="A419" s="9">
        <v>43391</v>
      </c>
      <c r="B419" s="13">
        <v>1</v>
      </c>
      <c r="C419" s="14">
        <v>31333.494140625</v>
      </c>
      <c r="D419" s="14">
        <v>0</v>
      </c>
      <c r="E419" s="14">
        <v>0</v>
      </c>
      <c r="F419" s="14">
        <v>0</v>
      </c>
      <c r="G419" s="14">
        <v>0</v>
      </c>
      <c r="H419" s="14">
        <v>0</v>
      </c>
      <c r="I419" s="15">
        <v>0</v>
      </c>
      <c r="J419" s="15">
        <v>0</v>
      </c>
      <c r="K419" s="15">
        <v>0</v>
      </c>
      <c r="L419" s="15">
        <v>0</v>
      </c>
      <c r="M419" s="64">
        <f t="shared" si="12"/>
        <v>0</v>
      </c>
      <c r="N419" s="64">
        <f t="shared" si="13"/>
        <v>0</v>
      </c>
      <c r="O419" s="16"/>
    </row>
    <row r="420" spans="1:15">
      <c r="A420" s="9">
        <v>43391</v>
      </c>
      <c r="B420" s="13">
        <v>2</v>
      </c>
      <c r="C420" s="14">
        <v>30347.783203125</v>
      </c>
      <c r="D420" s="14">
        <v>0</v>
      </c>
      <c r="E420" s="14">
        <v>0</v>
      </c>
      <c r="F420" s="14">
        <v>0</v>
      </c>
      <c r="G420" s="14">
        <v>0</v>
      </c>
      <c r="H420" s="14">
        <v>0</v>
      </c>
      <c r="I420" s="15">
        <v>0</v>
      </c>
      <c r="J420" s="15">
        <v>0</v>
      </c>
      <c r="K420" s="15">
        <v>0</v>
      </c>
      <c r="L420" s="15">
        <v>0</v>
      </c>
      <c r="M420" s="64">
        <f t="shared" si="12"/>
        <v>0</v>
      </c>
      <c r="N420" s="64">
        <f t="shared" si="13"/>
        <v>0</v>
      </c>
      <c r="O420" s="16"/>
    </row>
    <row r="421" spans="1:15">
      <c r="A421" s="9">
        <v>43391</v>
      </c>
      <c r="B421" s="13">
        <v>3</v>
      </c>
      <c r="C421" s="14">
        <v>29837.927734375</v>
      </c>
      <c r="D421" s="14">
        <v>0</v>
      </c>
      <c r="E421" s="14">
        <v>0</v>
      </c>
      <c r="F421" s="14">
        <v>0</v>
      </c>
      <c r="G421" s="14">
        <v>0</v>
      </c>
      <c r="H421" s="14">
        <v>0</v>
      </c>
      <c r="I421" s="15">
        <v>0</v>
      </c>
      <c r="J421" s="15">
        <v>0</v>
      </c>
      <c r="K421" s="15">
        <v>0</v>
      </c>
      <c r="L421" s="15">
        <v>0</v>
      </c>
      <c r="M421" s="64">
        <f t="shared" si="12"/>
        <v>0</v>
      </c>
      <c r="N421" s="64">
        <f t="shared" si="13"/>
        <v>0</v>
      </c>
      <c r="O421" s="16"/>
    </row>
    <row r="422" spans="1:15">
      <c r="A422" s="9">
        <v>43391</v>
      </c>
      <c r="B422" s="13">
        <v>4</v>
      </c>
      <c r="C422" s="14">
        <v>29708.546875</v>
      </c>
      <c r="D422" s="14">
        <v>0</v>
      </c>
      <c r="E422" s="14">
        <v>0</v>
      </c>
      <c r="F422" s="14">
        <v>0</v>
      </c>
      <c r="G422" s="14">
        <v>0</v>
      </c>
      <c r="H422" s="14">
        <v>0</v>
      </c>
      <c r="I422" s="15">
        <v>0</v>
      </c>
      <c r="J422" s="15">
        <v>0</v>
      </c>
      <c r="K422" s="15">
        <v>0</v>
      </c>
      <c r="L422" s="15">
        <v>0</v>
      </c>
      <c r="M422" s="64">
        <f t="shared" si="12"/>
        <v>0</v>
      </c>
      <c r="N422" s="64">
        <f t="shared" si="13"/>
        <v>0</v>
      </c>
      <c r="O422" s="16"/>
    </row>
    <row r="423" spans="1:15">
      <c r="A423" s="9">
        <v>43391</v>
      </c>
      <c r="B423" s="13">
        <v>5</v>
      </c>
      <c r="C423" s="14">
        <v>30281.865234375</v>
      </c>
      <c r="D423" s="14">
        <v>0</v>
      </c>
      <c r="E423" s="14">
        <v>0</v>
      </c>
      <c r="F423" s="14">
        <v>0</v>
      </c>
      <c r="G423" s="14">
        <v>0</v>
      </c>
      <c r="H423" s="14">
        <v>0</v>
      </c>
      <c r="I423" s="15">
        <v>0</v>
      </c>
      <c r="J423" s="15">
        <v>0</v>
      </c>
      <c r="K423" s="15">
        <v>0</v>
      </c>
      <c r="L423" s="15">
        <v>0</v>
      </c>
      <c r="M423" s="64">
        <f t="shared" si="12"/>
        <v>0</v>
      </c>
      <c r="N423" s="64">
        <f t="shared" si="13"/>
        <v>0</v>
      </c>
      <c r="O423" s="16"/>
    </row>
    <row r="424" spans="1:15">
      <c r="A424" s="9">
        <v>43391</v>
      </c>
      <c r="B424" s="13">
        <v>6</v>
      </c>
      <c r="C424" s="14">
        <v>32216.876953125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5">
        <v>0</v>
      </c>
      <c r="J424" s="15">
        <v>0</v>
      </c>
      <c r="K424" s="15">
        <v>0</v>
      </c>
      <c r="L424" s="15">
        <v>0</v>
      </c>
      <c r="M424" s="64">
        <f t="shared" si="12"/>
        <v>0</v>
      </c>
      <c r="N424" s="64">
        <f t="shared" si="13"/>
        <v>0</v>
      </c>
      <c r="O424" s="16"/>
    </row>
    <row r="425" spans="1:15">
      <c r="A425" s="9">
        <v>43391</v>
      </c>
      <c r="B425" s="13">
        <v>7</v>
      </c>
      <c r="C425" s="14">
        <v>35640.3203125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5">
        <v>0</v>
      </c>
      <c r="J425" s="15">
        <v>0</v>
      </c>
      <c r="K425" s="15">
        <v>0</v>
      </c>
      <c r="L425" s="15">
        <v>0</v>
      </c>
      <c r="M425" s="64">
        <f t="shared" si="12"/>
        <v>0</v>
      </c>
      <c r="N425" s="64">
        <f t="shared" si="13"/>
        <v>0</v>
      </c>
      <c r="O425" s="16"/>
    </row>
    <row r="426" spans="1:15">
      <c r="A426" s="9">
        <v>43391</v>
      </c>
      <c r="B426" s="13">
        <v>8</v>
      </c>
      <c r="C426" s="14">
        <v>37152.58984375</v>
      </c>
      <c r="D426" s="14">
        <v>0</v>
      </c>
      <c r="E426" s="14">
        <v>0</v>
      </c>
      <c r="F426" s="14">
        <v>6.0640278494999998E-2</v>
      </c>
      <c r="G426" s="14">
        <v>6.0640278494999998E-2</v>
      </c>
      <c r="H426" s="14">
        <v>0</v>
      </c>
      <c r="I426" s="15">
        <v>3.6885814170224E-5</v>
      </c>
      <c r="J426" s="15">
        <v>3.6885814170224E-5</v>
      </c>
      <c r="K426" s="15">
        <v>3.6885814170224E-5</v>
      </c>
      <c r="L426" s="15">
        <v>3.6885814170224E-5</v>
      </c>
      <c r="M426" s="64">
        <f t="shared" si="12"/>
        <v>0</v>
      </c>
      <c r="N426" s="64">
        <f t="shared" si="13"/>
        <v>1</v>
      </c>
      <c r="O426" s="16"/>
    </row>
    <row r="427" spans="1:15">
      <c r="A427" s="9">
        <v>43391</v>
      </c>
      <c r="B427" s="13">
        <v>9</v>
      </c>
      <c r="C427" s="14">
        <v>36996.9375</v>
      </c>
      <c r="D427" s="14">
        <v>11.7</v>
      </c>
      <c r="E427" s="14">
        <v>8.6999999999999993</v>
      </c>
      <c r="F427" s="14">
        <v>14.975670843131001</v>
      </c>
      <c r="G427" s="14">
        <v>14.975670843131001</v>
      </c>
      <c r="H427" s="14">
        <v>0</v>
      </c>
      <c r="I427" s="15">
        <v>1.992500512E-3</v>
      </c>
      <c r="J427" s="15">
        <v>1.992500512E-3</v>
      </c>
      <c r="K427" s="15">
        <v>3.817318031E-3</v>
      </c>
      <c r="L427" s="15">
        <v>3.817318031E-3</v>
      </c>
      <c r="M427" s="64">
        <f t="shared" si="12"/>
        <v>1</v>
      </c>
      <c r="N427" s="64">
        <f t="shared" si="13"/>
        <v>1</v>
      </c>
      <c r="O427" s="16"/>
    </row>
    <row r="428" spans="1:15">
      <c r="A428" s="9">
        <v>43391</v>
      </c>
      <c r="B428" s="13">
        <v>10</v>
      </c>
      <c r="C428" s="14">
        <v>37247.453125</v>
      </c>
      <c r="D428" s="14">
        <v>74.3</v>
      </c>
      <c r="E428" s="14">
        <v>66.3</v>
      </c>
      <c r="F428" s="14">
        <v>56.877877085506</v>
      </c>
      <c r="G428" s="14">
        <v>56.877877085506</v>
      </c>
      <c r="H428" s="14">
        <v>0</v>
      </c>
      <c r="I428" s="15">
        <v>1.0597398366E-2</v>
      </c>
      <c r="J428" s="15">
        <v>1.0597398366E-2</v>
      </c>
      <c r="K428" s="15">
        <v>5.7312183169999998E-3</v>
      </c>
      <c r="L428" s="15">
        <v>5.7312183169999998E-3</v>
      </c>
      <c r="M428" s="64">
        <f t="shared" si="12"/>
        <v>1</v>
      </c>
      <c r="N428" s="64">
        <f t="shared" si="13"/>
        <v>0</v>
      </c>
      <c r="O428" s="16"/>
    </row>
    <row r="429" spans="1:15">
      <c r="A429" s="9">
        <v>43391</v>
      </c>
      <c r="B429" s="13">
        <v>11</v>
      </c>
      <c r="C429" s="14">
        <v>37442.39453125</v>
      </c>
      <c r="D429" s="14">
        <v>152.30000000000001</v>
      </c>
      <c r="E429" s="14">
        <v>146.5</v>
      </c>
      <c r="F429" s="14">
        <v>105.22737909846801</v>
      </c>
      <c r="G429" s="14">
        <v>105.22737909846801</v>
      </c>
      <c r="H429" s="14">
        <v>0</v>
      </c>
      <c r="I429" s="15">
        <v>2.8632981083000001E-2</v>
      </c>
      <c r="J429" s="15">
        <v>2.8632981083000001E-2</v>
      </c>
      <c r="K429" s="15">
        <v>2.5105000547999998E-2</v>
      </c>
      <c r="L429" s="15">
        <v>2.5105000547999998E-2</v>
      </c>
      <c r="M429" s="64">
        <f t="shared" si="12"/>
        <v>1</v>
      </c>
      <c r="N429" s="64">
        <f t="shared" si="13"/>
        <v>0</v>
      </c>
      <c r="O429" s="16"/>
    </row>
    <row r="430" spans="1:15">
      <c r="A430" s="9">
        <v>43391</v>
      </c>
      <c r="B430" s="13">
        <v>12</v>
      </c>
      <c r="C430" s="14">
        <v>37320.5625</v>
      </c>
      <c r="D430" s="14">
        <v>208.4</v>
      </c>
      <c r="E430" s="14">
        <v>203.6</v>
      </c>
      <c r="F430" s="14">
        <v>220.535101453496</v>
      </c>
      <c r="G430" s="14">
        <v>220.535101453496</v>
      </c>
      <c r="H430" s="14">
        <v>0</v>
      </c>
      <c r="I430" s="15">
        <v>7.381448572E-3</v>
      </c>
      <c r="J430" s="15">
        <v>7.381448572E-3</v>
      </c>
      <c r="K430" s="15">
        <v>1.0301156601E-2</v>
      </c>
      <c r="L430" s="15">
        <v>1.0301156601E-2</v>
      </c>
      <c r="M430" s="64">
        <f t="shared" si="12"/>
        <v>1</v>
      </c>
      <c r="N430" s="64">
        <f t="shared" si="13"/>
        <v>1</v>
      </c>
      <c r="O430" s="16"/>
    </row>
    <row r="431" spans="1:15">
      <c r="A431" s="9">
        <v>43391</v>
      </c>
      <c r="B431" s="13">
        <v>13</v>
      </c>
      <c r="C431" s="14">
        <v>37087.37890625</v>
      </c>
      <c r="D431" s="14">
        <v>246.9</v>
      </c>
      <c r="E431" s="14">
        <v>242.2</v>
      </c>
      <c r="F431" s="14">
        <v>333.18098301496798</v>
      </c>
      <c r="G431" s="14">
        <v>333.18098301496798</v>
      </c>
      <c r="H431" s="14">
        <v>0</v>
      </c>
      <c r="I431" s="15">
        <v>5.2482349764999998E-2</v>
      </c>
      <c r="J431" s="15">
        <v>5.2482349764999998E-2</v>
      </c>
      <c r="K431" s="15">
        <v>5.5341230544000003E-2</v>
      </c>
      <c r="L431" s="15">
        <v>5.5341230544000003E-2</v>
      </c>
      <c r="M431" s="64">
        <f t="shared" si="12"/>
        <v>1</v>
      </c>
      <c r="N431" s="64">
        <f t="shared" si="13"/>
        <v>1</v>
      </c>
      <c r="O431" s="16"/>
    </row>
    <row r="432" spans="1:15">
      <c r="A432" s="9">
        <v>43391</v>
      </c>
      <c r="B432" s="13">
        <v>14</v>
      </c>
      <c r="C432" s="14">
        <v>36909.453125</v>
      </c>
      <c r="D432" s="14">
        <v>321.89999999999998</v>
      </c>
      <c r="E432" s="14">
        <v>316.39999999999998</v>
      </c>
      <c r="F432" s="14">
        <v>364.98168464799699</v>
      </c>
      <c r="G432" s="14">
        <v>364.98168464799699</v>
      </c>
      <c r="H432" s="14">
        <v>0</v>
      </c>
      <c r="I432" s="15">
        <v>2.6205404286999998E-2</v>
      </c>
      <c r="J432" s="15">
        <v>2.6205404286999998E-2</v>
      </c>
      <c r="K432" s="15">
        <v>2.9550903069999999E-2</v>
      </c>
      <c r="L432" s="15">
        <v>2.9550903069999999E-2</v>
      </c>
      <c r="M432" s="64">
        <f t="shared" si="12"/>
        <v>1</v>
      </c>
      <c r="N432" s="64">
        <f t="shared" si="13"/>
        <v>1</v>
      </c>
      <c r="O432" s="16"/>
    </row>
    <row r="433" spans="1:15">
      <c r="A433" s="9">
        <v>43391</v>
      </c>
      <c r="B433" s="13">
        <v>15</v>
      </c>
      <c r="C433" s="14">
        <v>36727.3046875</v>
      </c>
      <c r="D433" s="14">
        <v>307.3</v>
      </c>
      <c r="E433" s="14">
        <v>302.10000000000002</v>
      </c>
      <c r="F433" s="14">
        <v>305.28994054078998</v>
      </c>
      <c r="G433" s="14">
        <v>305.28994054078998</v>
      </c>
      <c r="H433" s="14">
        <v>0</v>
      </c>
      <c r="I433" s="15">
        <v>1.222663904E-3</v>
      </c>
      <c r="J433" s="15">
        <v>1.222663904E-3</v>
      </c>
      <c r="K433" s="15">
        <v>1.9403531270000001E-3</v>
      </c>
      <c r="L433" s="15">
        <v>1.9403531270000001E-3</v>
      </c>
      <c r="M433" s="64">
        <f t="shared" si="12"/>
        <v>1</v>
      </c>
      <c r="N433" s="64">
        <f t="shared" si="13"/>
        <v>1</v>
      </c>
      <c r="O433" s="16"/>
    </row>
    <row r="434" spans="1:15">
      <c r="A434" s="9">
        <v>43391</v>
      </c>
      <c r="B434" s="13">
        <v>16</v>
      </c>
      <c r="C434" s="14">
        <v>36567.20703125</v>
      </c>
      <c r="D434" s="14">
        <v>287</v>
      </c>
      <c r="E434" s="14">
        <v>280.3</v>
      </c>
      <c r="F434" s="14">
        <v>246.890836288598</v>
      </c>
      <c r="G434" s="14">
        <v>246.890836288598</v>
      </c>
      <c r="H434" s="14">
        <v>0</v>
      </c>
      <c r="I434" s="15">
        <v>2.4397301526999999E-2</v>
      </c>
      <c r="J434" s="15">
        <v>2.4397301526999999E-2</v>
      </c>
      <c r="K434" s="15">
        <v>2.0321875736E-2</v>
      </c>
      <c r="L434" s="15">
        <v>2.0321875736E-2</v>
      </c>
      <c r="M434" s="64">
        <f t="shared" si="12"/>
        <v>1</v>
      </c>
      <c r="N434" s="64">
        <f t="shared" si="13"/>
        <v>0</v>
      </c>
      <c r="O434" s="16"/>
    </row>
    <row r="435" spans="1:15">
      <c r="A435" s="9">
        <v>43391</v>
      </c>
      <c r="B435" s="13">
        <v>17</v>
      </c>
      <c r="C435" s="14">
        <v>36677.7890625</v>
      </c>
      <c r="D435" s="14">
        <v>255.9</v>
      </c>
      <c r="E435" s="14">
        <v>250.2</v>
      </c>
      <c r="F435" s="14">
        <v>150.164386702287</v>
      </c>
      <c r="G435" s="14">
        <v>150.164386702287</v>
      </c>
      <c r="H435" s="14">
        <v>0</v>
      </c>
      <c r="I435" s="15">
        <v>6.4316066482000001E-2</v>
      </c>
      <c r="J435" s="15">
        <v>6.4316066482000001E-2</v>
      </c>
      <c r="K435" s="15">
        <v>6.0848913198000003E-2</v>
      </c>
      <c r="L435" s="15">
        <v>6.0848913198000003E-2</v>
      </c>
      <c r="M435" s="64">
        <f t="shared" si="12"/>
        <v>1</v>
      </c>
      <c r="N435" s="64">
        <f t="shared" si="13"/>
        <v>0</v>
      </c>
      <c r="O435" s="16"/>
    </row>
    <row r="436" spans="1:15">
      <c r="A436" s="9">
        <v>43391</v>
      </c>
      <c r="B436" s="13">
        <v>18</v>
      </c>
      <c r="C436" s="14">
        <v>36756.625</v>
      </c>
      <c r="D436" s="14">
        <v>156.4</v>
      </c>
      <c r="E436" s="14">
        <v>150.1</v>
      </c>
      <c r="F436" s="14">
        <v>91.75542001254</v>
      </c>
      <c r="G436" s="14">
        <v>91.75542001254</v>
      </c>
      <c r="H436" s="14">
        <v>0</v>
      </c>
      <c r="I436" s="15">
        <v>3.9321520673000002E-2</v>
      </c>
      <c r="J436" s="15">
        <v>3.9321520673000002E-2</v>
      </c>
      <c r="K436" s="15">
        <v>3.5489403885E-2</v>
      </c>
      <c r="L436" s="15">
        <v>3.5489403885E-2</v>
      </c>
      <c r="M436" s="64">
        <f t="shared" si="12"/>
        <v>1</v>
      </c>
      <c r="N436" s="64">
        <f t="shared" si="13"/>
        <v>0</v>
      </c>
      <c r="O436" s="16"/>
    </row>
    <row r="437" spans="1:15">
      <c r="A437" s="9">
        <v>43391</v>
      </c>
      <c r="B437" s="13">
        <v>19</v>
      </c>
      <c r="C437" s="14">
        <v>37218.5625</v>
      </c>
      <c r="D437" s="14">
        <v>49.3</v>
      </c>
      <c r="E437" s="14">
        <v>43.5</v>
      </c>
      <c r="F437" s="14">
        <v>22.264469030621999</v>
      </c>
      <c r="G437" s="14">
        <v>22.264469030621999</v>
      </c>
      <c r="H437" s="14">
        <v>0</v>
      </c>
      <c r="I437" s="15">
        <v>1.6444970175999999E-2</v>
      </c>
      <c r="J437" s="15">
        <v>1.6444970175999999E-2</v>
      </c>
      <c r="K437" s="15">
        <v>1.2916989639999999E-2</v>
      </c>
      <c r="L437" s="15">
        <v>1.2916989639999999E-2</v>
      </c>
      <c r="M437" s="64">
        <f t="shared" si="12"/>
        <v>1</v>
      </c>
      <c r="N437" s="64">
        <f t="shared" si="13"/>
        <v>0</v>
      </c>
      <c r="O437" s="16"/>
    </row>
    <row r="438" spans="1:15">
      <c r="A438" s="9">
        <v>43391</v>
      </c>
      <c r="B438" s="13">
        <v>20</v>
      </c>
      <c r="C438" s="14">
        <v>38249.6015625</v>
      </c>
      <c r="D438" s="14">
        <v>1.2</v>
      </c>
      <c r="E438" s="14">
        <v>0.9</v>
      </c>
      <c r="F438" s="14">
        <v>0.36973476826899998</v>
      </c>
      <c r="G438" s="14">
        <v>0.36973476826899998</v>
      </c>
      <c r="H438" s="14">
        <v>0</v>
      </c>
      <c r="I438" s="15">
        <v>5.0502751300000003E-4</v>
      </c>
      <c r="J438" s="15">
        <v>5.0502751300000003E-4</v>
      </c>
      <c r="K438" s="15">
        <v>3.2254576099999998E-4</v>
      </c>
      <c r="L438" s="15">
        <v>3.2254576099999998E-4</v>
      </c>
      <c r="M438" s="64">
        <f t="shared" si="12"/>
        <v>0</v>
      </c>
      <c r="N438" s="64">
        <f t="shared" si="13"/>
        <v>0</v>
      </c>
      <c r="O438" s="16"/>
    </row>
    <row r="439" spans="1:15">
      <c r="A439" s="9">
        <v>43391</v>
      </c>
      <c r="B439" s="13">
        <v>21</v>
      </c>
      <c r="C439" s="14">
        <v>37879.34765625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5">
        <v>0</v>
      </c>
      <c r="J439" s="15">
        <v>0</v>
      </c>
      <c r="K439" s="15">
        <v>0</v>
      </c>
      <c r="L439" s="15">
        <v>0</v>
      </c>
      <c r="M439" s="64">
        <f t="shared" si="12"/>
        <v>0</v>
      </c>
      <c r="N439" s="64">
        <f t="shared" si="13"/>
        <v>0</v>
      </c>
      <c r="O439" s="16"/>
    </row>
    <row r="440" spans="1:15">
      <c r="A440" s="9">
        <v>43391</v>
      </c>
      <c r="B440" s="13">
        <v>22</v>
      </c>
      <c r="C440" s="14">
        <v>36674.06640625</v>
      </c>
      <c r="D440" s="14">
        <v>0</v>
      </c>
      <c r="E440" s="14">
        <v>0</v>
      </c>
      <c r="F440" s="14">
        <v>0</v>
      </c>
      <c r="G440" s="14">
        <v>0</v>
      </c>
      <c r="H440" s="14">
        <v>0</v>
      </c>
      <c r="I440" s="15">
        <v>0</v>
      </c>
      <c r="J440" s="15">
        <v>0</v>
      </c>
      <c r="K440" s="15">
        <v>0</v>
      </c>
      <c r="L440" s="15">
        <v>0</v>
      </c>
      <c r="M440" s="64">
        <f t="shared" si="12"/>
        <v>0</v>
      </c>
      <c r="N440" s="64">
        <f t="shared" si="13"/>
        <v>0</v>
      </c>
      <c r="O440" s="16"/>
    </row>
    <row r="441" spans="1:15">
      <c r="A441" s="9">
        <v>43391</v>
      </c>
      <c r="B441" s="13">
        <v>23</v>
      </c>
      <c r="C441" s="14">
        <v>34563.21875</v>
      </c>
      <c r="D441" s="14">
        <v>0</v>
      </c>
      <c r="E441" s="14">
        <v>0</v>
      </c>
      <c r="F441" s="14">
        <v>0</v>
      </c>
      <c r="G441" s="14">
        <v>0</v>
      </c>
      <c r="H441" s="14">
        <v>0</v>
      </c>
      <c r="I441" s="15">
        <v>0</v>
      </c>
      <c r="J441" s="15">
        <v>0</v>
      </c>
      <c r="K441" s="15">
        <v>0</v>
      </c>
      <c r="L441" s="15">
        <v>0</v>
      </c>
      <c r="M441" s="64">
        <f t="shared" si="12"/>
        <v>0</v>
      </c>
      <c r="N441" s="64">
        <f t="shared" si="13"/>
        <v>0</v>
      </c>
      <c r="O441" s="16"/>
    </row>
    <row r="442" spans="1:15">
      <c r="A442" s="9">
        <v>43391</v>
      </c>
      <c r="B442" s="13">
        <v>24</v>
      </c>
      <c r="C442" s="14">
        <v>32334.78125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5">
        <v>0</v>
      </c>
      <c r="J442" s="15">
        <v>0</v>
      </c>
      <c r="K442" s="15">
        <v>0</v>
      </c>
      <c r="L442" s="15">
        <v>0</v>
      </c>
      <c r="M442" s="64">
        <f t="shared" si="12"/>
        <v>0</v>
      </c>
      <c r="N442" s="64">
        <f t="shared" si="13"/>
        <v>0</v>
      </c>
      <c r="O442" s="16"/>
    </row>
    <row r="443" spans="1:15">
      <c r="A443" s="9">
        <v>43392</v>
      </c>
      <c r="B443" s="13">
        <v>1</v>
      </c>
      <c r="C443" s="14">
        <v>30590.212890625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5">
        <v>0</v>
      </c>
      <c r="J443" s="15">
        <v>0</v>
      </c>
      <c r="K443" s="15">
        <v>0</v>
      </c>
      <c r="L443" s="15">
        <v>0</v>
      </c>
      <c r="M443" s="64">
        <f t="shared" si="12"/>
        <v>0</v>
      </c>
      <c r="N443" s="64">
        <f t="shared" si="13"/>
        <v>0</v>
      </c>
      <c r="O443" s="16"/>
    </row>
    <row r="444" spans="1:15">
      <c r="A444" s="9">
        <v>43392</v>
      </c>
      <c r="B444" s="13">
        <v>2</v>
      </c>
      <c r="C444" s="14">
        <v>29515.447265625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5">
        <v>0</v>
      </c>
      <c r="J444" s="15">
        <v>0</v>
      </c>
      <c r="K444" s="15">
        <v>0</v>
      </c>
      <c r="L444" s="15">
        <v>0</v>
      </c>
      <c r="M444" s="64">
        <f t="shared" si="12"/>
        <v>0</v>
      </c>
      <c r="N444" s="64">
        <f t="shared" si="13"/>
        <v>0</v>
      </c>
      <c r="O444" s="16"/>
    </row>
    <row r="445" spans="1:15">
      <c r="A445" s="9">
        <v>43392</v>
      </c>
      <c r="B445" s="13">
        <v>3</v>
      </c>
      <c r="C445" s="14">
        <v>28895.69921875</v>
      </c>
      <c r="D445" s="14">
        <v>0</v>
      </c>
      <c r="E445" s="14">
        <v>0</v>
      </c>
      <c r="F445" s="14">
        <v>0</v>
      </c>
      <c r="G445" s="14">
        <v>0</v>
      </c>
      <c r="H445" s="14">
        <v>0</v>
      </c>
      <c r="I445" s="15">
        <v>0</v>
      </c>
      <c r="J445" s="15">
        <v>0</v>
      </c>
      <c r="K445" s="15">
        <v>0</v>
      </c>
      <c r="L445" s="15">
        <v>0</v>
      </c>
      <c r="M445" s="64">
        <f t="shared" si="12"/>
        <v>0</v>
      </c>
      <c r="N445" s="64">
        <f t="shared" si="13"/>
        <v>0</v>
      </c>
      <c r="O445" s="16"/>
    </row>
    <row r="446" spans="1:15">
      <c r="A446" s="9">
        <v>43392</v>
      </c>
      <c r="B446" s="13">
        <v>4</v>
      </c>
      <c r="C446" s="14">
        <v>28744.357421875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5">
        <v>0</v>
      </c>
      <c r="J446" s="15">
        <v>0</v>
      </c>
      <c r="K446" s="15">
        <v>0</v>
      </c>
      <c r="L446" s="15">
        <v>0</v>
      </c>
      <c r="M446" s="64">
        <f t="shared" si="12"/>
        <v>0</v>
      </c>
      <c r="N446" s="64">
        <f t="shared" si="13"/>
        <v>0</v>
      </c>
      <c r="O446" s="16"/>
    </row>
    <row r="447" spans="1:15">
      <c r="A447" s="9">
        <v>43392</v>
      </c>
      <c r="B447" s="13">
        <v>5</v>
      </c>
      <c r="C447" s="14">
        <v>29229.369140625</v>
      </c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5">
        <v>0</v>
      </c>
      <c r="J447" s="15">
        <v>0</v>
      </c>
      <c r="K447" s="15">
        <v>0</v>
      </c>
      <c r="L447" s="15">
        <v>0</v>
      </c>
      <c r="M447" s="64">
        <f t="shared" si="12"/>
        <v>0</v>
      </c>
      <c r="N447" s="64">
        <f t="shared" si="13"/>
        <v>0</v>
      </c>
      <c r="O447" s="16"/>
    </row>
    <row r="448" spans="1:15">
      <c r="A448" s="9">
        <v>43392</v>
      </c>
      <c r="B448" s="13">
        <v>6</v>
      </c>
      <c r="C448" s="14">
        <v>30976.375</v>
      </c>
      <c r="D448" s="14">
        <v>0</v>
      </c>
      <c r="E448" s="14">
        <v>0</v>
      </c>
      <c r="F448" s="14">
        <v>0</v>
      </c>
      <c r="G448" s="14">
        <v>0</v>
      </c>
      <c r="H448" s="14">
        <v>0</v>
      </c>
      <c r="I448" s="15">
        <v>0</v>
      </c>
      <c r="J448" s="15">
        <v>0</v>
      </c>
      <c r="K448" s="15">
        <v>0</v>
      </c>
      <c r="L448" s="15">
        <v>0</v>
      </c>
      <c r="M448" s="64">
        <f t="shared" si="12"/>
        <v>0</v>
      </c>
      <c r="N448" s="64">
        <f t="shared" si="13"/>
        <v>0</v>
      </c>
      <c r="O448" s="16"/>
    </row>
    <row r="449" spans="1:15">
      <c r="A449" s="9">
        <v>43392</v>
      </c>
      <c r="B449" s="13">
        <v>7</v>
      </c>
      <c r="C449" s="14">
        <v>34024.84765625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5">
        <v>0</v>
      </c>
      <c r="J449" s="15">
        <v>0</v>
      </c>
      <c r="K449" s="15">
        <v>0</v>
      </c>
      <c r="L449" s="15">
        <v>0</v>
      </c>
      <c r="M449" s="64">
        <f t="shared" si="12"/>
        <v>0</v>
      </c>
      <c r="N449" s="64">
        <f t="shared" si="13"/>
        <v>0</v>
      </c>
      <c r="O449" s="16"/>
    </row>
    <row r="450" spans="1:15">
      <c r="A450" s="9">
        <v>43392</v>
      </c>
      <c r="B450" s="13">
        <v>8</v>
      </c>
      <c r="C450" s="14">
        <v>35639.37890625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5">
        <v>0</v>
      </c>
      <c r="J450" s="15">
        <v>0</v>
      </c>
      <c r="K450" s="15">
        <v>0</v>
      </c>
      <c r="L450" s="15">
        <v>0</v>
      </c>
      <c r="M450" s="64">
        <f t="shared" si="12"/>
        <v>0</v>
      </c>
      <c r="N450" s="64">
        <f t="shared" si="13"/>
        <v>0</v>
      </c>
      <c r="O450" s="16"/>
    </row>
    <row r="451" spans="1:15">
      <c r="A451" s="9">
        <v>43392</v>
      </c>
      <c r="B451" s="13">
        <v>9</v>
      </c>
      <c r="C451" s="14">
        <v>35871.53125</v>
      </c>
      <c r="D451" s="14">
        <v>26.8</v>
      </c>
      <c r="E451" s="14">
        <v>19.899999999999999</v>
      </c>
      <c r="F451" s="14">
        <v>13.344743974852999</v>
      </c>
      <c r="G451" s="14">
        <v>13.344743974852999</v>
      </c>
      <c r="H451" s="14">
        <v>0</v>
      </c>
      <c r="I451" s="15">
        <v>8.1844623019999996E-3</v>
      </c>
      <c r="J451" s="15">
        <v>8.1844623019999996E-3</v>
      </c>
      <c r="K451" s="15">
        <v>3.9873820100000002E-3</v>
      </c>
      <c r="L451" s="15">
        <v>3.9873820100000002E-3</v>
      </c>
      <c r="M451" s="64">
        <f t="shared" si="12"/>
        <v>1</v>
      </c>
      <c r="N451" s="64">
        <f t="shared" si="13"/>
        <v>0</v>
      </c>
      <c r="O451" s="16"/>
    </row>
    <row r="452" spans="1:15">
      <c r="A452" s="9">
        <v>43392</v>
      </c>
      <c r="B452" s="13">
        <v>10</v>
      </c>
      <c r="C452" s="14">
        <v>36537.8515625</v>
      </c>
      <c r="D452" s="14">
        <v>138.1</v>
      </c>
      <c r="E452" s="14">
        <v>131.9</v>
      </c>
      <c r="F452" s="14">
        <v>91.888759327778999</v>
      </c>
      <c r="G452" s="14">
        <v>91.888759327778999</v>
      </c>
      <c r="H452" s="14">
        <v>0</v>
      </c>
      <c r="I452" s="15">
        <v>2.8109027171999999E-2</v>
      </c>
      <c r="J452" s="15">
        <v>2.8109027171999999E-2</v>
      </c>
      <c r="K452" s="15">
        <v>2.4337737634999999E-2</v>
      </c>
      <c r="L452" s="15">
        <v>2.4337737634999999E-2</v>
      </c>
      <c r="M452" s="64">
        <f t="shared" si="12"/>
        <v>1</v>
      </c>
      <c r="N452" s="64">
        <f t="shared" si="13"/>
        <v>0</v>
      </c>
      <c r="O452" s="16"/>
    </row>
    <row r="453" spans="1:15">
      <c r="A453" s="9">
        <v>43392</v>
      </c>
      <c r="B453" s="13">
        <v>11</v>
      </c>
      <c r="C453" s="14">
        <v>37251.91796875</v>
      </c>
      <c r="D453" s="14">
        <v>259.60000000000002</v>
      </c>
      <c r="E453" s="14">
        <v>255.4</v>
      </c>
      <c r="F453" s="14">
        <v>174.80425458422999</v>
      </c>
      <c r="G453" s="14">
        <v>174.80425458422999</v>
      </c>
      <c r="H453" s="14">
        <v>0</v>
      </c>
      <c r="I453" s="15">
        <v>5.1578920569E-2</v>
      </c>
      <c r="J453" s="15">
        <v>5.1578920569E-2</v>
      </c>
      <c r="K453" s="15">
        <v>4.9024176043000002E-2</v>
      </c>
      <c r="L453" s="15">
        <v>4.9024176043000002E-2</v>
      </c>
      <c r="M453" s="64">
        <f t="shared" si="12"/>
        <v>1</v>
      </c>
      <c r="N453" s="64">
        <f t="shared" si="13"/>
        <v>0</v>
      </c>
      <c r="O453" s="16"/>
    </row>
    <row r="454" spans="1:15">
      <c r="A454" s="9">
        <v>43392</v>
      </c>
      <c r="B454" s="13">
        <v>12</v>
      </c>
      <c r="C454" s="14">
        <v>37694.94140625</v>
      </c>
      <c r="D454" s="14">
        <v>369.3</v>
      </c>
      <c r="E454" s="14">
        <v>364.2</v>
      </c>
      <c r="F454" s="14">
        <v>308.87776990188502</v>
      </c>
      <c r="G454" s="14">
        <v>308.87776990188502</v>
      </c>
      <c r="H454" s="14">
        <v>0</v>
      </c>
      <c r="I454" s="15">
        <v>3.6753181324000003E-2</v>
      </c>
      <c r="J454" s="15">
        <v>3.6753181324000003E-2</v>
      </c>
      <c r="K454" s="15">
        <v>3.3650991542999997E-2</v>
      </c>
      <c r="L454" s="15">
        <v>3.3650991542999997E-2</v>
      </c>
      <c r="M454" s="64">
        <f t="shared" si="12"/>
        <v>1</v>
      </c>
      <c r="N454" s="64">
        <f t="shared" si="13"/>
        <v>0</v>
      </c>
      <c r="O454" s="16"/>
    </row>
    <row r="455" spans="1:15">
      <c r="A455" s="9">
        <v>43392</v>
      </c>
      <c r="B455" s="13">
        <v>13</v>
      </c>
      <c r="C455" s="14">
        <v>37931.05859375</v>
      </c>
      <c r="D455" s="14">
        <v>461.9</v>
      </c>
      <c r="E455" s="14">
        <v>456.4</v>
      </c>
      <c r="F455" s="14">
        <v>422.84934817191601</v>
      </c>
      <c r="G455" s="14">
        <v>422.84934817191601</v>
      </c>
      <c r="H455" s="14">
        <v>0</v>
      </c>
      <c r="I455" s="15">
        <v>2.3753437850999998E-2</v>
      </c>
      <c r="J455" s="15">
        <v>2.3753437850999998E-2</v>
      </c>
      <c r="K455" s="15">
        <v>2.0407939068000001E-2</v>
      </c>
      <c r="L455" s="15">
        <v>2.0407939068000001E-2</v>
      </c>
      <c r="M455" s="64">
        <f t="shared" si="12"/>
        <v>1</v>
      </c>
      <c r="N455" s="64">
        <f t="shared" si="13"/>
        <v>0</v>
      </c>
      <c r="O455" s="16"/>
    </row>
    <row r="456" spans="1:15">
      <c r="A456" s="9">
        <v>43392</v>
      </c>
      <c r="B456" s="13">
        <v>14</v>
      </c>
      <c r="C456" s="14">
        <v>38330.47265625</v>
      </c>
      <c r="D456" s="14">
        <v>518.1</v>
      </c>
      <c r="E456" s="14">
        <v>513.20000000000005</v>
      </c>
      <c r="F456" s="14">
        <v>468.62942723962999</v>
      </c>
      <c r="G456" s="14">
        <v>468.62942723962999</v>
      </c>
      <c r="H456" s="14">
        <v>0</v>
      </c>
      <c r="I456" s="15">
        <v>3.009158927E-2</v>
      </c>
      <c r="J456" s="15">
        <v>3.009158927E-2</v>
      </c>
      <c r="K456" s="15">
        <v>2.7111053990000002E-2</v>
      </c>
      <c r="L456" s="15">
        <v>2.7111053990000002E-2</v>
      </c>
      <c r="M456" s="64">
        <f t="shared" si="12"/>
        <v>1</v>
      </c>
      <c r="N456" s="64">
        <f t="shared" si="13"/>
        <v>0</v>
      </c>
      <c r="O456" s="16"/>
    </row>
    <row r="457" spans="1:15">
      <c r="A457" s="9">
        <v>43392</v>
      </c>
      <c r="B457" s="13">
        <v>15</v>
      </c>
      <c r="C457" s="14">
        <v>38461.640625</v>
      </c>
      <c r="D457" s="14">
        <v>432.3</v>
      </c>
      <c r="E457" s="14">
        <v>428.1</v>
      </c>
      <c r="F457" s="14">
        <v>475.31559301177703</v>
      </c>
      <c r="G457" s="14">
        <v>475.315593011776</v>
      </c>
      <c r="H457" s="14">
        <v>0</v>
      </c>
      <c r="I457" s="15">
        <v>2.6165202560999998E-2</v>
      </c>
      <c r="J457" s="15">
        <v>2.6165202560999998E-2</v>
      </c>
      <c r="K457" s="15">
        <v>2.8719947087E-2</v>
      </c>
      <c r="L457" s="15">
        <v>2.8719947087E-2</v>
      </c>
      <c r="M457" s="64">
        <f t="shared" si="12"/>
        <v>1</v>
      </c>
      <c r="N457" s="64">
        <f t="shared" si="13"/>
        <v>1</v>
      </c>
      <c r="O457" s="16"/>
    </row>
    <row r="458" spans="1:15">
      <c r="A458" s="9">
        <v>43392</v>
      </c>
      <c r="B458" s="13">
        <v>16</v>
      </c>
      <c r="C458" s="14">
        <v>38721.21484375</v>
      </c>
      <c r="D458" s="14">
        <v>452.7</v>
      </c>
      <c r="E458" s="14">
        <v>449.4</v>
      </c>
      <c r="F458" s="14">
        <v>386.32407936361102</v>
      </c>
      <c r="G458" s="14">
        <v>386.32407936361102</v>
      </c>
      <c r="H458" s="14">
        <v>0</v>
      </c>
      <c r="I458" s="15">
        <v>4.0374647589000001E-2</v>
      </c>
      <c r="J458" s="15">
        <v>4.0374647589000001E-2</v>
      </c>
      <c r="K458" s="15">
        <v>3.8367348317999997E-2</v>
      </c>
      <c r="L458" s="15">
        <v>3.8367348317999997E-2</v>
      </c>
      <c r="M458" s="64">
        <f t="shared" si="12"/>
        <v>1</v>
      </c>
      <c r="N458" s="64">
        <f t="shared" si="13"/>
        <v>0</v>
      </c>
      <c r="O458" s="16"/>
    </row>
    <row r="459" spans="1:15">
      <c r="A459" s="9">
        <v>43392</v>
      </c>
      <c r="B459" s="13">
        <v>17</v>
      </c>
      <c r="C459" s="14">
        <v>38377.8046875</v>
      </c>
      <c r="D459" s="14">
        <v>362.7</v>
      </c>
      <c r="E459" s="14">
        <v>360.4</v>
      </c>
      <c r="F459" s="14">
        <v>363.52683624506</v>
      </c>
      <c r="G459" s="14">
        <v>363.52683624506</v>
      </c>
      <c r="H459" s="14">
        <v>0</v>
      </c>
      <c r="I459" s="15">
        <v>5.0294175400000004E-4</v>
      </c>
      <c r="J459" s="15">
        <v>5.0294175400000004E-4</v>
      </c>
      <c r="K459" s="15">
        <v>1.9019685180000001E-3</v>
      </c>
      <c r="L459" s="15">
        <v>1.9019685180000001E-3</v>
      </c>
      <c r="M459" s="64">
        <f t="shared" si="12"/>
        <v>1</v>
      </c>
      <c r="N459" s="64">
        <f t="shared" si="13"/>
        <v>1</v>
      </c>
      <c r="O459" s="16"/>
    </row>
    <row r="460" spans="1:15">
      <c r="A460" s="9">
        <v>43392</v>
      </c>
      <c r="B460" s="13">
        <v>18</v>
      </c>
      <c r="C460" s="14">
        <v>38159.6875</v>
      </c>
      <c r="D460" s="14">
        <v>238.1</v>
      </c>
      <c r="E460" s="14">
        <v>233.9</v>
      </c>
      <c r="F460" s="14">
        <v>283.69591501927601</v>
      </c>
      <c r="G460" s="14">
        <v>283.69591501927601</v>
      </c>
      <c r="H460" s="14">
        <v>0</v>
      </c>
      <c r="I460" s="15">
        <v>2.7734741495E-2</v>
      </c>
      <c r="J460" s="15">
        <v>2.7734741495E-2</v>
      </c>
      <c r="K460" s="15">
        <v>3.0289486021000001E-2</v>
      </c>
      <c r="L460" s="15">
        <v>3.0289486021000001E-2</v>
      </c>
      <c r="M460" s="64">
        <f t="shared" ref="M460:M523" si="14">IF(F460&gt;5,1,0)</f>
        <v>1</v>
      </c>
      <c r="N460" s="64">
        <f t="shared" ref="N460:N523" si="15">IF(G460&gt;E460,1,0)</f>
        <v>1</v>
      </c>
      <c r="O460" s="16"/>
    </row>
    <row r="461" spans="1:15">
      <c r="A461" s="9">
        <v>43392</v>
      </c>
      <c r="B461" s="13">
        <v>19</v>
      </c>
      <c r="C461" s="14">
        <v>38123.34375</v>
      </c>
      <c r="D461" s="14">
        <v>77</v>
      </c>
      <c r="E461" s="14">
        <v>68.3</v>
      </c>
      <c r="F461" s="14">
        <v>48.847937860961999</v>
      </c>
      <c r="G461" s="14">
        <v>48.847937860961999</v>
      </c>
      <c r="H461" s="14">
        <v>0</v>
      </c>
      <c r="I461" s="15">
        <v>1.7124125388000001E-2</v>
      </c>
      <c r="J461" s="15">
        <v>1.7124125388000001E-2</v>
      </c>
      <c r="K461" s="15">
        <v>1.1832154585000001E-2</v>
      </c>
      <c r="L461" s="15">
        <v>1.1832154585000001E-2</v>
      </c>
      <c r="M461" s="64">
        <f t="shared" si="14"/>
        <v>1</v>
      </c>
      <c r="N461" s="64">
        <f t="shared" si="15"/>
        <v>0</v>
      </c>
      <c r="O461" s="16"/>
    </row>
    <row r="462" spans="1:15">
      <c r="A462" s="9">
        <v>43392</v>
      </c>
      <c r="B462" s="13">
        <v>20</v>
      </c>
      <c r="C462" s="14">
        <v>38557.73828125</v>
      </c>
      <c r="D462" s="14">
        <v>1</v>
      </c>
      <c r="E462" s="14">
        <v>0.5</v>
      </c>
      <c r="F462" s="14">
        <v>0.56134489208799998</v>
      </c>
      <c r="G462" s="14">
        <v>0.56134489208799998</v>
      </c>
      <c r="H462" s="14">
        <v>0</v>
      </c>
      <c r="I462" s="15">
        <v>2.6682184099999999E-4</v>
      </c>
      <c r="J462" s="15">
        <v>2.6682184099999999E-4</v>
      </c>
      <c r="K462" s="15">
        <v>3.73144112461914E-5</v>
      </c>
      <c r="L462" s="15">
        <v>3.7314411246190797E-5</v>
      </c>
      <c r="M462" s="64">
        <f t="shared" si="14"/>
        <v>0</v>
      </c>
      <c r="N462" s="64">
        <f t="shared" si="15"/>
        <v>1</v>
      </c>
      <c r="O462" s="16"/>
    </row>
    <row r="463" spans="1:15">
      <c r="A463" s="9">
        <v>43392</v>
      </c>
      <c r="B463" s="13">
        <v>21</v>
      </c>
      <c r="C463" s="14">
        <v>38007.73046875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5">
        <v>0</v>
      </c>
      <c r="J463" s="15">
        <v>0</v>
      </c>
      <c r="K463" s="15">
        <v>0</v>
      </c>
      <c r="L463" s="15">
        <v>0</v>
      </c>
      <c r="M463" s="64">
        <f t="shared" si="14"/>
        <v>0</v>
      </c>
      <c r="N463" s="64">
        <f t="shared" si="15"/>
        <v>0</v>
      </c>
      <c r="O463" s="16"/>
    </row>
    <row r="464" spans="1:15">
      <c r="A464" s="9">
        <v>43392</v>
      </c>
      <c r="B464" s="13">
        <v>22</v>
      </c>
      <c r="C464" s="14">
        <v>36840.16015625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5">
        <v>0</v>
      </c>
      <c r="J464" s="15">
        <v>0</v>
      </c>
      <c r="K464" s="15">
        <v>0</v>
      </c>
      <c r="L464" s="15">
        <v>0</v>
      </c>
      <c r="M464" s="64">
        <f t="shared" si="14"/>
        <v>0</v>
      </c>
      <c r="N464" s="64">
        <f t="shared" si="15"/>
        <v>0</v>
      </c>
      <c r="O464" s="16"/>
    </row>
    <row r="465" spans="1:15">
      <c r="A465" s="9">
        <v>43392</v>
      </c>
      <c r="B465" s="13">
        <v>23</v>
      </c>
      <c r="C465" s="14">
        <v>35089.21875</v>
      </c>
      <c r="D465" s="14">
        <v>0</v>
      </c>
      <c r="E465" s="14">
        <v>0</v>
      </c>
      <c r="F465" s="14">
        <v>0</v>
      </c>
      <c r="G465" s="14">
        <v>0</v>
      </c>
      <c r="H465" s="14">
        <v>0</v>
      </c>
      <c r="I465" s="15">
        <v>0</v>
      </c>
      <c r="J465" s="15">
        <v>0</v>
      </c>
      <c r="K465" s="15">
        <v>0</v>
      </c>
      <c r="L465" s="15">
        <v>0</v>
      </c>
      <c r="M465" s="64">
        <f t="shared" si="14"/>
        <v>0</v>
      </c>
      <c r="N465" s="64">
        <f t="shared" si="15"/>
        <v>0</v>
      </c>
      <c r="O465" s="16"/>
    </row>
    <row r="466" spans="1:15">
      <c r="A466" s="9">
        <v>43392</v>
      </c>
      <c r="B466" s="13">
        <v>24</v>
      </c>
      <c r="C466" s="14">
        <v>33333.6171875</v>
      </c>
      <c r="D466" s="14">
        <v>0</v>
      </c>
      <c r="E466" s="14">
        <v>0</v>
      </c>
      <c r="F466" s="14">
        <v>0</v>
      </c>
      <c r="G466" s="14">
        <v>0</v>
      </c>
      <c r="H466" s="14">
        <v>0</v>
      </c>
      <c r="I466" s="15">
        <v>0</v>
      </c>
      <c r="J466" s="15">
        <v>0</v>
      </c>
      <c r="K466" s="15">
        <v>0</v>
      </c>
      <c r="L466" s="15">
        <v>0</v>
      </c>
      <c r="M466" s="64">
        <f t="shared" si="14"/>
        <v>0</v>
      </c>
      <c r="N466" s="64">
        <f t="shared" si="15"/>
        <v>0</v>
      </c>
      <c r="O466" s="16"/>
    </row>
    <row r="467" spans="1:15">
      <c r="A467" s="9">
        <v>43393</v>
      </c>
      <c r="B467" s="13">
        <v>1</v>
      </c>
      <c r="C467" s="14">
        <v>31601.25390625</v>
      </c>
      <c r="D467" s="14">
        <v>0</v>
      </c>
      <c r="E467" s="14">
        <v>0</v>
      </c>
      <c r="F467" s="14">
        <v>0</v>
      </c>
      <c r="G467" s="14">
        <v>0</v>
      </c>
      <c r="H467" s="14">
        <v>0</v>
      </c>
      <c r="I467" s="15">
        <v>0</v>
      </c>
      <c r="J467" s="15">
        <v>0</v>
      </c>
      <c r="K467" s="15">
        <v>0</v>
      </c>
      <c r="L467" s="15">
        <v>0</v>
      </c>
      <c r="M467" s="64">
        <f t="shared" si="14"/>
        <v>0</v>
      </c>
      <c r="N467" s="64">
        <f t="shared" si="15"/>
        <v>0</v>
      </c>
      <c r="O467" s="16"/>
    </row>
    <row r="468" spans="1:15">
      <c r="A468" s="9">
        <v>43393</v>
      </c>
      <c r="B468" s="13">
        <v>2</v>
      </c>
      <c r="C468" s="14">
        <v>30340.0234375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5">
        <v>0</v>
      </c>
      <c r="J468" s="15">
        <v>0</v>
      </c>
      <c r="K468" s="15">
        <v>0</v>
      </c>
      <c r="L468" s="15">
        <v>0</v>
      </c>
      <c r="M468" s="64">
        <f t="shared" si="14"/>
        <v>0</v>
      </c>
      <c r="N468" s="64">
        <f t="shared" si="15"/>
        <v>0</v>
      </c>
      <c r="O468" s="16"/>
    </row>
    <row r="469" spans="1:15">
      <c r="A469" s="9">
        <v>43393</v>
      </c>
      <c r="B469" s="13">
        <v>3</v>
      </c>
      <c r="C469" s="14">
        <v>29388.10546875</v>
      </c>
      <c r="D469" s="14">
        <v>0</v>
      </c>
      <c r="E469" s="14">
        <v>0</v>
      </c>
      <c r="F469" s="14">
        <v>0</v>
      </c>
      <c r="G469" s="14">
        <v>0</v>
      </c>
      <c r="H469" s="14">
        <v>0</v>
      </c>
      <c r="I469" s="15">
        <v>0</v>
      </c>
      <c r="J469" s="15">
        <v>0</v>
      </c>
      <c r="K469" s="15">
        <v>0</v>
      </c>
      <c r="L469" s="15">
        <v>0</v>
      </c>
      <c r="M469" s="64">
        <f t="shared" si="14"/>
        <v>0</v>
      </c>
      <c r="N469" s="64">
        <f t="shared" si="15"/>
        <v>0</v>
      </c>
      <c r="O469" s="16"/>
    </row>
    <row r="470" spans="1:15">
      <c r="A470" s="9">
        <v>43393</v>
      </c>
      <c r="B470" s="13">
        <v>4</v>
      </c>
      <c r="C470" s="14">
        <v>28869.09375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5">
        <v>0</v>
      </c>
      <c r="J470" s="15">
        <v>0</v>
      </c>
      <c r="K470" s="15">
        <v>0</v>
      </c>
      <c r="L470" s="15">
        <v>0</v>
      </c>
      <c r="M470" s="64">
        <f t="shared" si="14"/>
        <v>0</v>
      </c>
      <c r="N470" s="64">
        <f t="shared" si="15"/>
        <v>0</v>
      </c>
      <c r="O470" s="16"/>
    </row>
    <row r="471" spans="1:15">
      <c r="A471" s="9">
        <v>43393</v>
      </c>
      <c r="B471" s="13">
        <v>5</v>
      </c>
      <c r="C471" s="14">
        <v>28809.923828125</v>
      </c>
      <c r="D471" s="14">
        <v>0</v>
      </c>
      <c r="E471" s="14">
        <v>0</v>
      </c>
      <c r="F471" s="14">
        <v>0</v>
      </c>
      <c r="G471" s="14">
        <v>0</v>
      </c>
      <c r="H471" s="14">
        <v>0</v>
      </c>
      <c r="I471" s="15">
        <v>0</v>
      </c>
      <c r="J471" s="15">
        <v>0</v>
      </c>
      <c r="K471" s="15">
        <v>0</v>
      </c>
      <c r="L471" s="15">
        <v>0</v>
      </c>
      <c r="M471" s="64">
        <f t="shared" si="14"/>
        <v>0</v>
      </c>
      <c r="N471" s="64">
        <f t="shared" si="15"/>
        <v>0</v>
      </c>
      <c r="O471" s="16"/>
    </row>
    <row r="472" spans="1:15">
      <c r="A472" s="9">
        <v>43393</v>
      </c>
      <c r="B472" s="13">
        <v>6</v>
      </c>
      <c r="C472" s="14">
        <v>29345.92578125</v>
      </c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5">
        <v>0</v>
      </c>
      <c r="J472" s="15">
        <v>0</v>
      </c>
      <c r="K472" s="15">
        <v>0</v>
      </c>
      <c r="L472" s="15">
        <v>0</v>
      </c>
      <c r="M472" s="64">
        <f t="shared" si="14"/>
        <v>0</v>
      </c>
      <c r="N472" s="64">
        <f t="shared" si="15"/>
        <v>0</v>
      </c>
      <c r="O472" s="16"/>
    </row>
    <row r="473" spans="1:15">
      <c r="A473" s="9">
        <v>43393</v>
      </c>
      <c r="B473" s="13">
        <v>7</v>
      </c>
      <c r="C473" s="14">
        <v>30472.53515625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5">
        <v>0</v>
      </c>
      <c r="J473" s="15">
        <v>0</v>
      </c>
      <c r="K473" s="15">
        <v>0</v>
      </c>
      <c r="L473" s="15">
        <v>0</v>
      </c>
      <c r="M473" s="64">
        <f t="shared" si="14"/>
        <v>0</v>
      </c>
      <c r="N473" s="64">
        <f t="shared" si="15"/>
        <v>0</v>
      </c>
      <c r="O473" s="16"/>
    </row>
    <row r="474" spans="1:15">
      <c r="A474" s="9">
        <v>43393</v>
      </c>
      <c r="B474" s="13">
        <v>8</v>
      </c>
      <c r="C474" s="14">
        <v>31824.56640625</v>
      </c>
      <c r="D474" s="14">
        <v>0.1</v>
      </c>
      <c r="E474" s="14">
        <v>0.1</v>
      </c>
      <c r="F474" s="14">
        <v>0.32958713517999999</v>
      </c>
      <c r="G474" s="14">
        <v>0.32958713517999999</v>
      </c>
      <c r="H474" s="14">
        <v>0</v>
      </c>
      <c r="I474" s="15">
        <v>1.39651542E-4</v>
      </c>
      <c r="J474" s="15">
        <v>1.39651542E-4</v>
      </c>
      <c r="K474" s="15">
        <v>1.39651542E-4</v>
      </c>
      <c r="L474" s="15">
        <v>1.39651542E-4</v>
      </c>
      <c r="M474" s="64">
        <f t="shared" si="14"/>
        <v>0</v>
      </c>
      <c r="N474" s="64">
        <f t="shared" si="15"/>
        <v>1</v>
      </c>
      <c r="O474" s="16"/>
    </row>
    <row r="475" spans="1:15">
      <c r="A475" s="9">
        <v>43393</v>
      </c>
      <c r="B475" s="13">
        <v>9</v>
      </c>
      <c r="C475" s="14">
        <v>33022.9765625</v>
      </c>
      <c r="D475" s="14">
        <v>36.6</v>
      </c>
      <c r="E475" s="14">
        <v>29.3</v>
      </c>
      <c r="F475" s="14">
        <v>24.358509852259001</v>
      </c>
      <c r="G475" s="14">
        <v>24.503845883694002</v>
      </c>
      <c r="H475" s="14">
        <v>0.14533603143500001</v>
      </c>
      <c r="I475" s="15">
        <v>7.3577579779999999E-3</v>
      </c>
      <c r="J475" s="15">
        <v>7.4461618899999997E-3</v>
      </c>
      <c r="K475" s="15">
        <v>2.9173686829999999E-3</v>
      </c>
      <c r="L475" s="15">
        <v>3.0057725950000001E-3</v>
      </c>
      <c r="M475" s="64">
        <f t="shared" si="14"/>
        <v>1</v>
      </c>
      <c r="N475" s="64">
        <f t="shared" si="15"/>
        <v>0</v>
      </c>
      <c r="O475" s="16"/>
    </row>
    <row r="476" spans="1:15">
      <c r="A476" s="9">
        <v>43393</v>
      </c>
      <c r="B476" s="13">
        <v>10</v>
      </c>
      <c r="C476" s="14">
        <v>34492.13671875</v>
      </c>
      <c r="D476" s="14">
        <v>203.3</v>
      </c>
      <c r="E476" s="14">
        <v>200.1</v>
      </c>
      <c r="F476" s="14">
        <v>147.125136786409</v>
      </c>
      <c r="G476" s="14">
        <v>147.125136786409</v>
      </c>
      <c r="H476" s="14">
        <v>0</v>
      </c>
      <c r="I476" s="15">
        <v>3.4169624825000001E-2</v>
      </c>
      <c r="J476" s="15">
        <v>3.4169624825000001E-2</v>
      </c>
      <c r="K476" s="15">
        <v>3.2223152806000001E-2</v>
      </c>
      <c r="L476" s="15">
        <v>3.2223152806000001E-2</v>
      </c>
      <c r="M476" s="64">
        <f t="shared" si="14"/>
        <v>1</v>
      </c>
      <c r="N476" s="64">
        <f t="shared" si="15"/>
        <v>0</v>
      </c>
      <c r="O476" s="16"/>
    </row>
    <row r="477" spans="1:15">
      <c r="A477" s="9">
        <v>43393</v>
      </c>
      <c r="B477" s="13">
        <v>11</v>
      </c>
      <c r="C477" s="14">
        <v>35427.3515625</v>
      </c>
      <c r="D477" s="14">
        <v>399.1</v>
      </c>
      <c r="E477" s="14">
        <v>397.5</v>
      </c>
      <c r="F477" s="14">
        <v>232.547743722002</v>
      </c>
      <c r="G477" s="14">
        <v>232.547743722002</v>
      </c>
      <c r="H477" s="14">
        <v>0</v>
      </c>
      <c r="I477" s="15">
        <v>0.101309158319</v>
      </c>
      <c r="J477" s="15">
        <v>0.101309158319</v>
      </c>
      <c r="K477" s="15">
        <v>0.10033592231000001</v>
      </c>
      <c r="L477" s="15">
        <v>0.10033592231000001</v>
      </c>
      <c r="M477" s="64">
        <f t="shared" si="14"/>
        <v>1</v>
      </c>
      <c r="N477" s="64">
        <f t="shared" si="15"/>
        <v>0</v>
      </c>
      <c r="O477" s="16"/>
    </row>
    <row r="478" spans="1:15">
      <c r="A478" s="9">
        <v>43393</v>
      </c>
      <c r="B478" s="13">
        <v>12</v>
      </c>
      <c r="C478" s="14">
        <v>35759.73046875</v>
      </c>
      <c r="D478" s="14">
        <v>452.8</v>
      </c>
      <c r="E478" s="14">
        <v>450.4</v>
      </c>
      <c r="F478" s="14">
        <v>370.11743514067598</v>
      </c>
      <c r="G478" s="14">
        <v>370.11743514067598</v>
      </c>
      <c r="H478" s="14">
        <v>0</v>
      </c>
      <c r="I478" s="15">
        <v>5.0293530936000003E-2</v>
      </c>
      <c r="J478" s="15">
        <v>5.0293530936000003E-2</v>
      </c>
      <c r="K478" s="15">
        <v>4.8833676920999998E-2</v>
      </c>
      <c r="L478" s="15">
        <v>4.8833676920999998E-2</v>
      </c>
      <c r="M478" s="64">
        <f t="shared" si="14"/>
        <v>1</v>
      </c>
      <c r="N478" s="64">
        <f t="shared" si="15"/>
        <v>0</v>
      </c>
      <c r="O478" s="16"/>
    </row>
    <row r="479" spans="1:15">
      <c r="A479" s="9">
        <v>43393</v>
      </c>
      <c r="B479" s="13">
        <v>13</v>
      </c>
      <c r="C479" s="14">
        <v>35727.71484375</v>
      </c>
      <c r="D479" s="14">
        <v>496.4</v>
      </c>
      <c r="E479" s="14">
        <v>493.4</v>
      </c>
      <c r="F479" s="14">
        <v>423.19950446791103</v>
      </c>
      <c r="G479" s="14">
        <v>423.19950446791103</v>
      </c>
      <c r="H479" s="14">
        <v>0</v>
      </c>
      <c r="I479" s="15">
        <v>4.4525848862999998E-2</v>
      </c>
      <c r="J479" s="15">
        <v>4.4525848862999998E-2</v>
      </c>
      <c r="K479" s="15">
        <v>4.2701031345000001E-2</v>
      </c>
      <c r="L479" s="15">
        <v>4.2701031345000001E-2</v>
      </c>
      <c r="M479" s="64">
        <f t="shared" si="14"/>
        <v>1</v>
      </c>
      <c r="N479" s="64">
        <f t="shared" si="15"/>
        <v>0</v>
      </c>
      <c r="O479" s="16"/>
    </row>
    <row r="480" spans="1:15">
      <c r="A480" s="9">
        <v>43393</v>
      </c>
      <c r="B480" s="13">
        <v>14</v>
      </c>
      <c r="C480" s="14">
        <v>35672.0234375</v>
      </c>
      <c r="D480" s="14">
        <v>528</v>
      </c>
      <c r="E480" s="14">
        <v>524.70000000000005</v>
      </c>
      <c r="F480" s="14">
        <v>467.45028385394102</v>
      </c>
      <c r="G480" s="14">
        <v>467.45028385394102</v>
      </c>
      <c r="H480" s="14">
        <v>0</v>
      </c>
      <c r="I480" s="15">
        <v>3.6830727581999997E-2</v>
      </c>
      <c r="J480" s="15">
        <v>3.6830727581999997E-2</v>
      </c>
      <c r="K480" s="15">
        <v>3.4823428311999999E-2</v>
      </c>
      <c r="L480" s="15">
        <v>3.4823428311999999E-2</v>
      </c>
      <c r="M480" s="64">
        <f t="shared" si="14"/>
        <v>1</v>
      </c>
      <c r="N480" s="64">
        <f t="shared" si="15"/>
        <v>0</v>
      </c>
      <c r="O480" s="16"/>
    </row>
    <row r="481" spans="1:15">
      <c r="A481" s="9">
        <v>43393</v>
      </c>
      <c r="B481" s="13">
        <v>15</v>
      </c>
      <c r="C481" s="14">
        <v>35582.06640625</v>
      </c>
      <c r="D481" s="14">
        <v>516.79999999999995</v>
      </c>
      <c r="E481" s="14">
        <v>513.9</v>
      </c>
      <c r="F481" s="14">
        <v>417.54311361127401</v>
      </c>
      <c r="G481" s="14">
        <v>417.54311361127401</v>
      </c>
      <c r="H481" s="14">
        <v>0</v>
      </c>
      <c r="I481" s="15">
        <v>6.0375235029000003E-2</v>
      </c>
      <c r="J481" s="15">
        <v>6.0375235029000003E-2</v>
      </c>
      <c r="K481" s="15">
        <v>5.8611244760999999E-2</v>
      </c>
      <c r="L481" s="15">
        <v>5.8611244760999999E-2</v>
      </c>
      <c r="M481" s="64">
        <f t="shared" si="14"/>
        <v>1</v>
      </c>
      <c r="N481" s="64">
        <f t="shared" si="15"/>
        <v>0</v>
      </c>
      <c r="O481" s="16"/>
    </row>
    <row r="482" spans="1:15">
      <c r="A482" s="9">
        <v>43393</v>
      </c>
      <c r="B482" s="13">
        <v>16</v>
      </c>
      <c r="C482" s="14">
        <v>35377.4375</v>
      </c>
      <c r="D482" s="14">
        <v>455.3</v>
      </c>
      <c r="E482" s="14">
        <v>454</v>
      </c>
      <c r="F482" s="14">
        <v>347.516064445609</v>
      </c>
      <c r="G482" s="14">
        <v>347.516064445609</v>
      </c>
      <c r="H482" s="14">
        <v>0</v>
      </c>
      <c r="I482" s="15">
        <v>6.5562004595000001E-2</v>
      </c>
      <c r="J482" s="15">
        <v>6.5562004595000001E-2</v>
      </c>
      <c r="K482" s="15">
        <v>6.4771250337E-2</v>
      </c>
      <c r="L482" s="15">
        <v>6.4771250337E-2</v>
      </c>
      <c r="M482" s="64">
        <f t="shared" si="14"/>
        <v>1</v>
      </c>
      <c r="N482" s="64">
        <f t="shared" si="15"/>
        <v>0</v>
      </c>
      <c r="O482" s="16"/>
    </row>
    <row r="483" spans="1:15">
      <c r="A483" s="9">
        <v>43393</v>
      </c>
      <c r="B483" s="13">
        <v>17</v>
      </c>
      <c r="C483" s="14">
        <v>35281.40625</v>
      </c>
      <c r="D483" s="14">
        <v>358.8</v>
      </c>
      <c r="E483" s="14">
        <v>357.8</v>
      </c>
      <c r="F483" s="14">
        <v>298.77106829053798</v>
      </c>
      <c r="G483" s="14">
        <v>298.77106829053798</v>
      </c>
      <c r="H483" s="14">
        <v>0</v>
      </c>
      <c r="I483" s="15">
        <v>3.6513948727999998E-2</v>
      </c>
      <c r="J483" s="15">
        <v>3.6513948727999998E-2</v>
      </c>
      <c r="K483" s="15">
        <v>3.5905676221999999E-2</v>
      </c>
      <c r="L483" s="15">
        <v>3.5905676221999999E-2</v>
      </c>
      <c r="M483" s="64">
        <f t="shared" si="14"/>
        <v>1</v>
      </c>
      <c r="N483" s="64">
        <f t="shared" si="15"/>
        <v>0</v>
      </c>
      <c r="O483" s="16"/>
    </row>
    <row r="484" spans="1:15">
      <c r="A484" s="9">
        <v>43393</v>
      </c>
      <c r="B484" s="13">
        <v>18</v>
      </c>
      <c r="C484" s="14">
        <v>35116.2109375</v>
      </c>
      <c r="D484" s="14">
        <v>253.6</v>
      </c>
      <c r="E484" s="14">
        <v>252.8</v>
      </c>
      <c r="F484" s="14">
        <v>166.891229700156</v>
      </c>
      <c r="G484" s="14">
        <v>166.891229700156</v>
      </c>
      <c r="H484" s="14">
        <v>0</v>
      </c>
      <c r="I484" s="15">
        <v>5.2742561009000002E-2</v>
      </c>
      <c r="J484" s="15">
        <v>5.2742561009000002E-2</v>
      </c>
      <c r="K484" s="15">
        <v>5.2255943004000001E-2</v>
      </c>
      <c r="L484" s="15">
        <v>5.2255943004000001E-2</v>
      </c>
      <c r="M484" s="64">
        <f t="shared" si="14"/>
        <v>1</v>
      </c>
      <c r="N484" s="64">
        <f t="shared" si="15"/>
        <v>0</v>
      </c>
      <c r="O484" s="16"/>
    </row>
    <row r="485" spans="1:15">
      <c r="A485" s="9">
        <v>43393</v>
      </c>
      <c r="B485" s="13">
        <v>19</v>
      </c>
      <c r="C485" s="14">
        <v>35166.703125</v>
      </c>
      <c r="D485" s="14">
        <v>68.8</v>
      </c>
      <c r="E485" s="14">
        <v>63.3</v>
      </c>
      <c r="F485" s="14">
        <v>31.304116998373999</v>
      </c>
      <c r="G485" s="14">
        <v>31.304116998373999</v>
      </c>
      <c r="H485" s="14">
        <v>0</v>
      </c>
      <c r="I485" s="15">
        <v>2.2807714720999999E-2</v>
      </c>
      <c r="J485" s="15">
        <v>2.2807714720999999E-2</v>
      </c>
      <c r="K485" s="15">
        <v>1.9462215937E-2</v>
      </c>
      <c r="L485" s="15">
        <v>1.9462215937E-2</v>
      </c>
      <c r="M485" s="64">
        <f t="shared" si="14"/>
        <v>1</v>
      </c>
      <c r="N485" s="64">
        <f t="shared" si="15"/>
        <v>0</v>
      </c>
      <c r="O485" s="16"/>
    </row>
    <row r="486" spans="1:15">
      <c r="A486" s="9">
        <v>43393</v>
      </c>
      <c r="B486" s="13">
        <v>20</v>
      </c>
      <c r="C486" s="14">
        <v>35874.90625</v>
      </c>
      <c r="D486" s="14">
        <v>0.7</v>
      </c>
      <c r="E486" s="14">
        <v>0.5</v>
      </c>
      <c r="F486" s="14">
        <v>7.1907223914999999E-2</v>
      </c>
      <c r="G486" s="14">
        <v>7.1907223914999999E-2</v>
      </c>
      <c r="H486" s="14">
        <v>0</v>
      </c>
      <c r="I486" s="15">
        <v>3.8205156600000002E-4</v>
      </c>
      <c r="J486" s="15">
        <v>3.8205156600000002E-4</v>
      </c>
      <c r="K486" s="15">
        <v>2.6039706500000001E-4</v>
      </c>
      <c r="L486" s="15">
        <v>2.6039706500000001E-4</v>
      </c>
      <c r="M486" s="64">
        <f t="shared" si="14"/>
        <v>0</v>
      </c>
      <c r="N486" s="64">
        <f t="shared" si="15"/>
        <v>0</v>
      </c>
      <c r="O486" s="16"/>
    </row>
    <row r="487" spans="1:15">
      <c r="A487" s="9">
        <v>43393</v>
      </c>
      <c r="B487" s="13">
        <v>21</v>
      </c>
      <c r="C487" s="14">
        <v>35416.078125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5">
        <v>0</v>
      </c>
      <c r="J487" s="15">
        <v>0</v>
      </c>
      <c r="K487" s="15">
        <v>0</v>
      </c>
      <c r="L487" s="15">
        <v>0</v>
      </c>
      <c r="M487" s="64">
        <f t="shared" si="14"/>
        <v>0</v>
      </c>
      <c r="N487" s="64">
        <f t="shared" si="15"/>
        <v>0</v>
      </c>
      <c r="O487" s="16"/>
    </row>
    <row r="488" spans="1:15">
      <c r="A488" s="9">
        <v>43393</v>
      </c>
      <c r="B488" s="13">
        <v>22</v>
      </c>
      <c r="C488" s="14">
        <v>34580.78125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5">
        <v>0</v>
      </c>
      <c r="J488" s="15">
        <v>0</v>
      </c>
      <c r="K488" s="15">
        <v>0</v>
      </c>
      <c r="L488" s="15">
        <v>0</v>
      </c>
      <c r="M488" s="64">
        <f t="shared" si="14"/>
        <v>0</v>
      </c>
      <c r="N488" s="64">
        <f t="shared" si="15"/>
        <v>0</v>
      </c>
      <c r="O488" s="16"/>
    </row>
    <row r="489" spans="1:15">
      <c r="A489" s="9">
        <v>43393</v>
      </c>
      <c r="B489" s="13">
        <v>23</v>
      </c>
      <c r="C489" s="14">
        <v>33271.984375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5">
        <v>0</v>
      </c>
      <c r="J489" s="15">
        <v>0</v>
      </c>
      <c r="K489" s="15">
        <v>0</v>
      </c>
      <c r="L489" s="15">
        <v>0</v>
      </c>
      <c r="M489" s="64">
        <f t="shared" si="14"/>
        <v>0</v>
      </c>
      <c r="N489" s="64">
        <f t="shared" si="15"/>
        <v>0</v>
      </c>
      <c r="O489" s="16"/>
    </row>
    <row r="490" spans="1:15">
      <c r="A490" s="9">
        <v>43393</v>
      </c>
      <c r="B490" s="13">
        <v>24</v>
      </c>
      <c r="C490" s="14">
        <v>31630.84765625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5">
        <v>0</v>
      </c>
      <c r="J490" s="15">
        <v>0</v>
      </c>
      <c r="K490" s="15">
        <v>0</v>
      </c>
      <c r="L490" s="15">
        <v>0</v>
      </c>
      <c r="M490" s="64">
        <f t="shared" si="14"/>
        <v>0</v>
      </c>
      <c r="N490" s="64">
        <f t="shared" si="15"/>
        <v>0</v>
      </c>
      <c r="O490" s="16"/>
    </row>
    <row r="491" spans="1:15">
      <c r="A491" s="9">
        <v>43394</v>
      </c>
      <c r="B491" s="13">
        <v>1</v>
      </c>
      <c r="C491" s="14">
        <v>30095.7265625</v>
      </c>
      <c r="D491" s="14">
        <v>0</v>
      </c>
      <c r="E491" s="14">
        <v>0</v>
      </c>
      <c r="F491" s="14">
        <v>0</v>
      </c>
      <c r="G491" s="14">
        <v>0</v>
      </c>
      <c r="H491" s="14">
        <v>0</v>
      </c>
      <c r="I491" s="15">
        <v>0</v>
      </c>
      <c r="J491" s="15">
        <v>0</v>
      </c>
      <c r="K491" s="15">
        <v>0</v>
      </c>
      <c r="L491" s="15">
        <v>0</v>
      </c>
      <c r="M491" s="64">
        <f t="shared" si="14"/>
        <v>0</v>
      </c>
      <c r="N491" s="64">
        <f t="shared" si="15"/>
        <v>0</v>
      </c>
      <c r="O491" s="16"/>
    </row>
    <row r="492" spans="1:15">
      <c r="A492" s="9">
        <v>43394</v>
      </c>
      <c r="B492" s="13">
        <v>2</v>
      </c>
      <c r="C492" s="14">
        <v>28980.01953125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5">
        <v>0</v>
      </c>
      <c r="J492" s="15">
        <v>0</v>
      </c>
      <c r="K492" s="15">
        <v>0</v>
      </c>
      <c r="L492" s="15">
        <v>0</v>
      </c>
      <c r="M492" s="64">
        <f t="shared" si="14"/>
        <v>0</v>
      </c>
      <c r="N492" s="64">
        <f t="shared" si="15"/>
        <v>0</v>
      </c>
      <c r="O492" s="16"/>
    </row>
    <row r="493" spans="1:15">
      <c r="A493" s="9">
        <v>43394</v>
      </c>
      <c r="B493" s="13">
        <v>3</v>
      </c>
      <c r="C493" s="14">
        <v>28289.255859375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5">
        <v>0</v>
      </c>
      <c r="J493" s="15">
        <v>0</v>
      </c>
      <c r="K493" s="15">
        <v>0</v>
      </c>
      <c r="L493" s="15">
        <v>0</v>
      </c>
      <c r="M493" s="64">
        <f t="shared" si="14"/>
        <v>0</v>
      </c>
      <c r="N493" s="64">
        <f t="shared" si="15"/>
        <v>0</v>
      </c>
      <c r="O493" s="16"/>
    </row>
    <row r="494" spans="1:15">
      <c r="A494" s="9">
        <v>43394</v>
      </c>
      <c r="B494" s="13">
        <v>4</v>
      </c>
      <c r="C494" s="14">
        <v>27905.77734375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5">
        <v>0</v>
      </c>
      <c r="J494" s="15">
        <v>0</v>
      </c>
      <c r="K494" s="15">
        <v>0</v>
      </c>
      <c r="L494" s="15">
        <v>0</v>
      </c>
      <c r="M494" s="64">
        <f t="shared" si="14"/>
        <v>0</v>
      </c>
      <c r="N494" s="64">
        <f t="shared" si="15"/>
        <v>0</v>
      </c>
      <c r="O494" s="16"/>
    </row>
    <row r="495" spans="1:15">
      <c r="A495" s="9">
        <v>43394</v>
      </c>
      <c r="B495" s="13">
        <v>5</v>
      </c>
      <c r="C495" s="14">
        <v>27874.9453125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5">
        <v>0</v>
      </c>
      <c r="J495" s="15">
        <v>0</v>
      </c>
      <c r="K495" s="15">
        <v>0</v>
      </c>
      <c r="L495" s="15">
        <v>0</v>
      </c>
      <c r="M495" s="64">
        <f t="shared" si="14"/>
        <v>0</v>
      </c>
      <c r="N495" s="64">
        <f t="shared" si="15"/>
        <v>0</v>
      </c>
      <c r="O495" s="16"/>
    </row>
    <row r="496" spans="1:15">
      <c r="A496" s="9">
        <v>43394</v>
      </c>
      <c r="B496" s="13">
        <v>6</v>
      </c>
      <c r="C496" s="14">
        <v>28204.38671875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5">
        <v>0</v>
      </c>
      <c r="J496" s="15">
        <v>0</v>
      </c>
      <c r="K496" s="15">
        <v>0</v>
      </c>
      <c r="L496" s="15">
        <v>0</v>
      </c>
      <c r="M496" s="64">
        <f t="shared" si="14"/>
        <v>0</v>
      </c>
      <c r="N496" s="64">
        <f t="shared" si="15"/>
        <v>0</v>
      </c>
      <c r="O496" s="16"/>
    </row>
    <row r="497" spans="1:15">
      <c r="A497" s="9">
        <v>43394</v>
      </c>
      <c r="B497" s="13">
        <v>7</v>
      </c>
      <c r="C497" s="14">
        <v>29062.47265625</v>
      </c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5">
        <v>0</v>
      </c>
      <c r="J497" s="15">
        <v>0</v>
      </c>
      <c r="K497" s="15">
        <v>0</v>
      </c>
      <c r="L497" s="15">
        <v>0</v>
      </c>
      <c r="M497" s="64">
        <f t="shared" si="14"/>
        <v>0</v>
      </c>
      <c r="N497" s="64">
        <f t="shared" si="15"/>
        <v>0</v>
      </c>
      <c r="O497" s="16"/>
    </row>
    <row r="498" spans="1:15">
      <c r="A498" s="9">
        <v>43394</v>
      </c>
      <c r="B498" s="13">
        <v>8</v>
      </c>
      <c r="C498" s="14">
        <v>30051.203125</v>
      </c>
      <c r="D498" s="14">
        <v>0.5</v>
      </c>
      <c r="E498" s="14">
        <v>0.2</v>
      </c>
      <c r="F498" s="14">
        <v>0.262865961541</v>
      </c>
      <c r="G498" s="14">
        <v>0.262970097826</v>
      </c>
      <c r="H498" s="14">
        <v>1.04136284E-4</v>
      </c>
      <c r="I498" s="15">
        <v>1.4417877199999999E-4</v>
      </c>
      <c r="J498" s="15">
        <v>1.4424211499999999E-4</v>
      </c>
      <c r="K498" s="15">
        <v>3.83029792132519E-5</v>
      </c>
      <c r="L498" s="15">
        <v>3.82396359742896E-5</v>
      </c>
      <c r="M498" s="64">
        <f t="shared" si="14"/>
        <v>0</v>
      </c>
      <c r="N498" s="64">
        <f t="shared" si="15"/>
        <v>1</v>
      </c>
      <c r="O498" s="16"/>
    </row>
    <row r="499" spans="1:15">
      <c r="A499" s="9">
        <v>43394</v>
      </c>
      <c r="B499" s="13">
        <v>9</v>
      </c>
      <c r="C499" s="14">
        <v>31126.947265625</v>
      </c>
      <c r="D499" s="14">
        <v>81.400000000000006</v>
      </c>
      <c r="E499" s="14">
        <v>74.2</v>
      </c>
      <c r="F499" s="14">
        <v>64.661175627741997</v>
      </c>
      <c r="G499" s="14">
        <v>64.697953404732999</v>
      </c>
      <c r="H499" s="14">
        <v>3.6777776989999997E-2</v>
      </c>
      <c r="I499" s="15">
        <v>1.0159395739E-2</v>
      </c>
      <c r="J499" s="15">
        <v>1.0181766649E-2</v>
      </c>
      <c r="K499" s="15">
        <v>5.7798336950000001E-3</v>
      </c>
      <c r="L499" s="15">
        <v>5.8022046049999998E-3</v>
      </c>
      <c r="M499" s="64">
        <f t="shared" si="14"/>
        <v>1</v>
      </c>
      <c r="N499" s="64">
        <f t="shared" si="15"/>
        <v>0</v>
      </c>
      <c r="O499" s="16"/>
    </row>
    <row r="500" spans="1:15">
      <c r="A500" s="9">
        <v>43394</v>
      </c>
      <c r="B500" s="13">
        <v>10</v>
      </c>
      <c r="C500" s="14">
        <v>32348.630859375</v>
      </c>
      <c r="D500" s="14">
        <v>369.7</v>
      </c>
      <c r="E500" s="14">
        <v>367.7</v>
      </c>
      <c r="F500" s="14">
        <v>276.63060730816602</v>
      </c>
      <c r="G500" s="14">
        <v>276.63060730816602</v>
      </c>
      <c r="H500" s="14">
        <v>0</v>
      </c>
      <c r="I500" s="15">
        <v>5.6611552731999998E-2</v>
      </c>
      <c r="J500" s="15">
        <v>5.6611552731999998E-2</v>
      </c>
      <c r="K500" s="15">
        <v>5.539500772E-2</v>
      </c>
      <c r="L500" s="15">
        <v>5.539500772E-2</v>
      </c>
      <c r="M500" s="64">
        <f t="shared" si="14"/>
        <v>1</v>
      </c>
      <c r="N500" s="64">
        <f t="shared" si="15"/>
        <v>0</v>
      </c>
      <c r="O500" s="16"/>
    </row>
    <row r="501" spans="1:15">
      <c r="A501" s="9">
        <v>43394</v>
      </c>
      <c r="B501" s="13">
        <v>11</v>
      </c>
      <c r="C501" s="14">
        <v>33090.24609375</v>
      </c>
      <c r="D501" s="14">
        <v>591.70000000000005</v>
      </c>
      <c r="E501" s="14">
        <v>587.70000000000005</v>
      </c>
      <c r="F501" s="14">
        <v>385.65064011454598</v>
      </c>
      <c r="G501" s="14">
        <v>385.65064011454598</v>
      </c>
      <c r="H501" s="14">
        <v>0</v>
      </c>
      <c r="I501" s="15">
        <v>0.12533416051400001</v>
      </c>
      <c r="J501" s="15">
        <v>0.12533416051400001</v>
      </c>
      <c r="K501" s="15">
        <v>0.12290107048899999</v>
      </c>
      <c r="L501" s="15">
        <v>0.12290107048899999</v>
      </c>
      <c r="M501" s="64">
        <f t="shared" si="14"/>
        <v>1</v>
      </c>
      <c r="N501" s="64">
        <f t="shared" si="15"/>
        <v>0</v>
      </c>
      <c r="O501" s="16"/>
    </row>
    <row r="502" spans="1:15">
      <c r="A502" s="9">
        <v>43394</v>
      </c>
      <c r="B502" s="13">
        <v>12</v>
      </c>
      <c r="C502" s="14">
        <v>33442.97265625</v>
      </c>
      <c r="D502" s="14">
        <v>745.7</v>
      </c>
      <c r="E502" s="14">
        <v>740.2</v>
      </c>
      <c r="F502" s="14">
        <v>519.63753905852604</v>
      </c>
      <c r="G502" s="14">
        <v>519.63753905852604</v>
      </c>
      <c r="H502" s="14">
        <v>0</v>
      </c>
      <c r="I502" s="15">
        <v>0.13750757964800001</v>
      </c>
      <c r="J502" s="15">
        <v>0.13750757964800001</v>
      </c>
      <c r="K502" s="15">
        <v>0.134162080864</v>
      </c>
      <c r="L502" s="15">
        <v>0.134162080864</v>
      </c>
      <c r="M502" s="64">
        <f t="shared" si="14"/>
        <v>1</v>
      </c>
      <c r="N502" s="64">
        <f t="shared" si="15"/>
        <v>0</v>
      </c>
      <c r="O502" s="16"/>
    </row>
    <row r="503" spans="1:15">
      <c r="A503" s="9">
        <v>43394</v>
      </c>
      <c r="B503" s="13">
        <v>13</v>
      </c>
      <c r="C503" s="14">
        <v>33696.98828125</v>
      </c>
      <c r="D503" s="14">
        <v>785.2</v>
      </c>
      <c r="E503" s="14">
        <v>779.4</v>
      </c>
      <c r="F503" s="14">
        <v>650.58576081620299</v>
      </c>
      <c r="G503" s="14">
        <v>650.58576081620299</v>
      </c>
      <c r="H503" s="14">
        <v>0</v>
      </c>
      <c r="I503" s="15">
        <v>8.1882140621999999E-2</v>
      </c>
      <c r="J503" s="15">
        <v>8.1882140621999999E-2</v>
      </c>
      <c r="K503" s="15">
        <v>7.8354160086999997E-2</v>
      </c>
      <c r="L503" s="15">
        <v>7.8354160086999997E-2</v>
      </c>
      <c r="M503" s="64">
        <f t="shared" si="14"/>
        <v>1</v>
      </c>
      <c r="N503" s="64">
        <f t="shared" si="15"/>
        <v>0</v>
      </c>
      <c r="O503" s="16"/>
    </row>
    <row r="504" spans="1:15">
      <c r="A504" s="9">
        <v>43394</v>
      </c>
      <c r="B504" s="13">
        <v>14</v>
      </c>
      <c r="C504" s="14">
        <v>33874.8515625</v>
      </c>
      <c r="D504" s="14">
        <v>821.5</v>
      </c>
      <c r="E504" s="14">
        <v>816.8</v>
      </c>
      <c r="F504" s="14">
        <v>654.88814003202594</v>
      </c>
      <c r="G504" s="14">
        <v>654.96053997675597</v>
      </c>
      <c r="H504" s="14">
        <v>7.2399944728999993E-2</v>
      </c>
      <c r="I504" s="15">
        <v>0.10130137471</v>
      </c>
      <c r="J504" s="15">
        <v>0.101345413605</v>
      </c>
      <c r="K504" s="15">
        <v>9.8442493931000005E-2</v>
      </c>
      <c r="L504" s="15">
        <v>9.8486532826999998E-2</v>
      </c>
      <c r="M504" s="64">
        <f t="shared" si="14"/>
        <v>1</v>
      </c>
      <c r="N504" s="64">
        <f t="shared" si="15"/>
        <v>0</v>
      </c>
      <c r="O504" s="16"/>
    </row>
    <row r="505" spans="1:15">
      <c r="A505" s="9">
        <v>43394</v>
      </c>
      <c r="B505" s="13">
        <v>15</v>
      </c>
      <c r="C505" s="14">
        <v>34079.625</v>
      </c>
      <c r="D505" s="14">
        <v>782.6</v>
      </c>
      <c r="E505" s="14">
        <v>778.2</v>
      </c>
      <c r="F505" s="14">
        <v>604.03503536568803</v>
      </c>
      <c r="G505" s="14">
        <v>604.14993536127997</v>
      </c>
      <c r="H505" s="14">
        <v>0.114899995591</v>
      </c>
      <c r="I505" s="15">
        <v>0.10854626802800001</v>
      </c>
      <c r="J505" s="15">
        <v>0.108616158536</v>
      </c>
      <c r="K505" s="15">
        <v>0.105869869001</v>
      </c>
      <c r="L505" s="15">
        <v>0.105939759509</v>
      </c>
      <c r="M505" s="64">
        <f t="shared" si="14"/>
        <v>1</v>
      </c>
      <c r="N505" s="64">
        <f t="shared" si="15"/>
        <v>0</v>
      </c>
      <c r="O505" s="16"/>
    </row>
    <row r="506" spans="1:15">
      <c r="A506" s="9">
        <v>43394</v>
      </c>
      <c r="B506" s="13">
        <v>16</v>
      </c>
      <c r="C506" s="14">
        <v>34367.4375</v>
      </c>
      <c r="D506" s="14">
        <v>747.7</v>
      </c>
      <c r="E506" s="14">
        <v>745.9</v>
      </c>
      <c r="F506" s="14">
        <v>651.997429698573</v>
      </c>
      <c r="G506" s="14">
        <v>657.26882998069095</v>
      </c>
      <c r="H506" s="14">
        <v>5.2714002821179999</v>
      </c>
      <c r="I506" s="15">
        <v>5.5006794414999997E-2</v>
      </c>
      <c r="J506" s="15">
        <v>5.8213242275E-2</v>
      </c>
      <c r="K506" s="15">
        <v>5.3911903903999997E-2</v>
      </c>
      <c r="L506" s="15">
        <v>5.7118351764E-2</v>
      </c>
      <c r="M506" s="64">
        <f t="shared" si="14"/>
        <v>1</v>
      </c>
      <c r="N506" s="64">
        <f t="shared" si="15"/>
        <v>0</v>
      </c>
      <c r="O506" s="16"/>
    </row>
    <row r="507" spans="1:15">
      <c r="A507" s="9">
        <v>43394</v>
      </c>
      <c r="B507" s="13">
        <v>17</v>
      </c>
      <c r="C507" s="14">
        <v>34635.5859375</v>
      </c>
      <c r="D507" s="14">
        <v>647.6</v>
      </c>
      <c r="E507" s="14">
        <v>645.5</v>
      </c>
      <c r="F507" s="14">
        <v>517.82079993883804</v>
      </c>
      <c r="G507" s="14">
        <v>534.04364406267803</v>
      </c>
      <c r="H507" s="14">
        <v>16.222844123840002</v>
      </c>
      <c r="I507" s="15">
        <v>6.9073209206999997E-2</v>
      </c>
      <c r="J507" s="15">
        <v>7.8941119258E-2</v>
      </c>
      <c r="K507" s="15">
        <v>6.7795836944000001E-2</v>
      </c>
      <c r="L507" s="15">
        <v>7.7663746995000005E-2</v>
      </c>
      <c r="M507" s="64">
        <f t="shared" si="14"/>
        <v>1</v>
      </c>
      <c r="N507" s="64">
        <f t="shared" si="15"/>
        <v>0</v>
      </c>
      <c r="O507" s="16"/>
    </row>
    <row r="508" spans="1:15">
      <c r="A508" s="9">
        <v>43394</v>
      </c>
      <c r="B508" s="13">
        <v>18</v>
      </c>
      <c r="C508" s="14">
        <v>34779.1015625</v>
      </c>
      <c r="D508" s="14">
        <v>435.7</v>
      </c>
      <c r="E508" s="14">
        <v>433.4</v>
      </c>
      <c r="F508" s="14">
        <v>323.87992409951198</v>
      </c>
      <c r="G508" s="14">
        <v>323.87992409951198</v>
      </c>
      <c r="H508" s="14">
        <v>0</v>
      </c>
      <c r="I508" s="15">
        <v>6.8017077797999995E-2</v>
      </c>
      <c r="J508" s="15">
        <v>6.8017077797999995E-2</v>
      </c>
      <c r="K508" s="15">
        <v>6.6618051033999995E-2</v>
      </c>
      <c r="L508" s="15">
        <v>6.6618051033999995E-2</v>
      </c>
      <c r="M508" s="64">
        <f t="shared" si="14"/>
        <v>1</v>
      </c>
      <c r="N508" s="64">
        <f t="shared" si="15"/>
        <v>0</v>
      </c>
      <c r="O508" s="16"/>
    </row>
    <row r="509" spans="1:15">
      <c r="A509" s="9">
        <v>43394</v>
      </c>
      <c r="B509" s="13">
        <v>19</v>
      </c>
      <c r="C509" s="14">
        <v>34959.00390625</v>
      </c>
      <c r="D509" s="14">
        <v>107.1</v>
      </c>
      <c r="E509" s="14">
        <v>101.5</v>
      </c>
      <c r="F509" s="14">
        <v>58.403134163620003</v>
      </c>
      <c r="G509" s="14">
        <v>58.403134163620003</v>
      </c>
      <c r="H509" s="14">
        <v>0</v>
      </c>
      <c r="I509" s="15">
        <v>2.9620964619999999E-2</v>
      </c>
      <c r="J509" s="15">
        <v>2.9620964619999999E-2</v>
      </c>
      <c r="K509" s="15">
        <v>2.6214638586E-2</v>
      </c>
      <c r="L509" s="15">
        <v>2.6214638586E-2</v>
      </c>
      <c r="M509" s="64">
        <f t="shared" si="14"/>
        <v>1</v>
      </c>
      <c r="N509" s="64">
        <f t="shared" si="15"/>
        <v>0</v>
      </c>
      <c r="O509" s="16"/>
    </row>
    <row r="510" spans="1:15">
      <c r="A510" s="9">
        <v>43394</v>
      </c>
      <c r="B510" s="13">
        <v>20</v>
      </c>
      <c r="C510" s="14">
        <v>36514.24609375</v>
      </c>
      <c r="D510" s="14">
        <v>0.9</v>
      </c>
      <c r="E510" s="14">
        <v>0.6</v>
      </c>
      <c r="F510" s="14">
        <v>0.31286191620199999</v>
      </c>
      <c r="G510" s="14">
        <v>0.31286191620199999</v>
      </c>
      <c r="H510" s="14">
        <v>0</v>
      </c>
      <c r="I510" s="15">
        <v>3.5713995300000001E-4</v>
      </c>
      <c r="J510" s="15">
        <v>3.5713995300000001E-4</v>
      </c>
      <c r="K510" s="15">
        <v>1.7465820099999999E-4</v>
      </c>
      <c r="L510" s="15">
        <v>1.7465820099999999E-4</v>
      </c>
      <c r="M510" s="64">
        <f t="shared" si="14"/>
        <v>0</v>
      </c>
      <c r="N510" s="64">
        <f t="shared" si="15"/>
        <v>0</v>
      </c>
      <c r="O510" s="16"/>
    </row>
    <row r="511" spans="1:15">
      <c r="A511" s="9">
        <v>43394</v>
      </c>
      <c r="B511" s="13">
        <v>21</v>
      </c>
      <c r="C511" s="14">
        <v>36226.98828125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5">
        <v>0</v>
      </c>
      <c r="J511" s="15">
        <v>0</v>
      </c>
      <c r="K511" s="15">
        <v>0</v>
      </c>
      <c r="L511" s="15">
        <v>0</v>
      </c>
      <c r="M511" s="64">
        <f t="shared" si="14"/>
        <v>0</v>
      </c>
      <c r="N511" s="64">
        <f t="shared" si="15"/>
        <v>0</v>
      </c>
      <c r="O511" s="16"/>
    </row>
    <row r="512" spans="1:15">
      <c r="A512" s="9">
        <v>43394</v>
      </c>
      <c r="B512" s="13">
        <v>22</v>
      </c>
      <c r="C512" s="14">
        <v>35097.42578125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5">
        <v>0</v>
      </c>
      <c r="J512" s="15">
        <v>0</v>
      </c>
      <c r="K512" s="15">
        <v>0</v>
      </c>
      <c r="L512" s="15">
        <v>0</v>
      </c>
      <c r="M512" s="64">
        <f t="shared" si="14"/>
        <v>0</v>
      </c>
      <c r="N512" s="64">
        <f t="shared" si="15"/>
        <v>0</v>
      </c>
      <c r="O512" s="16"/>
    </row>
    <row r="513" spans="1:15">
      <c r="A513" s="9">
        <v>43394</v>
      </c>
      <c r="B513" s="13">
        <v>23</v>
      </c>
      <c r="C513" s="14">
        <v>33023.59765625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5">
        <v>0</v>
      </c>
      <c r="J513" s="15">
        <v>0</v>
      </c>
      <c r="K513" s="15">
        <v>0</v>
      </c>
      <c r="L513" s="15">
        <v>0</v>
      </c>
      <c r="M513" s="64">
        <f t="shared" si="14"/>
        <v>0</v>
      </c>
      <c r="N513" s="64">
        <f t="shared" si="15"/>
        <v>0</v>
      </c>
      <c r="O513" s="16"/>
    </row>
    <row r="514" spans="1:15">
      <c r="A514" s="9">
        <v>43394</v>
      </c>
      <c r="B514" s="13">
        <v>24</v>
      </c>
      <c r="C514" s="14">
        <v>30724.796875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5">
        <v>0</v>
      </c>
      <c r="J514" s="15">
        <v>0</v>
      </c>
      <c r="K514" s="15">
        <v>0</v>
      </c>
      <c r="L514" s="15">
        <v>0</v>
      </c>
      <c r="M514" s="64">
        <f t="shared" si="14"/>
        <v>0</v>
      </c>
      <c r="N514" s="64">
        <f t="shared" si="15"/>
        <v>0</v>
      </c>
      <c r="O514" s="16"/>
    </row>
    <row r="515" spans="1:15">
      <c r="A515" s="9">
        <v>43395</v>
      </c>
      <c r="B515" s="13">
        <v>1</v>
      </c>
      <c r="C515" s="14">
        <v>29104.662109375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5">
        <v>0</v>
      </c>
      <c r="J515" s="15">
        <v>0</v>
      </c>
      <c r="K515" s="15">
        <v>0</v>
      </c>
      <c r="L515" s="15">
        <v>0</v>
      </c>
      <c r="M515" s="64">
        <f t="shared" si="14"/>
        <v>0</v>
      </c>
      <c r="N515" s="64">
        <f t="shared" si="15"/>
        <v>0</v>
      </c>
      <c r="O515" s="16"/>
    </row>
    <row r="516" spans="1:15">
      <c r="A516" s="9">
        <v>43395</v>
      </c>
      <c r="B516" s="13">
        <v>2</v>
      </c>
      <c r="C516" s="14">
        <v>28142.35546875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5">
        <v>0</v>
      </c>
      <c r="J516" s="15">
        <v>0</v>
      </c>
      <c r="K516" s="15">
        <v>0</v>
      </c>
      <c r="L516" s="15">
        <v>0</v>
      </c>
      <c r="M516" s="64">
        <f t="shared" si="14"/>
        <v>0</v>
      </c>
      <c r="N516" s="64">
        <f t="shared" si="15"/>
        <v>0</v>
      </c>
      <c r="O516" s="16"/>
    </row>
    <row r="517" spans="1:15">
      <c r="A517" s="9">
        <v>43395</v>
      </c>
      <c r="B517" s="13">
        <v>3</v>
      </c>
      <c r="C517" s="14">
        <v>27750.591796875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5">
        <v>0</v>
      </c>
      <c r="J517" s="15">
        <v>0</v>
      </c>
      <c r="K517" s="15">
        <v>0</v>
      </c>
      <c r="L517" s="15">
        <v>0</v>
      </c>
      <c r="M517" s="64">
        <f t="shared" si="14"/>
        <v>0</v>
      </c>
      <c r="N517" s="64">
        <f t="shared" si="15"/>
        <v>0</v>
      </c>
      <c r="O517" s="16"/>
    </row>
    <row r="518" spans="1:15">
      <c r="A518" s="9">
        <v>43395</v>
      </c>
      <c r="B518" s="13">
        <v>4</v>
      </c>
      <c r="C518" s="14">
        <v>27773.517578125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5">
        <v>0</v>
      </c>
      <c r="J518" s="15">
        <v>0</v>
      </c>
      <c r="K518" s="15">
        <v>0</v>
      </c>
      <c r="L518" s="15">
        <v>0</v>
      </c>
      <c r="M518" s="64">
        <f t="shared" si="14"/>
        <v>0</v>
      </c>
      <c r="N518" s="64">
        <f t="shared" si="15"/>
        <v>0</v>
      </c>
      <c r="O518" s="16"/>
    </row>
    <row r="519" spans="1:15">
      <c r="A519" s="9">
        <v>43395</v>
      </c>
      <c r="B519" s="13">
        <v>5</v>
      </c>
      <c r="C519" s="14">
        <v>28485.919921875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5">
        <v>0</v>
      </c>
      <c r="J519" s="15">
        <v>0</v>
      </c>
      <c r="K519" s="15">
        <v>0</v>
      </c>
      <c r="L519" s="15">
        <v>0</v>
      </c>
      <c r="M519" s="64">
        <f t="shared" si="14"/>
        <v>0</v>
      </c>
      <c r="N519" s="64">
        <f t="shared" si="15"/>
        <v>0</v>
      </c>
      <c r="O519" s="16"/>
    </row>
    <row r="520" spans="1:15">
      <c r="A520" s="9">
        <v>43395</v>
      </c>
      <c r="B520" s="13">
        <v>6</v>
      </c>
      <c r="C520" s="14">
        <v>30533.34375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5">
        <v>0</v>
      </c>
      <c r="J520" s="15">
        <v>0</v>
      </c>
      <c r="K520" s="15">
        <v>0</v>
      </c>
      <c r="L520" s="15">
        <v>0</v>
      </c>
      <c r="M520" s="64">
        <f t="shared" si="14"/>
        <v>0</v>
      </c>
      <c r="N520" s="64">
        <f t="shared" si="15"/>
        <v>0</v>
      </c>
      <c r="O520" s="16"/>
    </row>
    <row r="521" spans="1:15">
      <c r="A521" s="9">
        <v>43395</v>
      </c>
      <c r="B521" s="13">
        <v>7</v>
      </c>
      <c r="C521" s="14">
        <v>34033.08203125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5">
        <v>0</v>
      </c>
      <c r="J521" s="15">
        <v>0</v>
      </c>
      <c r="K521" s="15">
        <v>0</v>
      </c>
      <c r="L521" s="15">
        <v>0</v>
      </c>
      <c r="M521" s="64">
        <f t="shared" si="14"/>
        <v>0</v>
      </c>
      <c r="N521" s="64">
        <f t="shared" si="15"/>
        <v>0</v>
      </c>
      <c r="O521" s="16"/>
    </row>
    <row r="522" spans="1:15">
      <c r="A522" s="9">
        <v>43395</v>
      </c>
      <c r="B522" s="13">
        <v>8</v>
      </c>
      <c r="C522" s="14">
        <v>35958.91015625</v>
      </c>
      <c r="D522" s="14">
        <v>0.1</v>
      </c>
      <c r="E522" s="14">
        <v>0.1</v>
      </c>
      <c r="F522" s="14">
        <v>1.0683173692E-2</v>
      </c>
      <c r="G522" s="14">
        <v>1.0683173692E-2</v>
      </c>
      <c r="H522" s="14">
        <v>0</v>
      </c>
      <c r="I522" s="15">
        <v>5.4328969773433898E-5</v>
      </c>
      <c r="J522" s="15">
        <v>5.4328969773433797E-5</v>
      </c>
      <c r="K522" s="15">
        <v>5.4328969773433898E-5</v>
      </c>
      <c r="L522" s="15">
        <v>5.4328969773433797E-5</v>
      </c>
      <c r="M522" s="64">
        <f t="shared" si="14"/>
        <v>0</v>
      </c>
      <c r="N522" s="64">
        <f t="shared" si="15"/>
        <v>0</v>
      </c>
      <c r="O522" s="16"/>
    </row>
    <row r="523" spans="1:15">
      <c r="A523" s="9">
        <v>43395</v>
      </c>
      <c r="B523" s="13">
        <v>9</v>
      </c>
      <c r="C523" s="14">
        <v>35888.3125</v>
      </c>
      <c r="D523" s="14">
        <v>56.8</v>
      </c>
      <c r="E523" s="14">
        <v>49.7</v>
      </c>
      <c r="F523" s="14">
        <v>39.837213645016</v>
      </c>
      <c r="G523" s="14">
        <v>39.837213645016</v>
      </c>
      <c r="H523" s="14">
        <v>0</v>
      </c>
      <c r="I523" s="15">
        <v>1.0317996566E-2</v>
      </c>
      <c r="J523" s="15">
        <v>1.0317996566E-2</v>
      </c>
      <c r="K523" s="15">
        <v>5.9992617729999996E-3</v>
      </c>
      <c r="L523" s="15">
        <v>5.9992617729999996E-3</v>
      </c>
      <c r="M523" s="64">
        <f t="shared" si="14"/>
        <v>1</v>
      </c>
      <c r="N523" s="64">
        <f t="shared" si="15"/>
        <v>0</v>
      </c>
      <c r="O523" s="16"/>
    </row>
    <row r="524" spans="1:15">
      <c r="A524" s="9">
        <v>43395</v>
      </c>
      <c r="B524" s="13">
        <v>10</v>
      </c>
      <c r="C524" s="14">
        <v>36102.3515625</v>
      </c>
      <c r="D524" s="14">
        <v>242.9</v>
      </c>
      <c r="E524" s="14">
        <v>241.9</v>
      </c>
      <c r="F524" s="14">
        <v>190.82111989859101</v>
      </c>
      <c r="G524" s="14">
        <v>190.82111989859101</v>
      </c>
      <c r="H524" s="14">
        <v>0</v>
      </c>
      <c r="I524" s="15">
        <v>3.1678150912999997E-2</v>
      </c>
      <c r="J524" s="15">
        <v>3.1678150912999997E-2</v>
      </c>
      <c r="K524" s="15">
        <v>3.1069878406999998E-2</v>
      </c>
      <c r="L524" s="15">
        <v>3.1069878406999998E-2</v>
      </c>
      <c r="M524" s="64">
        <f t="shared" ref="M524:M587" si="16">IF(F524&gt;5,1,0)</f>
        <v>1</v>
      </c>
      <c r="N524" s="64">
        <f t="shared" ref="N524:N587" si="17">IF(G524&gt;E524,1,0)</f>
        <v>0</v>
      </c>
      <c r="O524" s="16"/>
    </row>
    <row r="525" spans="1:15">
      <c r="A525" s="9">
        <v>43395</v>
      </c>
      <c r="B525" s="13">
        <v>11</v>
      </c>
      <c r="C525" s="14">
        <v>36278.85546875</v>
      </c>
      <c r="D525" s="14">
        <v>443.1</v>
      </c>
      <c r="E525" s="14">
        <v>441</v>
      </c>
      <c r="F525" s="14">
        <v>327.00227415631201</v>
      </c>
      <c r="G525" s="14">
        <v>327.00227415631201</v>
      </c>
      <c r="H525" s="14">
        <v>0</v>
      </c>
      <c r="I525" s="15">
        <v>7.0619054648999993E-2</v>
      </c>
      <c r="J525" s="15">
        <v>7.0619054648999993E-2</v>
      </c>
      <c r="K525" s="15">
        <v>6.9341682385999998E-2</v>
      </c>
      <c r="L525" s="15">
        <v>6.9341682385999998E-2</v>
      </c>
      <c r="M525" s="64">
        <f t="shared" si="16"/>
        <v>1</v>
      </c>
      <c r="N525" s="64">
        <f t="shared" si="17"/>
        <v>0</v>
      </c>
      <c r="O525" s="16"/>
    </row>
    <row r="526" spans="1:15">
      <c r="A526" s="9">
        <v>43395</v>
      </c>
      <c r="B526" s="13">
        <v>12</v>
      </c>
      <c r="C526" s="14">
        <v>36212.8359375</v>
      </c>
      <c r="D526" s="14">
        <v>560.79999999999995</v>
      </c>
      <c r="E526" s="14">
        <v>558</v>
      </c>
      <c r="F526" s="14">
        <v>517.54607329196403</v>
      </c>
      <c r="G526" s="14">
        <v>518.41415107872797</v>
      </c>
      <c r="H526" s="14">
        <v>0.86807778676299996</v>
      </c>
      <c r="I526" s="15">
        <v>2.5782146544999999E-2</v>
      </c>
      <c r="J526" s="15">
        <v>2.6310174395999999E-2</v>
      </c>
      <c r="K526" s="15">
        <v>2.4078983528E-2</v>
      </c>
      <c r="L526" s="15">
        <v>2.4607011379E-2</v>
      </c>
      <c r="M526" s="64">
        <f t="shared" si="16"/>
        <v>1</v>
      </c>
      <c r="N526" s="64">
        <f t="shared" si="17"/>
        <v>0</v>
      </c>
      <c r="O526" s="16"/>
    </row>
    <row r="527" spans="1:15">
      <c r="A527" s="9">
        <v>43395</v>
      </c>
      <c r="B527" s="13">
        <v>13</v>
      </c>
      <c r="C527" s="14">
        <v>36058.03125</v>
      </c>
      <c r="D527" s="14">
        <v>619.5</v>
      </c>
      <c r="E527" s="14">
        <v>615.9</v>
      </c>
      <c r="F527" s="14">
        <v>605.50368384573198</v>
      </c>
      <c r="G527" s="14">
        <v>637.84186079767005</v>
      </c>
      <c r="H527" s="14">
        <v>32.338176951938003</v>
      </c>
      <c r="I527" s="15">
        <v>1.1156849633E-2</v>
      </c>
      <c r="J527" s="15">
        <v>8.5135743029999995E-3</v>
      </c>
      <c r="K527" s="15">
        <v>1.3346630655E-2</v>
      </c>
      <c r="L527" s="15">
        <v>6.3237932809999996E-3</v>
      </c>
      <c r="M527" s="64">
        <f t="shared" si="16"/>
        <v>1</v>
      </c>
      <c r="N527" s="64">
        <f t="shared" si="17"/>
        <v>1</v>
      </c>
      <c r="O527" s="16"/>
    </row>
    <row r="528" spans="1:15">
      <c r="A528" s="9">
        <v>43395</v>
      </c>
      <c r="B528" s="13">
        <v>14</v>
      </c>
      <c r="C528" s="14">
        <v>36102.4921875</v>
      </c>
      <c r="D528" s="14">
        <v>696.9</v>
      </c>
      <c r="E528" s="14">
        <v>691.6</v>
      </c>
      <c r="F528" s="14">
        <v>615.76925677643897</v>
      </c>
      <c r="G528" s="14">
        <v>619.90892312182302</v>
      </c>
      <c r="H528" s="14">
        <v>4.1396663453839997</v>
      </c>
      <c r="I528" s="15">
        <v>4.6831555278000002E-2</v>
      </c>
      <c r="J528" s="15">
        <v>4.93496005E-2</v>
      </c>
      <c r="K528" s="15">
        <v>4.3607710995999999E-2</v>
      </c>
      <c r="L528" s="15">
        <v>4.6125756217999997E-2</v>
      </c>
      <c r="M528" s="64">
        <f t="shared" si="16"/>
        <v>1</v>
      </c>
      <c r="N528" s="64">
        <f t="shared" si="17"/>
        <v>0</v>
      </c>
      <c r="O528" s="16"/>
    </row>
    <row r="529" spans="1:15">
      <c r="A529" s="9">
        <v>43395</v>
      </c>
      <c r="B529" s="13">
        <v>15</v>
      </c>
      <c r="C529" s="14">
        <v>35911.23828125</v>
      </c>
      <c r="D529" s="14">
        <v>691.7</v>
      </c>
      <c r="E529" s="14">
        <v>686.6</v>
      </c>
      <c r="F529" s="14">
        <v>658.26635186778196</v>
      </c>
      <c r="G529" s="14">
        <v>661.667318346765</v>
      </c>
      <c r="H529" s="14">
        <v>3.4009664789829999</v>
      </c>
      <c r="I529" s="15">
        <v>1.8268054533000001E-2</v>
      </c>
      <c r="J529" s="15">
        <v>2.0336768936000001E-2</v>
      </c>
      <c r="K529" s="15">
        <v>1.5165864752E-2</v>
      </c>
      <c r="L529" s="15">
        <v>1.7234579154999999E-2</v>
      </c>
      <c r="M529" s="64">
        <f t="shared" si="16"/>
        <v>1</v>
      </c>
      <c r="N529" s="64">
        <f t="shared" si="17"/>
        <v>0</v>
      </c>
      <c r="O529" s="16"/>
    </row>
    <row r="530" spans="1:15">
      <c r="A530" s="9">
        <v>43395</v>
      </c>
      <c r="B530" s="13">
        <v>16</v>
      </c>
      <c r="C530" s="14">
        <v>35776.625</v>
      </c>
      <c r="D530" s="14">
        <v>624.6</v>
      </c>
      <c r="E530" s="14">
        <v>620.29999999999995</v>
      </c>
      <c r="F530" s="14">
        <v>506.42007286151198</v>
      </c>
      <c r="G530" s="14">
        <v>514.02995036734501</v>
      </c>
      <c r="H530" s="14">
        <v>7.6098775058320003</v>
      </c>
      <c r="I530" s="15">
        <v>6.7256721187000004E-2</v>
      </c>
      <c r="J530" s="15">
        <v>7.1885600448999998E-2</v>
      </c>
      <c r="K530" s="15">
        <v>6.4641149411000007E-2</v>
      </c>
      <c r="L530" s="15">
        <v>6.9270028673E-2</v>
      </c>
      <c r="M530" s="64">
        <f t="shared" si="16"/>
        <v>1</v>
      </c>
      <c r="N530" s="64">
        <f t="shared" si="17"/>
        <v>0</v>
      </c>
      <c r="O530" s="16"/>
    </row>
    <row r="531" spans="1:15">
      <c r="A531" s="9">
        <v>43395</v>
      </c>
      <c r="B531" s="13">
        <v>17</v>
      </c>
      <c r="C531" s="14">
        <v>35739.453125</v>
      </c>
      <c r="D531" s="14">
        <v>521</v>
      </c>
      <c r="E531" s="14">
        <v>517.29999999999995</v>
      </c>
      <c r="F531" s="14">
        <v>377.35142675148097</v>
      </c>
      <c r="G531" s="14">
        <v>377.35142675148097</v>
      </c>
      <c r="H531" s="14">
        <v>0</v>
      </c>
      <c r="I531" s="15">
        <v>8.7377477645000007E-2</v>
      </c>
      <c r="J531" s="15">
        <v>8.7377477645000007E-2</v>
      </c>
      <c r="K531" s="15">
        <v>8.5126869371999994E-2</v>
      </c>
      <c r="L531" s="15">
        <v>8.5126869371999994E-2</v>
      </c>
      <c r="M531" s="64">
        <f t="shared" si="16"/>
        <v>1</v>
      </c>
      <c r="N531" s="64">
        <f t="shared" si="17"/>
        <v>0</v>
      </c>
      <c r="O531" s="16"/>
    </row>
    <row r="532" spans="1:15">
      <c r="A532" s="9">
        <v>43395</v>
      </c>
      <c r="B532" s="13">
        <v>18</v>
      </c>
      <c r="C532" s="14">
        <v>35707.0078125</v>
      </c>
      <c r="D532" s="14">
        <v>265.2</v>
      </c>
      <c r="E532" s="14">
        <v>259.10000000000002</v>
      </c>
      <c r="F532" s="14">
        <v>272.52360982004097</v>
      </c>
      <c r="G532" s="14">
        <v>272.52360982004097</v>
      </c>
      <c r="H532" s="14">
        <v>0</v>
      </c>
      <c r="I532" s="15">
        <v>4.4547504980000001E-3</v>
      </c>
      <c r="J532" s="15">
        <v>4.4547504980000001E-3</v>
      </c>
      <c r="K532" s="15">
        <v>8.1652127850000006E-3</v>
      </c>
      <c r="L532" s="15">
        <v>8.1652127850000006E-3</v>
      </c>
      <c r="M532" s="64">
        <f t="shared" si="16"/>
        <v>1</v>
      </c>
      <c r="N532" s="64">
        <f t="shared" si="17"/>
        <v>1</v>
      </c>
      <c r="O532" s="16"/>
    </row>
    <row r="533" spans="1:15">
      <c r="A533" s="9">
        <v>43395</v>
      </c>
      <c r="B533" s="13">
        <v>19</v>
      </c>
      <c r="C533" s="14">
        <v>36458.984375</v>
      </c>
      <c r="D533" s="14">
        <v>77.2</v>
      </c>
      <c r="E533" s="14">
        <v>70.3</v>
      </c>
      <c r="F533" s="14">
        <v>58.713829411950996</v>
      </c>
      <c r="G533" s="14">
        <v>58.713829411950996</v>
      </c>
      <c r="H533" s="14">
        <v>0</v>
      </c>
      <c r="I533" s="15">
        <v>1.1244629311000001E-2</v>
      </c>
      <c r="J533" s="15">
        <v>1.1244629311000001E-2</v>
      </c>
      <c r="K533" s="15">
        <v>7.0475490189999997E-3</v>
      </c>
      <c r="L533" s="15">
        <v>7.0475490189999997E-3</v>
      </c>
      <c r="M533" s="64">
        <f t="shared" si="16"/>
        <v>1</v>
      </c>
      <c r="N533" s="64">
        <f t="shared" si="17"/>
        <v>0</v>
      </c>
      <c r="O533" s="16"/>
    </row>
    <row r="534" spans="1:15">
      <c r="A534" s="9">
        <v>43395</v>
      </c>
      <c r="B534" s="13">
        <v>20</v>
      </c>
      <c r="C534" s="14">
        <v>37591.97265625</v>
      </c>
      <c r="D534" s="14">
        <v>0.8</v>
      </c>
      <c r="E534" s="14">
        <v>0.5</v>
      </c>
      <c r="F534" s="14">
        <v>0.65418678918899997</v>
      </c>
      <c r="G534" s="14">
        <v>0.65418678918899997</v>
      </c>
      <c r="H534" s="14">
        <v>0</v>
      </c>
      <c r="I534" s="15">
        <v>8.8694167159787004E-5</v>
      </c>
      <c r="J534" s="15">
        <v>8.8694167159787004E-5</v>
      </c>
      <c r="K534" s="15">
        <v>9.3787584665030598E-5</v>
      </c>
      <c r="L534" s="15">
        <v>9.3787584665030598E-5</v>
      </c>
      <c r="M534" s="64">
        <f t="shared" si="16"/>
        <v>0</v>
      </c>
      <c r="N534" s="64">
        <f t="shared" si="17"/>
        <v>1</v>
      </c>
      <c r="O534" s="16"/>
    </row>
    <row r="535" spans="1:15">
      <c r="A535" s="9">
        <v>43395</v>
      </c>
      <c r="B535" s="13">
        <v>21</v>
      </c>
      <c r="C535" s="14">
        <v>37207.2890625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5">
        <v>0</v>
      </c>
      <c r="J535" s="15">
        <v>0</v>
      </c>
      <c r="K535" s="15">
        <v>0</v>
      </c>
      <c r="L535" s="15">
        <v>0</v>
      </c>
      <c r="M535" s="64">
        <f t="shared" si="16"/>
        <v>0</v>
      </c>
      <c r="N535" s="64">
        <f t="shared" si="17"/>
        <v>0</v>
      </c>
      <c r="O535" s="16"/>
    </row>
    <row r="536" spans="1:15">
      <c r="A536" s="9">
        <v>43395</v>
      </c>
      <c r="B536" s="13">
        <v>22</v>
      </c>
      <c r="C536" s="14">
        <v>35702.79296875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5">
        <v>0</v>
      </c>
      <c r="J536" s="15">
        <v>0</v>
      </c>
      <c r="K536" s="15">
        <v>0</v>
      </c>
      <c r="L536" s="15">
        <v>0</v>
      </c>
      <c r="M536" s="64">
        <f t="shared" si="16"/>
        <v>0</v>
      </c>
      <c r="N536" s="64">
        <f t="shared" si="17"/>
        <v>0</v>
      </c>
      <c r="O536" s="16"/>
    </row>
    <row r="537" spans="1:15">
      <c r="A537" s="9">
        <v>43395</v>
      </c>
      <c r="B537" s="13">
        <v>23</v>
      </c>
      <c r="C537" s="14">
        <v>33348.9765625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5">
        <v>0</v>
      </c>
      <c r="J537" s="15">
        <v>0</v>
      </c>
      <c r="K537" s="15">
        <v>0</v>
      </c>
      <c r="L537" s="15">
        <v>0</v>
      </c>
      <c r="M537" s="64">
        <f t="shared" si="16"/>
        <v>0</v>
      </c>
      <c r="N537" s="64">
        <f t="shared" si="17"/>
        <v>0</v>
      </c>
      <c r="O537" s="16"/>
    </row>
    <row r="538" spans="1:15">
      <c r="A538" s="9">
        <v>43395</v>
      </c>
      <c r="B538" s="13">
        <v>24</v>
      </c>
      <c r="C538" s="14">
        <v>30952.908203125</v>
      </c>
      <c r="D538" s="14">
        <v>0</v>
      </c>
      <c r="E538" s="14">
        <v>0</v>
      </c>
      <c r="F538" s="14">
        <v>0</v>
      </c>
      <c r="G538" s="14">
        <v>0</v>
      </c>
      <c r="H538" s="14">
        <v>0</v>
      </c>
      <c r="I538" s="15">
        <v>0</v>
      </c>
      <c r="J538" s="15">
        <v>0</v>
      </c>
      <c r="K538" s="15">
        <v>0</v>
      </c>
      <c r="L538" s="15">
        <v>0</v>
      </c>
      <c r="M538" s="64">
        <f t="shared" si="16"/>
        <v>0</v>
      </c>
      <c r="N538" s="64">
        <f t="shared" si="17"/>
        <v>0</v>
      </c>
      <c r="O538" s="16"/>
    </row>
    <row r="539" spans="1:15">
      <c r="A539" s="9">
        <v>43396</v>
      </c>
      <c r="B539" s="13">
        <v>1</v>
      </c>
      <c r="C539" s="14">
        <v>29339.59375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5">
        <v>0</v>
      </c>
      <c r="J539" s="15">
        <v>0</v>
      </c>
      <c r="K539" s="15">
        <v>0</v>
      </c>
      <c r="L539" s="15">
        <v>0</v>
      </c>
      <c r="M539" s="64">
        <f t="shared" si="16"/>
        <v>0</v>
      </c>
      <c r="N539" s="64">
        <f t="shared" si="17"/>
        <v>0</v>
      </c>
      <c r="O539" s="16"/>
    </row>
    <row r="540" spans="1:15">
      <c r="A540" s="9">
        <v>43396</v>
      </c>
      <c r="B540" s="13">
        <v>2</v>
      </c>
      <c r="C540" s="14">
        <v>28460.611328125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5">
        <v>0</v>
      </c>
      <c r="J540" s="15">
        <v>0</v>
      </c>
      <c r="K540" s="15">
        <v>0</v>
      </c>
      <c r="L540" s="15">
        <v>0</v>
      </c>
      <c r="M540" s="64">
        <f t="shared" si="16"/>
        <v>0</v>
      </c>
      <c r="N540" s="64">
        <f t="shared" si="17"/>
        <v>0</v>
      </c>
      <c r="O540" s="16"/>
    </row>
    <row r="541" spans="1:15">
      <c r="A541" s="9">
        <v>43396</v>
      </c>
      <c r="B541" s="13">
        <v>3</v>
      </c>
      <c r="C541" s="14">
        <v>28040.71484375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  <c r="I541" s="15">
        <v>0</v>
      </c>
      <c r="J541" s="15">
        <v>0</v>
      </c>
      <c r="K541" s="15">
        <v>0</v>
      </c>
      <c r="L541" s="15">
        <v>0</v>
      </c>
      <c r="M541" s="64">
        <f t="shared" si="16"/>
        <v>0</v>
      </c>
      <c r="N541" s="64">
        <f t="shared" si="17"/>
        <v>0</v>
      </c>
      <c r="O541" s="16"/>
    </row>
    <row r="542" spans="1:15">
      <c r="A542" s="9">
        <v>43396</v>
      </c>
      <c r="B542" s="13">
        <v>4</v>
      </c>
      <c r="C542" s="14">
        <v>28040.2578125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5">
        <v>0</v>
      </c>
      <c r="J542" s="15">
        <v>0</v>
      </c>
      <c r="K542" s="15">
        <v>0</v>
      </c>
      <c r="L542" s="15">
        <v>0</v>
      </c>
      <c r="M542" s="64">
        <f t="shared" si="16"/>
        <v>0</v>
      </c>
      <c r="N542" s="64">
        <f t="shared" si="17"/>
        <v>0</v>
      </c>
      <c r="O542" s="16"/>
    </row>
    <row r="543" spans="1:15">
      <c r="A543" s="9">
        <v>43396</v>
      </c>
      <c r="B543" s="13">
        <v>5</v>
      </c>
      <c r="C543" s="14">
        <v>28719.603515625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5">
        <v>0</v>
      </c>
      <c r="J543" s="15">
        <v>0</v>
      </c>
      <c r="K543" s="15">
        <v>0</v>
      </c>
      <c r="L543" s="15">
        <v>0</v>
      </c>
      <c r="M543" s="64">
        <f t="shared" si="16"/>
        <v>0</v>
      </c>
      <c r="N543" s="64">
        <f t="shared" si="17"/>
        <v>0</v>
      </c>
      <c r="O543" s="16"/>
    </row>
    <row r="544" spans="1:15">
      <c r="A544" s="9">
        <v>43396</v>
      </c>
      <c r="B544" s="13">
        <v>6</v>
      </c>
      <c r="C544" s="14">
        <v>30719.30078125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5">
        <v>0</v>
      </c>
      <c r="J544" s="15">
        <v>0</v>
      </c>
      <c r="K544" s="15">
        <v>0</v>
      </c>
      <c r="L544" s="15">
        <v>0</v>
      </c>
      <c r="M544" s="64">
        <f t="shared" si="16"/>
        <v>0</v>
      </c>
      <c r="N544" s="64">
        <f t="shared" si="17"/>
        <v>0</v>
      </c>
      <c r="O544" s="16"/>
    </row>
    <row r="545" spans="1:15">
      <c r="A545" s="9">
        <v>43396</v>
      </c>
      <c r="B545" s="13">
        <v>7</v>
      </c>
      <c r="C545" s="14">
        <v>34195.94140625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5">
        <v>0</v>
      </c>
      <c r="J545" s="15">
        <v>0</v>
      </c>
      <c r="K545" s="15">
        <v>0</v>
      </c>
      <c r="L545" s="15">
        <v>0</v>
      </c>
      <c r="M545" s="64">
        <f t="shared" si="16"/>
        <v>0</v>
      </c>
      <c r="N545" s="64">
        <f t="shared" si="17"/>
        <v>0</v>
      </c>
      <c r="O545" s="16"/>
    </row>
    <row r="546" spans="1:15">
      <c r="A546" s="9">
        <v>43396</v>
      </c>
      <c r="B546" s="13">
        <v>8</v>
      </c>
      <c r="C546" s="14">
        <v>35969.421875</v>
      </c>
      <c r="D546" s="14">
        <v>0</v>
      </c>
      <c r="E546" s="14">
        <v>0</v>
      </c>
      <c r="F546" s="14">
        <v>0</v>
      </c>
      <c r="G546" s="14">
        <v>0</v>
      </c>
      <c r="H546" s="14">
        <v>0</v>
      </c>
      <c r="I546" s="15">
        <v>0</v>
      </c>
      <c r="J546" s="15">
        <v>0</v>
      </c>
      <c r="K546" s="15">
        <v>0</v>
      </c>
      <c r="L546" s="15">
        <v>0</v>
      </c>
      <c r="M546" s="64">
        <f t="shared" si="16"/>
        <v>0</v>
      </c>
      <c r="N546" s="64">
        <f t="shared" si="17"/>
        <v>0</v>
      </c>
      <c r="O546" s="16"/>
    </row>
    <row r="547" spans="1:15">
      <c r="A547" s="9">
        <v>43396</v>
      </c>
      <c r="B547" s="13">
        <v>9</v>
      </c>
      <c r="C547" s="14">
        <v>35883.84375</v>
      </c>
      <c r="D547" s="14">
        <v>38.6</v>
      </c>
      <c r="E547" s="14">
        <v>34.700000000000003</v>
      </c>
      <c r="F547" s="14">
        <v>23.203225908086999</v>
      </c>
      <c r="G547" s="14">
        <v>23.203225908086001</v>
      </c>
      <c r="H547" s="14">
        <v>0</v>
      </c>
      <c r="I547" s="15">
        <v>9.365434362E-3</v>
      </c>
      <c r="J547" s="15">
        <v>9.365434362E-3</v>
      </c>
      <c r="K547" s="15">
        <v>6.9931715879999997E-3</v>
      </c>
      <c r="L547" s="15">
        <v>6.9931715879999997E-3</v>
      </c>
      <c r="M547" s="64">
        <f t="shared" si="16"/>
        <v>1</v>
      </c>
      <c r="N547" s="64">
        <f t="shared" si="17"/>
        <v>0</v>
      </c>
      <c r="O547" s="16"/>
    </row>
    <row r="548" spans="1:15">
      <c r="A548" s="9">
        <v>43396</v>
      </c>
      <c r="B548" s="13">
        <v>10</v>
      </c>
      <c r="C548" s="14">
        <v>36107.84375</v>
      </c>
      <c r="D548" s="14">
        <v>203.2</v>
      </c>
      <c r="E548" s="14">
        <v>198.1</v>
      </c>
      <c r="F548" s="14">
        <v>97.833094572291998</v>
      </c>
      <c r="G548" s="14">
        <v>97.833094572291998</v>
      </c>
      <c r="H548" s="14">
        <v>0</v>
      </c>
      <c r="I548" s="15">
        <v>6.4091791622000002E-2</v>
      </c>
      <c r="J548" s="15">
        <v>6.4091791622000002E-2</v>
      </c>
      <c r="K548" s="15">
        <v>6.0989601841000003E-2</v>
      </c>
      <c r="L548" s="15">
        <v>6.0989601841000003E-2</v>
      </c>
      <c r="M548" s="64">
        <f t="shared" si="16"/>
        <v>1</v>
      </c>
      <c r="N548" s="64">
        <f t="shared" si="17"/>
        <v>0</v>
      </c>
      <c r="O548" s="16"/>
    </row>
    <row r="549" spans="1:15">
      <c r="A549" s="9">
        <v>43396</v>
      </c>
      <c r="B549" s="13">
        <v>11</v>
      </c>
      <c r="C549" s="14">
        <v>36359.2578125</v>
      </c>
      <c r="D549" s="14">
        <v>383.1</v>
      </c>
      <c r="E549" s="14">
        <v>376.1</v>
      </c>
      <c r="F549" s="14">
        <v>166.302321497252</v>
      </c>
      <c r="G549" s="14">
        <v>166.302321497252</v>
      </c>
      <c r="H549" s="14">
        <v>0</v>
      </c>
      <c r="I549" s="15">
        <v>0.131872067215</v>
      </c>
      <c r="J549" s="15">
        <v>0.131872067215</v>
      </c>
      <c r="K549" s="15">
        <v>0.12761415967299999</v>
      </c>
      <c r="L549" s="15">
        <v>0.12761415967299999</v>
      </c>
      <c r="M549" s="64">
        <f t="shared" si="16"/>
        <v>1</v>
      </c>
      <c r="N549" s="64">
        <f t="shared" si="17"/>
        <v>0</v>
      </c>
      <c r="O549" s="16"/>
    </row>
    <row r="550" spans="1:15">
      <c r="A550" s="9">
        <v>43396</v>
      </c>
      <c r="B550" s="13">
        <v>12</v>
      </c>
      <c r="C550" s="14">
        <v>36278.04296875</v>
      </c>
      <c r="D550" s="14">
        <v>513</v>
      </c>
      <c r="E550" s="14">
        <v>510.3</v>
      </c>
      <c r="F550" s="14">
        <v>352.60254551543102</v>
      </c>
      <c r="G550" s="14">
        <v>352.60254551543102</v>
      </c>
      <c r="H550" s="14">
        <v>0</v>
      </c>
      <c r="I550" s="15">
        <v>9.7565361608000001E-2</v>
      </c>
      <c r="J550" s="15">
        <v>9.7565361608000001E-2</v>
      </c>
      <c r="K550" s="15">
        <v>9.5923025842000006E-2</v>
      </c>
      <c r="L550" s="15">
        <v>9.5923025842000006E-2</v>
      </c>
      <c r="M550" s="64">
        <f t="shared" si="16"/>
        <v>1</v>
      </c>
      <c r="N550" s="64">
        <f t="shared" si="17"/>
        <v>0</v>
      </c>
      <c r="O550" s="16"/>
    </row>
    <row r="551" spans="1:15">
      <c r="A551" s="9">
        <v>43396</v>
      </c>
      <c r="B551" s="13">
        <v>13</v>
      </c>
      <c r="C551" s="14">
        <v>36082.796875</v>
      </c>
      <c r="D551" s="14">
        <v>538.6</v>
      </c>
      <c r="E551" s="14">
        <v>536.5</v>
      </c>
      <c r="F551" s="14">
        <v>437.02408279922298</v>
      </c>
      <c r="G551" s="14">
        <v>437.02408279922298</v>
      </c>
      <c r="H551" s="14">
        <v>0</v>
      </c>
      <c r="I551" s="15">
        <v>6.1785837713000002E-2</v>
      </c>
      <c r="J551" s="15">
        <v>6.1785837713000002E-2</v>
      </c>
      <c r="K551" s="15">
        <v>6.050846545E-2</v>
      </c>
      <c r="L551" s="15">
        <v>6.050846545E-2</v>
      </c>
      <c r="M551" s="64">
        <f t="shared" si="16"/>
        <v>1</v>
      </c>
      <c r="N551" s="64">
        <f t="shared" si="17"/>
        <v>0</v>
      </c>
      <c r="O551" s="16"/>
    </row>
    <row r="552" spans="1:15">
      <c r="A552" s="9">
        <v>43396</v>
      </c>
      <c r="B552" s="13">
        <v>14</v>
      </c>
      <c r="C552" s="14">
        <v>36023.91015625</v>
      </c>
      <c r="D552" s="14">
        <v>434.1</v>
      </c>
      <c r="E552" s="14">
        <v>431.6</v>
      </c>
      <c r="F552" s="14">
        <v>455.81111774451199</v>
      </c>
      <c r="G552" s="14">
        <v>455.81111774451199</v>
      </c>
      <c r="H552" s="14">
        <v>0</v>
      </c>
      <c r="I552" s="15">
        <v>1.3206275999999999E-2</v>
      </c>
      <c r="J552" s="15">
        <v>1.3206275999999999E-2</v>
      </c>
      <c r="K552" s="15">
        <v>1.4726957265E-2</v>
      </c>
      <c r="L552" s="15">
        <v>1.4726957265E-2</v>
      </c>
      <c r="M552" s="64">
        <f t="shared" si="16"/>
        <v>1</v>
      </c>
      <c r="N552" s="64">
        <f t="shared" si="17"/>
        <v>1</v>
      </c>
      <c r="O552" s="16"/>
    </row>
    <row r="553" spans="1:15">
      <c r="A553" s="9">
        <v>43396</v>
      </c>
      <c r="B553" s="13">
        <v>15</v>
      </c>
      <c r="C553" s="14">
        <v>35945.35546875</v>
      </c>
      <c r="D553" s="14">
        <v>364.7</v>
      </c>
      <c r="E553" s="14">
        <v>362.8</v>
      </c>
      <c r="F553" s="14">
        <v>403.69035444882201</v>
      </c>
      <c r="G553" s="14">
        <v>403.69035444882201</v>
      </c>
      <c r="H553" s="14">
        <v>0</v>
      </c>
      <c r="I553" s="15">
        <v>2.3716760613000001E-2</v>
      </c>
      <c r="J553" s="15">
        <v>2.3716760613000001E-2</v>
      </c>
      <c r="K553" s="15">
        <v>2.4872478375E-2</v>
      </c>
      <c r="L553" s="15">
        <v>2.4872478375E-2</v>
      </c>
      <c r="M553" s="64">
        <f t="shared" si="16"/>
        <v>1</v>
      </c>
      <c r="N553" s="64">
        <f t="shared" si="17"/>
        <v>1</v>
      </c>
      <c r="O553" s="16"/>
    </row>
    <row r="554" spans="1:15">
      <c r="A554" s="9">
        <v>43396</v>
      </c>
      <c r="B554" s="13">
        <v>16</v>
      </c>
      <c r="C554" s="14">
        <v>35930.25</v>
      </c>
      <c r="D554" s="14">
        <v>309.7</v>
      </c>
      <c r="E554" s="14">
        <v>308</v>
      </c>
      <c r="F554" s="14">
        <v>268.11505578008001</v>
      </c>
      <c r="G554" s="14">
        <v>268.11505578007899</v>
      </c>
      <c r="H554" s="14">
        <v>0</v>
      </c>
      <c r="I554" s="15">
        <v>2.5294978235000001E-2</v>
      </c>
      <c r="J554" s="15">
        <v>2.5294978235000001E-2</v>
      </c>
      <c r="K554" s="15">
        <v>2.4260914974999999E-2</v>
      </c>
      <c r="L554" s="15">
        <v>2.4260914974999999E-2</v>
      </c>
      <c r="M554" s="64">
        <f t="shared" si="16"/>
        <v>1</v>
      </c>
      <c r="N554" s="64">
        <f t="shared" si="17"/>
        <v>0</v>
      </c>
      <c r="O554" s="16"/>
    </row>
    <row r="555" spans="1:15">
      <c r="A555" s="9">
        <v>43396</v>
      </c>
      <c r="B555" s="13">
        <v>17</v>
      </c>
      <c r="C555" s="14">
        <v>36010.59375</v>
      </c>
      <c r="D555" s="14">
        <v>241.8</v>
      </c>
      <c r="E555" s="14">
        <v>238.3</v>
      </c>
      <c r="F555" s="14">
        <v>216.52576986104299</v>
      </c>
      <c r="G555" s="14">
        <v>216.52576986104199</v>
      </c>
      <c r="H555" s="14">
        <v>0</v>
      </c>
      <c r="I555" s="15">
        <v>1.5373619305000001E-2</v>
      </c>
      <c r="J555" s="15">
        <v>1.5373619305000001E-2</v>
      </c>
      <c r="K555" s="15">
        <v>1.3244665534E-2</v>
      </c>
      <c r="L555" s="15">
        <v>1.3244665534E-2</v>
      </c>
      <c r="M555" s="64">
        <f t="shared" si="16"/>
        <v>1</v>
      </c>
      <c r="N555" s="64">
        <f t="shared" si="17"/>
        <v>0</v>
      </c>
      <c r="O555" s="16"/>
    </row>
    <row r="556" spans="1:15">
      <c r="A556" s="9">
        <v>43396</v>
      </c>
      <c r="B556" s="13">
        <v>18</v>
      </c>
      <c r="C556" s="14">
        <v>36040.00390625</v>
      </c>
      <c r="D556" s="14">
        <v>152.9</v>
      </c>
      <c r="E556" s="14">
        <v>148.1</v>
      </c>
      <c r="F556" s="14">
        <v>113.22788207893601</v>
      </c>
      <c r="G556" s="14">
        <v>113.22788207893601</v>
      </c>
      <c r="H556" s="14">
        <v>0</v>
      </c>
      <c r="I556" s="15">
        <v>2.4131458589E-2</v>
      </c>
      <c r="J556" s="15">
        <v>2.4131458589E-2</v>
      </c>
      <c r="K556" s="15">
        <v>2.1211750559999999E-2</v>
      </c>
      <c r="L556" s="15">
        <v>2.1211750559999999E-2</v>
      </c>
      <c r="M556" s="64">
        <f t="shared" si="16"/>
        <v>1</v>
      </c>
      <c r="N556" s="64">
        <f t="shared" si="17"/>
        <v>0</v>
      </c>
      <c r="O556" s="16"/>
    </row>
    <row r="557" spans="1:15">
      <c r="A557" s="9">
        <v>43396</v>
      </c>
      <c r="B557" s="13">
        <v>19</v>
      </c>
      <c r="C557" s="14">
        <v>36579.79296875</v>
      </c>
      <c r="D557" s="14">
        <v>38.799999999999997</v>
      </c>
      <c r="E557" s="14">
        <v>33.1</v>
      </c>
      <c r="F557" s="14">
        <v>23.440561090069</v>
      </c>
      <c r="G557" s="14">
        <v>23.638467083750001</v>
      </c>
      <c r="H557" s="14">
        <v>0.19790599368</v>
      </c>
      <c r="I557" s="15">
        <v>9.2223436229999997E-3</v>
      </c>
      <c r="J557" s="15">
        <v>9.3427243970000007E-3</v>
      </c>
      <c r="K557" s="15">
        <v>5.7551903379999998E-3</v>
      </c>
      <c r="L557" s="15">
        <v>5.8755711130000004E-3</v>
      </c>
      <c r="M557" s="64">
        <f t="shared" si="16"/>
        <v>1</v>
      </c>
      <c r="N557" s="64">
        <f t="shared" si="17"/>
        <v>0</v>
      </c>
      <c r="O557" s="16"/>
    </row>
    <row r="558" spans="1:15">
      <c r="A558" s="9">
        <v>43396</v>
      </c>
      <c r="B558" s="13">
        <v>20</v>
      </c>
      <c r="C558" s="14">
        <v>37736.98046875</v>
      </c>
      <c r="D558" s="14">
        <v>0</v>
      </c>
      <c r="E558" s="14">
        <v>0</v>
      </c>
      <c r="F558" s="14">
        <v>0</v>
      </c>
      <c r="G558" s="14">
        <v>0</v>
      </c>
      <c r="H558" s="14">
        <v>0</v>
      </c>
      <c r="I558" s="15">
        <v>0</v>
      </c>
      <c r="J558" s="15">
        <v>0</v>
      </c>
      <c r="K558" s="15">
        <v>0</v>
      </c>
      <c r="L558" s="15">
        <v>0</v>
      </c>
      <c r="M558" s="64">
        <f t="shared" si="16"/>
        <v>0</v>
      </c>
      <c r="N558" s="64">
        <f t="shared" si="17"/>
        <v>0</v>
      </c>
      <c r="O558" s="16"/>
    </row>
    <row r="559" spans="1:15">
      <c r="A559" s="9">
        <v>43396</v>
      </c>
      <c r="B559" s="13">
        <v>21</v>
      </c>
      <c r="C559" s="14">
        <v>37272.45703125</v>
      </c>
      <c r="D559" s="14">
        <v>0</v>
      </c>
      <c r="E559" s="14">
        <v>0</v>
      </c>
      <c r="F559" s="14">
        <v>0</v>
      </c>
      <c r="G559" s="14">
        <v>0</v>
      </c>
      <c r="H559" s="14">
        <v>0</v>
      </c>
      <c r="I559" s="15">
        <v>0</v>
      </c>
      <c r="J559" s="15">
        <v>0</v>
      </c>
      <c r="K559" s="15">
        <v>0</v>
      </c>
      <c r="L559" s="15">
        <v>0</v>
      </c>
      <c r="M559" s="64">
        <f t="shared" si="16"/>
        <v>0</v>
      </c>
      <c r="N559" s="64">
        <f t="shared" si="17"/>
        <v>0</v>
      </c>
      <c r="O559" s="16"/>
    </row>
    <row r="560" spans="1:15">
      <c r="A560" s="9">
        <v>43396</v>
      </c>
      <c r="B560" s="13">
        <v>22</v>
      </c>
      <c r="C560" s="14">
        <v>35799.34375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5">
        <v>0</v>
      </c>
      <c r="J560" s="15">
        <v>0</v>
      </c>
      <c r="K560" s="15">
        <v>0</v>
      </c>
      <c r="L560" s="15">
        <v>0</v>
      </c>
      <c r="M560" s="64">
        <f t="shared" si="16"/>
        <v>0</v>
      </c>
      <c r="N560" s="64">
        <f t="shared" si="17"/>
        <v>0</v>
      </c>
      <c r="O560" s="16"/>
    </row>
    <row r="561" spans="1:15">
      <c r="A561" s="9">
        <v>43396</v>
      </c>
      <c r="B561" s="13">
        <v>23</v>
      </c>
      <c r="C561" s="14">
        <v>33492.8984375</v>
      </c>
      <c r="D561" s="14">
        <v>0</v>
      </c>
      <c r="E561" s="14">
        <v>0</v>
      </c>
      <c r="F561" s="14">
        <v>0</v>
      </c>
      <c r="G561" s="14">
        <v>0</v>
      </c>
      <c r="H561" s="14">
        <v>0</v>
      </c>
      <c r="I561" s="15">
        <v>0</v>
      </c>
      <c r="J561" s="15">
        <v>0</v>
      </c>
      <c r="K561" s="15">
        <v>0</v>
      </c>
      <c r="L561" s="15">
        <v>0</v>
      </c>
      <c r="M561" s="64">
        <f t="shared" si="16"/>
        <v>0</v>
      </c>
      <c r="N561" s="64">
        <f t="shared" si="17"/>
        <v>0</v>
      </c>
      <c r="O561" s="16"/>
    </row>
    <row r="562" spans="1:15">
      <c r="A562" s="9">
        <v>43396</v>
      </c>
      <c r="B562" s="13">
        <v>24</v>
      </c>
      <c r="C562" s="14">
        <v>31320.880859375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5">
        <v>0</v>
      </c>
      <c r="J562" s="15">
        <v>0</v>
      </c>
      <c r="K562" s="15">
        <v>0</v>
      </c>
      <c r="L562" s="15">
        <v>0</v>
      </c>
      <c r="M562" s="64">
        <f t="shared" si="16"/>
        <v>0</v>
      </c>
      <c r="N562" s="64">
        <f t="shared" si="17"/>
        <v>0</v>
      </c>
      <c r="O562" s="16"/>
    </row>
    <row r="563" spans="1:15">
      <c r="A563" s="9">
        <v>43397</v>
      </c>
      <c r="B563" s="13">
        <v>1</v>
      </c>
      <c r="C563" s="14">
        <v>29518.6484375</v>
      </c>
      <c r="D563" s="14">
        <v>0</v>
      </c>
      <c r="E563" s="14">
        <v>0</v>
      </c>
      <c r="F563" s="14">
        <v>0</v>
      </c>
      <c r="G563" s="14">
        <v>0</v>
      </c>
      <c r="H563" s="14">
        <v>0</v>
      </c>
      <c r="I563" s="15">
        <v>0</v>
      </c>
      <c r="J563" s="15">
        <v>0</v>
      </c>
      <c r="K563" s="15">
        <v>0</v>
      </c>
      <c r="L563" s="15">
        <v>0</v>
      </c>
      <c r="M563" s="64">
        <f t="shared" si="16"/>
        <v>0</v>
      </c>
      <c r="N563" s="64">
        <f t="shared" si="17"/>
        <v>0</v>
      </c>
      <c r="O563" s="16"/>
    </row>
    <row r="564" spans="1:15">
      <c r="A564" s="9">
        <v>43397</v>
      </c>
      <c r="B564" s="13">
        <v>2</v>
      </c>
      <c r="C564" s="14">
        <v>28593.095703125</v>
      </c>
      <c r="D564" s="14">
        <v>0</v>
      </c>
      <c r="E564" s="14">
        <v>0</v>
      </c>
      <c r="F564" s="14">
        <v>0</v>
      </c>
      <c r="G564" s="14">
        <v>0</v>
      </c>
      <c r="H564" s="14">
        <v>0</v>
      </c>
      <c r="I564" s="15">
        <v>0</v>
      </c>
      <c r="J564" s="15">
        <v>0</v>
      </c>
      <c r="K564" s="15">
        <v>0</v>
      </c>
      <c r="L564" s="15">
        <v>0</v>
      </c>
      <c r="M564" s="64">
        <f t="shared" si="16"/>
        <v>0</v>
      </c>
      <c r="N564" s="64">
        <f t="shared" si="17"/>
        <v>0</v>
      </c>
      <c r="O564" s="16"/>
    </row>
    <row r="565" spans="1:15">
      <c r="A565" s="9">
        <v>43397</v>
      </c>
      <c r="B565" s="13">
        <v>3</v>
      </c>
      <c r="C565" s="14">
        <v>28163.5078125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5">
        <v>0</v>
      </c>
      <c r="J565" s="15">
        <v>0</v>
      </c>
      <c r="K565" s="15">
        <v>0</v>
      </c>
      <c r="L565" s="15">
        <v>0</v>
      </c>
      <c r="M565" s="64">
        <f t="shared" si="16"/>
        <v>0</v>
      </c>
      <c r="N565" s="64">
        <f t="shared" si="17"/>
        <v>0</v>
      </c>
      <c r="O565" s="16"/>
    </row>
    <row r="566" spans="1:15">
      <c r="A566" s="9">
        <v>43397</v>
      </c>
      <c r="B566" s="13">
        <v>4</v>
      </c>
      <c r="C566" s="14">
        <v>28094.65234375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5">
        <v>0</v>
      </c>
      <c r="J566" s="15">
        <v>0</v>
      </c>
      <c r="K566" s="15">
        <v>0</v>
      </c>
      <c r="L566" s="15">
        <v>0</v>
      </c>
      <c r="M566" s="64">
        <f t="shared" si="16"/>
        <v>0</v>
      </c>
      <c r="N566" s="64">
        <f t="shared" si="17"/>
        <v>0</v>
      </c>
      <c r="O566" s="16"/>
    </row>
    <row r="567" spans="1:15">
      <c r="A567" s="9">
        <v>43397</v>
      </c>
      <c r="B567" s="13">
        <v>5</v>
      </c>
      <c r="C567" s="14">
        <v>28646.33203125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5">
        <v>0</v>
      </c>
      <c r="J567" s="15">
        <v>0</v>
      </c>
      <c r="K567" s="15">
        <v>0</v>
      </c>
      <c r="L567" s="15">
        <v>0</v>
      </c>
      <c r="M567" s="64">
        <f t="shared" si="16"/>
        <v>0</v>
      </c>
      <c r="N567" s="64">
        <f t="shared" si="17"/>
        <v>0</v>
      </c>
      <c r="O567" s="16"/>
    </row>
    <row r="568" spans="1:15">
      <c r="A568" s="9">
        <v>43397</v>
      </c>
      <c r="B568" s="13">
        <v>6</v>
      </c>
      <c r="C568" s="14">
        <v>30601.009765625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5">
        <v>0</v>
      </c>
      <c r="J568" s="15">
        <v>0</v>
      </c>
      <c r="K568" s="15">
        <v>0</v>
      </c>
      <c r="L568" s="15">
        <v>0</v>
      </c>
      <c r="M568" s="64">
        <f t="shared" si="16"/>
        <v>0</v>
      </c>
      <c r="N568" s="64">
        <f t="shared" si="17"/>
        <v>0</v>
      </c>
      <c r="O568" s="16"/>
    </row>
    <row r="569" spans="1:15">
      <c r="A569" s="9">
        <v>43397</v>
      </c>
      <c r="B569" s="13">
        <v>7</v>
      </c>
      <c r="C569" s="14">
        <v>33952.63671875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5">
        <v>0</v>
      </c>
      <c r="J569" s="15">
        <v>0</v>
      </c>
      <c r="K569" s="15">
        <v>0</v>
      </c>
      <c r="L569" s="15">
        <v>0</v>
      </c>
      <c r="M569" s="64">
        <f t="shared" si="16"/>
        <v>0</v>
      </c>
      <c r="N569" s="64">
        <f t="shared" si="17"/>
        <v>0</v>
      </c>
      <c r="O569" s="16"/>
    </row>
    <row r="570" spans="1:15">
      <c r="A570" s="9">
        <v>43397</v>
      </c>
      <c r="B570" s="13">
        <v>8</v>
      </c>
      <c r="C570" s="14">
        <v>35707.58203125</v>
      </c>
      <c r="D570" s="14">
        <v>0</v>
      </c>
      <c r="E570" s="14">
        <v>0</v>
      </c>
      <c r="F570" s="14">
        <v>0</v>
      </c>
      <c r="G570" s="14">
        <v>0</v>
      </c>
      <c r="H570" s="14">
        <v>0</v>
      </c>
      <c r="I570" s="15">
        <v>0</v>
      </c>
      <c r="J570" s="15">
        <v>0</v>
      </c>
      <c r="K570" s="15">
        <v>0</v>
      </c>
      <c r="L570" s="15">
        <v>0</v>
      </c>
      <c r="M570" s="64">
        <f t="shared" si="16"/>
        <v>0</v>
      </c>
      <c r="N570" s="64">
        <f t="shared" si="17"/>
        <v>0</v>
      </c>
      <c r="O570" s="16"/>
    </row>
    <row r="571" spans="1:15">
      <c r="A571" s="9">
        <v>43397</v>
      </c>
      <c r="B571" s="13">
        <v>9</v>
      </c>
      <c r="C571" s="14">
        <v>35768.66796875</v>
      </c>
      <c r="D571" s="14">
        <v>15.1</v>
      </c>
      <c r="E571" s="14">
        <v>12.5</v>
      </c>
      <c r="F571" s="14">
        <v>6.9242203165870002</v>
      </c>
      <c r="G571" s="14">
        <v>6.9242203165870002</v>
      </c>
      <c r="H571" s="14">
        <v>0</v>
      </c>
      <c r="I571" s="15">
        <v>4.9731019969999997E-3</v>
      </c>
      <c r="J571" s="15">
        <v>4.9731019969999997E-3</v>
      </c>
      <c r="K571" s="15">
        <v>3.3915934809999999E-3</v>
      </c>
      <c r="L571" s="15">
        <v>3.3915934809999999E-3</v>
      </c>
      <c r="M571" s="64">
        <f t="shared" si="16"/>
        <v>1</v>
      </c>
      <c r="N571" s="64">
        <f t="shared" si="17"/>
        <v>0</v>
      </c>
      <c r="O571" s="16"/>
    </row>
    <row r="572" spans="1:15">
      <c r="A572" s="9">
        <v>43397</v>
      </c>
      <c r="B572" s="13">
        <v>10</v>
      </c>
      <c r="C572" s="14">
        <v>36280.53515625</v>
      </c>
      <c r="D572" s="14">
        <v>72.7</v>
      </c>
      <c r="E572" s="14">
        <v>67.900000000000006</v>
      </c>
      <c r="F572" s="14">
        <v>118.573349520647</v>
      </c>
      <c r="G572" s="14">
        <v>118.573349520647</v>
      </c>
      <c r="H572" s="14">
        <v>0</v>
      </c>
      <c r="I572" s="15">
        <v>2.7903497275000001E-2</v>
      </c>
      <c r="J572" s="15">
        <v>2.7903497275000001E-2</v>
      </c>
      <c r="K572" s="15">
        <v>3.0823205304000002E-2</v>
      </c>
      <c r="L572" s="15">
        <v>3.0823205304000002E-2</v>
      </c>
      <c r="M572" s="64">
        <f t="shared" si="16"/>
        <v>1</v>
      </c>
      <c r="N572" s="64">
        <f t="shared" si="17"/>
        <v>1</v>
      </c>
      <c r="O572" s="16"/>
    </row>
    <row r="573" spans="1:15">
      <c r="A573" s="9">
        <v>43397</v>
      </c>
      <c r="B573" s="13">
        <v>11</v>
      </c>
      <c r="C573" s="14">
        <v>36898.71875</v>
      </c>
      <c r="D573" s="14">
        <v>176.8</v>
      </c>
      <c r="E573" s="14">
        <v>170.4</v>
      </c>
      <c r="F573" s="14">
        <v>188.49905329773799</v>
      </c>
      <c r="G573" s="14">
        <v>188.49905329773799</v>
      </c>
      <c r="H573" s="14">
        <v>0</v>
      </c>
      <c r="I573" s="15">
        <v>7.1162124680000001E-3</v>
      </c>
      <c r="J573" s="15">
        <v>7.1162124680000001E-3</v>
      </c>
      <c r="K573" s="15">
        <v>1.1009156507E-2</v>
      </c>
      <c r="L573" s="15">
        <v>1.1009156507E-2</v>
      </c>
      <c r="M573" s="64">
        <f t="shared" si="16"/>
        <v>1</v>
      </c>
      <c r="N573" s="64">
        <f t="shared" si="17"/>
        <v>1</v>
      </c>
      <c r="O573" s="16"/>
    </row>
    <row r="574" spans="1:15">
      <c r="A574" s="9">
        <v>43397</v>
      </c>
      <c r="B574" s="13">
        <v>12</v>
      </c>
      <c r="C574" s="14">
        <v>37178.97265625</v>
      </c>
      <c r="D574" s="14">
        <v>271.10000000000002</v>
      </c>
      <c r="E574" s="14">
        <v>264.8</v>
      </c>
      <c r="F574" s="14">
        <v>309.59251692144397</v>
      </c>
      <c r="G574" s="14">
        <v>343.91988291960598</v>
      </c>
      <c r="H574" s="14">
        <v>34.327365998162001</v>
      </c>
      <c r="I574" s="15">
        <v>4.4294332675999998E-2</v>
      </c>
      <c r="J574" s="15">
        <v>2.3413939732999999E-2</v>
      </c>
      <c r="K574" s="15">
        <v>4.8126449464E-2</v>
      </c>
      <c r="L574" s="15">
        <v>2.7246056521000001E-2</v>
      </c>
      <c r="M574" s="64">
        <f t="shared" si="16"/>
        <v>1</v>
      </c>
      <c r="N574" s="64">
        <f t="shared" si="17"/>
        <v>1</v>
      </c>
      <c r="O574" s="16"/>
    </row>
    <row r="575" spans="1:15">
      <c r="A575" s="9">
        <v>43397</v>
      </c>
      <c r="B575" s="13">
        <v>13</v>
      </c>
      <c r="C575" s="14">
        <v>37224.13671875</v>
      </c>
      <c r="D575" s="14">
        <v>345.9</v>
      </c>
      <c r="E575" s="14">
        <v>338.5</v>
      </c>
      <c r="F575" s="14">
        <v>388.70795814090297</v>
      </c>
      <c r="G575" s="14">
        <v>459.17964552985302</v>
      </c>
      <c r="H575" s="14">
        <v>70.471687388950002</v>
      </c>
      <c r="I575" s="15">
        <v>6.8904893874000006E-2</v>
      </c>
      <c r="J575" s="15">
        <v>2.6038903977999999E-2</v>
      </c>
      <c r="K575" s="15">
        <v>7.3406110418999998E-2</v>
      </c>
      <c r="L575" s="15">
        <v>3.0540120523000001E-2</v>
      </c>
      <c r="M575" s="64">
        <f t="shared" si="16"/>
        <v>1</v>
      </c>
      <c r="N575" s="64">
        <f t="shared" si="17"/>
        <v>1</v>
      </c>
      <c r="O575" s="16"/>
    </row>
    <row r="576" spans="1:15">
      <c r="A576" s="9">
        <v>43397</v>
      </c>
      <c r="B576" s="13">
        <v>14</v>
      </c>
      <c r="C576" s="14">
        <v>37307.828125</v>
      </c>
      <c r="D576" s="14">
        <v>513.70000000000005</v>
      </c>
      <c r="E576" s="14">
        <v>507.3</v>
      </c>
      <c r="F576" s="14">
        <v>441.24547588308599</v>
      </c>
      <c r="G576" s="14">
        <v>491.95047458609002</v>
      </c>
      <c r="H576" s="14">
        <v>50.704998703001998</v>
      </c>
      <c r="I576" s="15">
        <v>1.3229638328999999E-2</v>
      </c>
      <c r="J576" s="15">
        <v>4.4072094961000001E-2</v>
      </c>
      <c r="K576" s="15">
        <v>9.3366942899999993E-3</v>
      </c>
      <c r="L576" s="15">
        <v>4.0179150922000001E-2</v>
      </c>
      <c r="M576" s="64">
        <f t="shared" si="16"/>
        <v>1</v>
      </c>
      <c r="N576" s="64">
        <f t="shared" si="17"/>
        <v>0</v>
      </c>
      <c r="O576" s="16"/>
    </row>
    <row r="577" spans="1:15">
      <c r="A577" s="9">
        <v>43397</v>
      </c>
      <c r="B577" s="13">
        <v>15</v>
      </c>
      <c r="C577" s="14">
        <v>37158.67578125</v>
      </c>
      <c r="D577" s="14">
        <v>467.2</v>
      </c>
      <c r="E577" s="14">
        <v>460.3</v>
      </c>
      <c r="F577" s="14">
        <v>539.72237950483998</v>
      </c>
      <c r="G577" s="14">
        <v>590.76318951977601</v>
      </c>
      <c r="H577" s="14">
        <v>51.040810014936</v>
      </c>
      <c r="I577" s="15">
        <v>7.5160090947999997E-2</v>
      </c>
      <c r="J577" s="15">
        <v>4.4113369527999997E-2</v>
      </c>
      <c r="K577" s="15">
        <v>7.9357171239999996E-2</v>
      </c>
      <c r="L577" s="15">
        <v>4.8310449819999997E-2</v>
      </c>
      <c r="M577" s="64">
        <f t="shared" si="16"/>
        <v>1</v>
      </c>
      <c r="N577" s="64">
        <f t="shared" si="17"/>
        <v>1</v>
      </c>
      <c r="O577" s="16"/>
    </row>
    <row r="578" spans="1:15">
      <c r="A578" s="9">
        <v>43397</v>
      </c>
      <c r="B578" s="13">
        <v>16</v>
      </c>
      <c r="C578" s="14">
        <v>37098.22265625</v>
      </c>
      <c r="D578" s="14">
        <v>477.9</v>
      </c>
      <c r="E578" s="14">
        <v>469.1</v>
      </c>
      <c r="F578" s="14">
        <v>537.21397477269204</v>
      </c>
      <c r="G578" s="14">
        <v>560.634096429745</v>
      </c>
      <c r="H578" s="14">
        <v>23.420121657052999</v>
      </c>
      <c r="I578" s="15">
        <v>5.0324876173000001E-2</v>
      </c>
      <c r="J578" s="15">
        <v>3.6079060080000003E-2</v>
      </c>
      <c r="K578" s="15">
        <v>5.5677674226999999E-2</v>
      </c>
      <c r="L578" s="15">
        <v>4.1431858134000001E-2</v>
      </c>
      <c r="M578" s="64">
        <f t="shared" si="16"/>
        <v>1</v>
      </c>
      <c r="N578" s="64">
        <f t="shared" si="17"/>
        <v>1</v>
      </c>
      <c r="O578" s="16"/>
    </row>
    <row r="579" spans="1:15">
      <c r="A579" s="9">
        <v>43397</v>
      </c>
      <c r="B579" s="13">
        <v>17</v>
      </c>
      <c r="C579" s="14">
        <v>37390.34375</v>
      </c>
      <c r="D579" s="14">
        <v>431.7</v>
      </c>
      <c r="E579" s="14">
        <v>422</v>
      </c>
      <c r="F579" s="14">
        <v>425.05730663335203</v>
      </c>
      <c r="G579" s="14">
        <v>449.59446322449799</v>
      </c>
      <c r="H579" s="14">
        <v>24.537156591146001</v>
      </c>
      <c r="I579" s="15">
        <v>1.088470999E-2</v>
      </c>
      <c r="J579" s="15">
        <v>4.0405677410000002E-3</v>
      </c>
      <c r="K579" s="15">
        <v>1.6784953299E-2</v>
      </c>
      <c r="L579" s="15">
        <v>1.859675567E-3</v>
      </c>
      <c r="M579" s="64">
        <f t="shared" si="16"/>
        <v>1</v>
      </c>
      <c r="N579" s="64">
        <f t="shared" si="17"/>
        <v>1</v>
      </c>
      <c r="O579" s="16"/>
    </row>
    <row r="580" spans="1:15">
      <c r="A580" s="9">
        <v>43397</v>
      </c>
      <c r="B580" s="13">
        <v>18</v>
      </c>
      <c r="C580" s="14">
        <v>37704.07421875</v>
      </c>
      <c r="D580" s="14">
        <v>251.8</v>
      </c>
      <c r="E580" s="14">
        <v>239.7</v>
      </c>
      <c r="F580" s="14">
        <v>315.20964159538602</v>
      </c>
      <c r="G580" s="14">
        <v>371.72702936094203</v>
      </c>
      <c r="H580" s="14">
        <v>56.517387765556002</v>
      </c>
      <c r="I580" s="15">
        <v>7.2948314695999994E-2</v>
      </c>
      <c r="J580" s="15">
        <v>3.8570341602999998E-2</v>
      </c>
      <c r="K580" s="15">
        <v>8.0308412019999997E-2</v>
      </c>
      <c r="L580" s="15">
        <v>4.5930438926000003E-2</v>
      </c>
      <c r="M580" s="64">
        <f t="shared" si="16"/>
        <v>1</v>
      </c>
      <c r="N580" s="64">
        <f t="shared" si="17"/>
        <v>1</v>
      </c>
      <c r="O580" s="16"/>
    </row>
    <row r="581" spans="1:15">
      <c r="A581" s="9">
        <v>43397</v>
      </c>
      <c r="B581" s="13">
        <v>19</v>
      </c>
      <c r="C581" s="14">
        <v>38231.67578125</v>
      </c>
      <c r="D581" s="14">
        <v>82.7</v>
      </c>
      <c r="E581" s="14">
        <v>77.8</v>
      </c>
      <c r="F581" s="14">
        <v>72.752642138781994</v>
      </c>
      <c r="G581" s="14">
        <v>72.753019268849002</v>
      </c>
      <c r="H581" s="14">
        <v>3.77130066E-4</v>
      </c>
      <c r="I581" s="15">
        <v>6.0504748969999996E-3</v>
      </c>
      <c r="J581" s="15">
        <v>6.0507042949999998E-3</v>
      </c>
      <c r="K581" s="15">
        <v>3.069939617E-3</v>
      </c>
      <c r="L581" s="15">
        <v>3.0701690150000001E-3</v>
      </c>
      <c r="M581" s="64">
        <f t="shared" si="16"/>
        <v>1</v>
      </c>
      <c r="N581" s="64">
        <f t="shared" si="17"/>
        <v>0</v>
      </c>
      <c r="O581" s="16"/>
    </row>
    <row r="582" spans="1:15">
      <c r="A582" s="9">
        <v>43397</v>
      </c>
      <c r="B582" s="13">
        <v>20</v>
      </c>
      <c r="C582" s="14">
        <v>38679.70703125</v>
      </c>
      <c r="D582" s="14">
        <v>0.7</v>
      </c>
      <c r="E582" s="14">
        <v>0.5</v>
      </c>
      <c r="F582" s="14">
        <v>0.102200639831</v>
      </c>
      <c r="G582" s="14">
        <v>0.102200639831</v>
      </c>
      <c r="H582" s="14">
        <v>0</v>
      </c>
      <c r="I582" s="15">
        <v>3.6362491399999998E-4</v>
      </c>
      <c r="J582" s="15">
        <v>3.6362491399999998E-4</v>
      </c>
      <c r="K582" s="15">
        <v>2.4197041299999999E-4</v>
      </c>
      <c r="L582" s="15">
        <v>2.4197041299999999E-4</v>
      </c>
      <c r="M582" s="64">
        <f t="shared" si="16"/>
        <v>0</v>
      </c>
      <c r="N582" s="64">
        <f t="shared" si="17"/>
        <v>0</v>
      </c>
      <c r="O582" s="16"/>
    </row>
    <row r="583" spans="1:15">
      <c r="A583" s="9">
        <v>43397</v>
      </c>
      <c r="B583" s="13">
        <v>21</v>
      </c>
      <c r="C583" s="14">
        <v>38202.65234375</v>
      </c>
      <c r="D583" s="14">
        <v>0</v>
      </c>
      <c r="E583" s="14">
        <v>0</v>
      </c>
      <c r="F583" s="14">
        <v>0</v>
      </c>
      <c r="G583" s="14">
        <v>0</v>
      </c>
      <c r="H583" s="14">
        <v>0</v>
      </c>
      <c r="I583" s="15">
        <v>0</v>
      </c>
      <c r="J583" s="15">
        <v>0</v>
      </c>
      <c r="K583" s="15">
        <v>0</v>
      </c>
      <c r="L583" s="15">
        <v>0</v>
      </c>
      <c r="M583" s="64">
        <f t="shared" si="16"/>
        <v>0</v>
      </c>
      <c r="N583" s="64">
        <f t="shared" si="17"/>
        <v>0</v>
      </c>
      <c r="O583" s="16"/>
    </row>
    <row r="584" spans="1:15">
      <c r="A584" s="9">
        <v>43397</v>
      </c>
      <c r="B584" s="13">
        <v>22</v>
      </c>
      <c r="C584" s="14">
        <v>36763.29296875</v>
      </c>
      <c r="D584" s="14">
        <v>0</v>
      </c>
      <c r="E584" s="14">
        <v>0</v>
      </c>
      <c r="F584" s="14">
        <v>0</v>
      </c>
      <c r="G584" s="14">
        <v>0</v>
      </c>
      <c r="H584" s="14">
        <v>0</v>
      </c>
      <c r="I584" s="15">
        <v>0</v>
      </c>
      <c r="J584" s="15">
        <v>0</v>
      </c>
      <c r="K584" s="15">
        <v>0</v>
      </c>
      <c r="L584" s="15">
        <v>0</v>
      </c>
      <c r="M584" s="64">
        <f t="shared" si="16"/>
        <v>0</v>
      </c>
      <c r="N584" s="64">
        <f t="shared" si="17"/>
        <v>0</v>
      </c>
      <c r="O584" s="16"/>
    </row>
    <row r="585" spans="1:15">
      <c r="A585" s="9">
        <v>43397</v>
      </c>
      <c r="B585" s="13">
        <v>23</v>
      </c>
      <c r="C585" s="14">
        <v>34432.61328125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  <c r="I585" s="15">
        <v>0</v>
      </c>
      <c r="J585" s="15">
        <v>0</v>
      </c>
      <c r="K585" s="15">
        <v>0</v>
      </c>
      <c r="L585" s="15">
        <v>0</v>
      </c>
      <c r="M585" s="64">
        <f t="shared" si="16"/>
        <v>0</v>
      </c>
      <c r="N585" s="64">
        <f t="shared" si="17"/>
        <v>0</v>
      </c>
      <c r="O585" s="16"/>
    </row>
    <row r="586" spans="1:15">
      <c r="A586" s="9">
        <v>43397</v>
      </c>
      <c r="B586" s="13">
        <v>24</v>
      </c>
      <c r="C586" s="14">
        <v>32110.21875</v>
      </c>
      <c r="D586" s="14">
        <v>0</v>
      </c>
      <c r="E586" s="14">
        <v>0</v>
      </c>
      <c r="F586" s="14">
        <v>0</v>
      </c>
      <c r="G586" s="14">
        <v>0</v>
      </c>
      <c r="H586" s="14">
        <v>0</v>
      </c>
      <c r="I586" s="15">
        <v>0</v>
      </c>
      <c r="J586" s="15">
        <v>0</v>
      </c>
      <c r="K586" s="15">
        <v>0</v>
      </c>
      <c r="L586" s="15">
        <v>0</v>
      </c>
      <c r="M586" s="64">
        <f t="shared" si="16"/>
        <v>0</v>
      </c>
      <c r="N586" s="64">
        <f t="shared" si="17"/>
        <v>0</v>
      </c>
      <c r="O586" s="16"/>
    </row>
    <row r="587" spans="1:15">
      <c r="A587" s="9">
        <v>43398</v>
      </c>
      <c r="B587" s="13">
        <v>1</v>
      </c>
      <c r="C587" s="14">
        <v>30433.8515625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5">
        <v>0</v>
      </c>
      <c r="J587" s="15">
        <v>0</v>
      </c>
      <c r="K587" s="15">
        <v>0</v>
      </c>
      <c r="L587" s="15">
        <v>0</v>
      </c>
      <c r="M587" s="64">
        <f t="shared" si="16"/>
        <v>0</v>
      </c>
      <c r="N587" s="64">
        <f t="shared" si="17"/>
        <v>0</v>
      </c>
      <c r="O587" s="16"/>
    </row>
    <row r="588" spans="1:15">
      <c r="A588" s="9">
        <v>43398</v>
      </c>
      <c r="B588" s="13">
        <v>2</v>
      </c>
      <c r="C588" s="14">
        <v>29393.53125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5">
        <v>0</v>
      </c>
      <c r="J588" s="15">
        <v>0</v>
      </c>
      <c r="K588" s="15">
        <v>0</v>
      </c>
      <c r="L588" s="15">
        <v>0</v>
      </c>
      <c r="M588" s="64">
        <f t="shared" ref="M588:M651" si="18">IF(F588&gt;5,1,0)</f>
        <v>0</v>
      </c>
      <c r="N588" s="64">
        <f t="shared" ref="N588:N651" si="19">IF(G588&gt;E588,1,0)</f>
        <v>0</v>
      </c>
      <c r="O588" s="16"/>
    </row>
    <row r="589" spans="1:15">
      <c r="A589" s="9">
        <v>43398</v>
      </c>
      <c r="B589" s="13">
        <v>3</v>
      </c>
      <c r="C589" s="14">
        <v>28828.029296875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5">
        <v>0</v>
      </c>
      <c r="J589" s="15">
        <v>0</v>
      </c>
      <c r="K589" s="15">
        <v>0</v>
      </c>
      <c r="L589" s="15">
        <v>0</v>
      </c>
      <c r="M589" s="64">
        <f t="shared" si="18"/>
        <v>0</v>
      </c>
      <c r="N589" s="64">
        <f t="shared" si="19"/>
        <v>0</v>
      </c>
      <c r="O589" s="16"/>
    </row>
    <row r="590" spans="1:15">
      <c r="A590" s="9">
        <v>43398</v>
      </c>
      <c r="B590" s="13">
        <v>4</v>
      </c>
      <c r="C590" s="14">
        <v>28674.021484375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5">
        <v>0</v>
      </c>
      <c r="J590" s="15">
        <v>0</v>
      </c>
      <c r="K590" s="15">
        <v>0</v>
      </c>
      <c r="L590" s="15">
        <v>0</v>
      </c>
      <c r="M590" s="64">
        <f t="shared" si="18"/>
        <v>0</v>
      </c>
      <c r="N590" s="64">
        <f t="shared" si="19"/>
        <v>0</v>
      </c>
      <c r="O590" s="16"/>
    </row>
    <row r="591" spans="1:15">
      <c r="A591" s="9">
        <v>43398</v>
      </c>
      <c r="B591" s="13">
        <v>5</v>
      </c>
      <c r="C591" s="14">
        <v>29188.794921875</v>
      </c>
      <c r="D591" s="14">
        <v>0</v>
      </c>
      <c r="E591" s="14">
        <v>0</v>
      </c>
      <c r="F591" s="14">
        <v>0</v>
      </c>
      <c r="G591" s="14">
        <v>0</v>
      </c>
      <c r="H591" s="14">
        <v>0</v>
      </c>
      <c r="I591" s="15">
        <v>0</v>
      </c>
      <c r="J591" s="15">
        <v>0</v>
      </c>
      <c r="K591" s="15">
        <v>0</v>
      </c>
      <c r="L591" s="15">
        <v>0</v>
      </c>
      <c r="M591" s="64">
        <f t="shared" si="18"/>
        <v>0</v>
      </c>
      <c r="N591" s="64">
        <f t="shared" si="19"/>
        <v>0</v>
      </c>
      <c r="O591" s="16"/>
    </row>
    <row r="592" spans="1:15">
      <c r="A592" s="9">
        <v>43398</v>
      </c>
      <c r="B592" s="13">
        <v>6</v>
      </c>
      <c r="C592" s="14">
        <v>31103.619140625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5">
        <v>0</v>
      </c>
      <c r="J592" s="15">
        <v>0</v>
      </c>
      <c r="K592" s="15">
        <v>0</v>
      </c>
      <c r="L592" s="15">
        <v>0</v>
      </c>
      <c r="M592" s="64">
        <f t="shared" si="18"/>
        <v>0</v>
      </c>
      <c r="N592" s="64">
        <f t="shared" si="19"/>
        <v>0</v>
      </c>
      <c r="O592" s="16"/>
    </row>
    <row r="593" spans="1:15">
      <c r="A593" s="9">
        <v>43398</v>
      </c>
      <c r="B593" s="13">
        <v>7</v>
      </c>
      <c r="C593" s="14">
        <v>34434.140625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5">
        <v>0</v>
      </c>
      <c r="J593" s="15">
        <v>0</v>
      </c>
      <c r="K593" s="15">
        <v>0</v>
      </c>
      <c r="L593" s="15">
        <v>0</v>
      </c>
      <c r="M593" s="64">
        <f t="shared" si="18"/>
        <v>0</v>
      </c>
      <c r="N593" s="64">
        <f t="shared" si="19"/>
        <v>0</v>
      </c>
      <c r="O593" s="16"/>
    </row>
    <row r="594" spans="1:15">
      <c r="A594" s="9">
        <v>43398</v>
      </c>
      <c r="B594" s="13">
        <v>8</v>
      </c>
      <c r="C594" s="14">
        <v>36053.3125</v>
      </c>
      <c r="D594" s="14">
        <v>0.2</v>
      </c>
      <c r="E594" s="14">
        <v>0.1</v>
      </c>
      <c r="F594" s="14">
        <v>2.7776929650000001E-3</v>
      </c>
      <c r="G594" s="14">
        <v>2.7776929650000001E-3</v>
      </c>
      <c r="H594" s="14">
        <v>0</v>
      </c>
      <c r="I594" s="15">
        <v>1.19964906E-4</v>
      </c>
      <c r="J594" s="15">
        <v>1.19964906E-4</v>
      </c>
      <c r="K594" s="15">
        <v>5.9137656347119598E-5</v>
      </c>
      <c r="L594" s="15">
        <v>5.9137656347119598E-5</v>
      </c>
      <c r="M594" s="64">
        <f t="shared" si="18"/>
        <v>0</v>
      </c>
      <c r="N594" s="64">
        <f t="shared" si="19"/>
        <v>0</v>
      </c>
      <c r="O594" s="16"/>
    </row>
    <row r="595" spans="1:15">
      <c r="A595" s="9">
        <v>43398</v>
      </c>
      <c r="B595" s="13">
        <v>9</v>
      </c>
      <c r="C595" s="14">
        <v>36009.62890625</v>
      </c>
      <c r="D595" s="14">
        <v>62.6</v>
      </c>
      <c r="E595" s="14">
        <v>58.7</v>
      </c>
      <c r="F595" s="14">
        <v>49.076601390969998</v>
      </c>
      <c r="G595" s="14">
        <v>49.076601390969998</v>
      </c>
      <c r="H595" s="14">
        <v>0</v>
      </c>
      <c r="I595" s="15">
        <v>8.2259115619999993E-3</v>
      </c>
      <c r="J595" s="15">
        <v>8.2259115619999993E-3</v>
      </c>
      <c r="K595" s="15">
        <v>5.8536487879999998E-3</v>
      </c>
      <c r="L595" s="15">
        <v>5.8536487879999998E-3</v>
      </c>
      <c r="M595" s="64">
        <f t="shared" si="18"/>
        <v>1</v>
      </c>
      <c r="N595" s="64">
        <f t="shared" si="19"/>
        <v>0</v>
      </c>
      <c r="O595" s="16"/>
    </row>
    <row r="596" spans="1:15">
      <c r="A596" s="9">
        <v>43398</v>
      </c>
      <c r="B596" s="13">
        <v>10</v>
      </c>
      <c r="C596" s="14">
        <v>36393.578125</v>
      </c>
      <c r="D596" s="14">
        <v>384.7</v>
      </c>
      <c r="E596" s="14">
        <v>380.9</v>
      </c>
      <c r="F596" s="14">
        <v>205.747401334047</v>
      </c>
      <c r="G596" s="14">
        <v>205.747401334047</v>
      </c>
      <c r="H596" s="14">
        <v>0</v>
      </c>
      <c r="I596" s="15">
        <v>0.10885194566</v>
      </c>
      <c r="J596" s="15">
        <v>0.10885194566</v>
      </c>
      <c r="K596" s="15">
        <v>0.106540510137</v>
      </c>
      <c r="L596" s="15">
        <v>0.106540510137</v>
      </c>
      <c r="M596" s="64">
        <f t="shared" si="18"/>
        <v>1</v>
      </c>
      <c r="N596" s="64">
        <f t="shared" si="19"/>
        <v>0</v>
      </c>
      <c r="O596" s="16"/>
    </row>
    <row r="597" spans="1:15">
      <c r="A597" s="9">
        <v>43398</v>
      </c>
      <c r="B597" s="13">
        <v>11</v>
      </c>
      <c r="C597" s="14">
        <v>36726.96875</v>
      </c>
      <c r="D597" s="14">
        <v>701.3</v>
      </c>
      <c r="E597" s="14">
        <v>695.4</v>
      </c>
      <c r="F597" s="14">
        <v>413.72201221419698</v>
      </c>
      <c r="G597" s="14">
        <v>414.42310186551703</v>
      </c>
      <c r="H597" s="14">
        <v>0.70108965131900003</v>
      </c>
      <c r="I597" s="15">
        <v>0.17449932976499999</v>
      </c>
      <c r="J597" s="15">
        <v>0.17492578332399999</v>
      </c>
      <c r="K597" s="15">
        <v>0.170910521979</v>
      </c>
      <c r="L597" s="15">
        <v>0.17133697553800001</v>
      </c>
      <c r="M597" s="64">
        <f t="shared" si="18"/>
        <v>1</v>
      </c>
      <c r="N597" s="64">
        <f t="shared" si="19"/>
        <v>0</v>
      </c>
      <c r="O597" s="16"/>
    </row>
    <row r="598" spans="1:15">
      <c r="A598" s="9">
        <v>43398</v>
      </c>
      <c r="B598" s="13">
        <v>12</v>
      </c>
      <c r="C598" s="14">
        <v>36697.59765625</v>
      </c>
      <c r="D598" s="14">
        <v>846.5</v>
      </c>
      <c r="E598" s="14">
        <v>840</v>
      </c>
      <c r="F598" s="14">
        <v>563.49268811450997</v>
      </c>
      <c r="G598" s="14">
        <v>602.20933170345097</v>
      </c>
      <c r="H598" s="14">
        <v>38.716643588940002</v>
      </c>
      <c r="I598" s="15">
        <v>0.148595297017</v>
      </c>
      <c r="J598" s="15">
        <v>0.17214556684000001</v>
      </c>
      <c r="K598" s="15">
        <v>0.14464152572700001</v>
      </c>
      <c r="L598" s="15">
        <v>0.16819179555</v>
      </c>
      <c r="M598" s="64">
        <f t="shared" si="18"/>
        <v>1</v>
      </c>
      <c r="N598" s="64">
        <f t="shared" si="19"/>
        <v>0</v>
      </c>
      <c r="O598" s="16"/>
    </row>
    <row r="599" spans="1:15">
      <c r="A599" s="9">
        <v>43398</v>
      </c>
      <c r="B599" s="13">
        <v>13</v>
      </c>
      <c r="C599" s="14">
        <v>36441.921875</v>
      </c>
      <c r="D599" s="14">
        <v>942.8</v>
      </c>
      <c r="E599" s="14">
        <v>935.6</v>
      </c>
      <c r="F599" s="14">
        <v>727.35001934808201</v>
      </c>
      <c r="G599" s="14">
        <v>844.86011046303599</v>
      </c>
      <c r="H599" s="14">
        <v>117.510091114955</v>
      </c>
      <c r="I599" s="15">
        <v>5.9574142054000002E-2</v>
      </c>
      <c r="J599" s="15">
        <v>0.13105229966599999</v>
      </c>
      <c r="K599" s="15">
        <v>5.5194580010000001E-2</v>
      </c>
      <c r="L599" s="15">
        <v>0.12667273762199999</v>
      </c>
      <c r="M599" s="64">
        <f t="shared" si="18"/>
        <v>1</v>
      </c>
      <c r="N599" s="64">
        <f t="shared" si="19"/>
        <v>0</v>
      </c>
      <c r="O599" s="16"/>
    </row>
    <row r="600" spans="1:15">
      <c r="A600" s="9">
        <v>43398</v>
      </c>
      <c r="B600" s="13">
        <v>14</v>
      </c>
      <c r="C600" s="14">
        <v>36321.65625</v>
      </c>
      <c r="D600" s="14">
        <v>1027.9000000000001</v>
      </c>
      <c r="E600" s="14">
        <v>1021.2</v>
      </c>
      <c r="F600" s="14">
        <v>908.17783832892803</v>
      </c>
      <c r="G600" s="14">
        <v>1041.6185579109199</v>
      </c>
      <c r="H600" s="14">
        <v>133.440719581991</v>
      </c>
      <c r="I600" s="15">
        <v>8.3446215999999993E-3</v>
      </c>
      <c r="J600" s="15">
        <v>7.2823699313000007E-2</v>
      </c>
      <c r="K600" s="15">
        <v>1.2420047391E-2</v>
      </c>
      <c r="L600" s="15">
        <v>6.8748273521999997E-2</v>
      </c>
      <c r="M600" s="64">
        <f t="shared" si="18"/>
        <v>1</v>
      </c>
      <c r="N600" s="64">
        <f t="shared" si="19"/>
        <v>1</v>
      </c>
      <c r="O600" s="16"/>
    </row>
    <row r="601" spans="1:15">
      <c r="A601" s="9">
        <v>43398</v>
      </c>
      <c r="B601" s="13">
        <v>15</v>
      </c>
      <c r="C601" s="14">
        <v>36147.078125</v>
      </c>
      <c r="D601" s="14">
        <v>1007.1</v>
      </c>
      <c r="E601" s="14">
        <v>1000.1</v>
      </c>
      <c r="F601" s="14">
        <v>967.48244315817999</v>
      </c>
      <c r="G601" s="14">
        <v>1076.21679702706</v>
      </c>
      <c r="H601" s="14">
        <v>108.734353868878</v>
      </c>
      <c r="I601" s="15">
        <v>4.2041847340000001E-2</v>
      </c>
      <c r="J601" s="15">
        <v>2.4098270585000001E-2</v>
      </c>
      <c r="K601" s="15">
        <v>4.6299754881999999E-2</v>
      </c>
      <c r="L601" s="15">
        <v>1.9840363042E-2</v>
      </c>
      <c r="M601" s="64">
        <f t="shared" si="18"/>
        <v>1</v>
      </c>
      <c r="N601" s="64">
        <f t="shared" si="19"/>
        <v>1</v>
      </c>
      <c r="O601" s="16"/>
    </row>
    <row r="602" spans="1:15">
      <c r="A602" s="9">
        <v>43398</v>
      </c>
      <c r="B602" s="13">
        <v>16</v>
      </c>
      <c r="C602" s="14">
        <v>36061.5859375</v>
      </c>
      <c r="D602" s="14">
        <v>979.9</v>
      </c>
      <c r="E602" s="14">
        <v>973</v>
      </c>
      <c r="F602" s="14">
        <v>1014.49294898754</v>
      </c>
      <c r="G602" s="14">
        <v>1114.4934878004999</v>
      </c>
      <c r="H602" s="14">
        <v>99.975015598807005</v>
      </c>
      <c r="I602" s="15">
        <v>8.1869518126000004E-2</v>
      </c>
      <c r="J602" s="15">
        <v>2.1041939773E-2</v>
      </c>
      <c r="K602" s="15">
        <v>8.6066598418000004E-2</v>
      </c>
      <c r="L602" s="15">
        <v>2.5239020064999999E-2</v>
      </c>
      <c r="M602" s="64">
        <f t="shared" si="18"/>
        <v>1</v>
      </c>
      <c r="N602" s="64">
        <f t="shared" si="19"/>
        <v>1</v>
      </c>
      <c r="O602" s="16"/>
    </row>
    <row r="603" spans="1:15">
      <c r="A603" s="9">
        <v>43398</v>
      </c>
      <c r="B603" s="13">
        <v>17</v>
      </c>
      <c r="C603" s="14">
        <v>36169.64453125</v>
      </c>
      <c r="D603" s="14">
        <v>1051.0999999999999</v>
      </c>
      <c r="E603" s="14">
        <v>1044.3</v>
      </c>
      <c r="F603" s="14">
        <v>959.08638337655202</v>
      </c>
      <c r="G603" s="14">
        <v>1100.7981584167501</v>
      </c>
      <c r="H603" s="14">
        <v>141.71177504019599</v>
      </c>
      <c r="I603" s="15">
        <v>3.0230023367000002E-2</v>
      </c>
      <c r="J603" s="15">
        <v>5.5969353176999997E-2</v>
      </c>
      <c r="K603" s="15">
        <v>3.4366276409000002E-2</v>
      </c>
      <c r="L603" s="15">
        <v>5.1833100134999997E-2</v>
      </c>
      <c r="M603" s="64">
        <f t="shared" si="18"/>
        <v>1</v>
      </c>
      <c r="N603" s="64">
        <f t="shared" si="19"/>
        <v>1</v>
      </c>
      <c r="O603" s="16"/>
    </row>
    <row r="604" spans="1:15">
      <c r="A604" s="9">
        <v>43398</v>
      </c>
      <c r="B604" s="13">
        <v>18</v>
      </c>
      <c r="C604" s="14">
        <v>36136.52734375</v>
      </c>
      <c r="D604" s="14">
        <v>754.5</v>
      </c>
      <c r="E604" s="14">
        <v>749.3</v>
      </c>
      <c r="F604" s="14">
        <v>754.15166837798199</v>
      </c>
      <c r="G604" s="14">
        <v>841.35413304143401</v>
      </c>
      <c r="H604" s="14">
        <v>87.202464663452005</v>
      </c>
      <c r="I604" s="15">
        <v>5.2830981168000002E-2</v>
      </c>
      <c r="J604" s="15">
        <v>2.1188054799999999E-4</v>
      </c>
      <c r="K604" s="15">
        <v>5.5993998199999999E-2</v>
      </c>
      <c r="L604" s="15">
        <v>2.9511364819999998E-3</v>
      </c>
      <c r="M604" s="64">
        <f t="shared" si="18"/>
        <v>1</v>
      </c>
      <c r="N604" s="64">
        <f t="shared" si="19"/>
        <v>1</v>
      </c>
      <c r="O604" s="16"/>
    </row>
    <row r="605" spans="1:15">
      <c r="A605" s="9">
        <v>43398</v>
      </c>
      <c r="B605" s="13">
        <v>19</v>
      </c>
      <c r="C605" s="14">
        <v>36523.421875</v>
      </c>
      <c r="D605" s="14">
        <v>146.80000000000001</v>
      </c>
      <c r="E605" s="14">
        <v>141.80000000000001</v>
      </c>
      <c r="F605" s="14">
        <v>198.813968947099</v>
      </c>
      <c r="G605" s="14">
        <v>200.678396312822</v>
      </c>
      <c r="H605" s="14">
        <v>1.8644273657220001</v>
      </c>
      <c r="I605" s="15">
        <v>3.2772747147999999E-2</v>
      </c>
      <c r="J605" s="15">
        <v>3.1638667241999999E-2</v>
      </c>
      <c r="K605" s="15">
        <v>3.5814109678999999E-2</v>
      </c>
      <c r="L605" s="15">
        <v>3.4680029772999998E-2</v>
      </c>
      <c r="M605" s="64">
        <f t="shared" si="18"/>
        <v>1</v>
      </c>
      <c r="N605" s="64">
        <f t="shared" si="19"/>
        <v>1</v>
      </c>
      <c r="O605" s="16"/>
    </row>
    <row r="606" spans="1:15">
      <c r="A606" s="9">
        <v>43398</v>
      </c>
      <c r="B606" s="13">
        <v>20</v>
      </c>
      <c r="C606" s="14">
        <v>37690.58203125</v>
      </c>
      <c r="D606" s="14">
        <v>0.5</v>
      </c>
      <c r="E606" s="14">
        <v>0.4</v>
      </c>
      <c r="F606" s="14">
        <v>0.158013240034</v>
      </c>
      <c r="G606" s="14">
        <v>0.158013240034</v>
      </c>
      <c r="H606" s="14">
        <v>0</v>
      </c>
      <c r="I606" s="15">
        <v>2.0802114299999999E-4</v>
      </c>
      <c r="J606" s="15">
        <v>2.0802114299999999E-4</v>
      </c>
      <c r="K606" s="15">
        <v>1.4719389200000001E-4</v>
      </c>
      <c r="L606" s="15">
        <v>1.4719389200000001E-4</v>
      </c>
      <c r="M606" s="64">
        <f t="shared" si="18"/>
        <v>0</v>
      </c>
      <c r="N606" s="64">
        <f t="shared" si="19"/>
        <v>0</v>
      </c>
      <c r="O606" s="16"/>
    </row>
    <row r="607" spans="1:15">
      <c r="A607" s="9">
        <v>43398</v>
      </c>
      <c r="B607" s="13">
        <v>21</v>
      </c>
      <c r="C607" s="14">
        <v>37398.16015625</v>
      </c>
      <c r="D607" s="14">
        <v>0</v>
      </c>
      <c r="E607" s="14">
        <v>0</v>
      </c>
      <c r="F607" s="14">
        <v>0</v>
      </c>
      <c r="G607" s="14">
        <v>0</v>
      </c>
      <c r="H607" s="14">
        <v>0</v>
      </c>
      <c r="I607" s="15">
        <v>0</v>
      </c>
      <c r="J607" s="15">
        <v>0</v>
      </c>
      <c r="K607" s="15">
        <v>0</v>
      </c>
      <c r="L607" s="15">
        <v>0</v>
      </c>
      <c r="M607" s="64">
        <f t="shared" si="18"/>
        <v>0</v>
      </c>
      <c r="N607" s="64">
        <f t="shared" si="19"/>
        <v>0</v>
      </c>
      <c r="O607" s="16"/>
    </row>
    <row r="608" spans="1:15">
      <c r="A608" s="9">
        <v>43398</v>
      </c>
      <c r="B608" s="13">
        <v>22</v>
      </c>
      <c r="C608" s="14">
        <v>36131.62109375</v>
      </c>
      <c r="D608" s="14">
        <v>0</v>
      </c>
      <c r="E608" s="14">
        <v>0</v>
      </c>
      <c r="F608" s="14">
        <v>0</v>
      </c>
      <c r="G608" s="14">
        <v>0</v>
      </c>
      <c r="H608" s="14">
        <v>0</v>
      </c>
      <c r="I608" s="15">
        <v>0</v>
      </c>
      <c r="J608" s="15">
        <v>0</v>
      </c>
      <c r="K608" s="15">
        <v>0</v>
      </c>
      <c r="L608" s="15">
        <v>0</v>
      </c>
      <c r="M608" s="64">
        <f t="shared" si="18"/>
        <v>0</v>
      </c>
      <c r="N608" s="64">
        <f t="shared" si="19"/>
        <v>0</v>
      </c>
      <c r="O608" s="16"/>
    </row>
    <row r="609" spans="1:15">
      <c r="A609" s="9">
        <v>43398</v>
      </c>
      <c r="B609" s="13">
        <v>23</v>
      </c>
      <c r="C609" s="14">
        <v>33949.71875</v>
      </c>
      <c r="D609" s="14">
        <v>0</v>
      </c>
      <c r="E609" s="14">
        <v>0</v>
      </c>
      <c r="F609" s="14">
        <v>0</v>
      </c>
      <c r="G609" s="14">
        <v>0</v>
      </c>
      <c r="H609" s="14">
        <v>0</v>
      </c>
      <c r="I609" s="15">
        <v>0</v>
      </c>
      <c r="J609" s="15">
        <v>0</v>
      </c>
      <c r="K609" s="15">
        <v>0</v>
      </c>
      <c r="L609" s="15">
        <v>0</v>
      </c>
      <c r="M609" s="64">
        <f t="shared" si="18"/>
        <v>0</v>
      </c>
      <c r="N609" s="64">
        <f t="shared" si="19"/>
        <v>0</v>
      </c>
      <c r="O609" s="16"/>
    </row>
    <row r="610" spans="1:15">
      <c r="A610" s="9">
        <v>43398</v>
      </c>
      <c r="B610" s="13">
        <v>24</v>
      </c>
      <c r="C610" s="14">
        <v>31629.94140625</v>
      </c>
      <c r="D610" s="14">
        <v>0</v>
      </c>
      <c r="E610" s="14">
        <v>0</v>
      </c>
      <c r="F610" s="14">
        <v>0</v>
      </c>
      <c r="G610" s="14">
        <v>0</v>
      </c>
      <c r="H610" s="14">
        <v>0</v>
      </c>
      <c r="I610" s="15">
        <v>0</v>
      </c>
      <c r="J610" s="15">
        <v>0</v>
      </c>
      <c r="K610" s="15">
        <v>0</v>
      </c>
      <c r="L610" s="15">
        <v>0</v>
      </c>
      <c r="M610" s="64">
        <f t="shared" si="18"/>
        <v>0</v>
      </c>
      <c r="N610" s="64">
        <f t="shared" si="19"/>
        <v>0</v>
      </c>
      <c r="O610" s="16"/>
    </row>
    <row r="611" spans="1:15">
      <c r="A611" s="9">
        <v>43399</v>
      </c>
      <c r="B611" s="13">
        <v>1</v>
      </c>
      <c r="C611" s="14">
        <v>29887.787109375</v>
      </c>
      <c r="D611" s="14">
        <v>0</v>
      </c>
      <c r="E611" s="14">
        <v>0</v>
      </c>
      <c r="F611" s="14">
        <v>0</v>
      </c>
      <c r="G611" s="14">
        <v>0</v>
      </c>
      <c r="H611" s="14">
        <v>0</v>
      </c>
      <c r="I611" s="15">
        <v>0</v>
      </c>
      <c r="J611" s="15">
        <v>0</v>
      </c>
      <c r="K611" s="15">
        <v>0</v>
      </c>
      <c r="L611" s="15">
        <v>0</v>
      </c>
      <c r="M611" s="64">
        <f t="shared" si="18"/>
        <v>0</v>
      </c>
      <c r="N611" s="64">
        <f t="shared" si="19"/>
        <v>0</v>
      </c>
      <c r="O611" s="16"/>
    </row>
    <row r="612" spans="1:15">
      <c r="A612" s="9">
        <v>43399</v>
      </c>
      <c r="B612" s="13">
        <v>2</v>
      </c>
      <c r="C612" s="14">
        <v>28986.5859375</v>
      </c>
      <c r="D612" s="14">
        <v>0</v>
      </c>
      <c r="E612" s="14">
        <v>0</v>
      </c>
      <c r="F612" s="14">
        <v>0</v>
      </c>
      <c r="G612" s="14">
        <v>0</v>
      </c>
      <c r="H612" s="14">
        <v>0</v>
      </c>
      <c r="I612" s="15">
        <v>0</v>
      </c>
      <c r="J612" s="15">
        <v>0</v>
      </c>
      <c r="K612" s="15">
        <v>0</v>
      </c>
      <c r="L612" s="15">
        <v>0</v>
      </c>
      <c r="M612" s="64">
        <f t="shared" si="18"/>
        <v>0</v>
      </c>
      <c r="N612" s="64">
        <f t="shared" si="19"/>
        <v>0</v>
      </c>
      <c r="O612" s="16"/>
    </row>
    <row r="613" spans="1:15">
      <c r="A613" s="9">
        <v>43399</v>
      </c>
      <c r="B613" s="13">
        <v>3</v>
      </c>
      <c r="C613" s="14">
        <v>28517.669921875</v>
      </c>
      <c r="D613" s="14">
        <v>0</v>
      </c>
      <c r="E613" s="14">
        <v>0</v>
      </c>
      <c r="F613" s="14">
        <v>0</v>
      </c>
      <c r="G613" s="14">
        <v>0</v>
      </c>
      <c r="H613" s="14">
        <v>0</v>
      </c>
      <c r="I613" s="15">
        <v>0</v>
      </c>
      <c r="J613" s="15">
        <v>0</v>
      </c>
      <c r="K613" s="15">
        <v>0</v>
      </c>
      <c r="L613" s="15">
        <v>0</v>
      </c>
      <c r="M613" s="64">
        <f t="shared" si="18"/>
        <v>0</v>
      </c>
      <c r="N613" s="64">
        <f t="shared" si="19"/>
        <v>0</v>
      </c>
      <c r="O613" s="16"/>
    </row>
    <row r="614" spans="1:15">
      <c r="A614" s="9">
        <v>43399</v>
      </c>
      <c r="B614" s="13">
        <v>4</v>
      </c>
      <c r="C614" s="14">
        <v>28425.134765625</v>
      </c>
      <c r="D614" s="14">
        <v>0</v>
      </c>
      <c r="E614" s="14">
        <v>0</v>
      </c>
      <c r="F614" s="14">
        <v>0</v>
      </c>
      <c r="G614" s="14">
        <v>0</v>
      </c>
      <c r="H614" s="14">
        <v>0</v>
      </c>
      <c r="I614" s="15">
        <v>0</v>
      </c>
      <c r="J614" s="15">
        <v>0</v>
      </c>
      <c r="K614" s="15">
        <v>0</v>
      </c>
      <c r="L614" s="15">
        <v>0</v>
      </c>
      <c r="M614" s="64">
        <f t="shared" si="18"/>
        <v>0</v>
      </c>
      <c r="N614" s="64">
        <f t="shared" si="19"/>
        <v>0</v>
      </c>
      <c r="O614" s="16"/>
    </row>
    <row r="615" spans="1:15">
      <c r="A615" s="9">
        <v>43399</v>
      </c>
      <c r="B615" s="13">
        <v>5</v>
      </c>
      <c r="C615" s="14">
        <v>29099.072265625</v>
      </c>
      <c r="D615" s="14">
        <v>0</v>
      </c>
      <c r="E615" s="14">
        <v>0</v>
      </c>
      <c r="F615" s="14">
        <v>0</v>
      </c>
      <c r="G615" s="14">
        <v>0</v>
      </c>
      <c r="H615" s="14">
        <v>0</v>
      </c>
      <c r="I615" s="15">
        <v>0</v>
      </c>
      <c r="J615" s="15">
        <v>0</v>
      </c>
      <c r="K615" s="15">
        <v>0</v>
      </c>
      <c r="L615" s="15">
        <v>0</v>
      </c>
      <c r="M615" s="64">
        <f t="shared" si="18"/>
        <v>0</v>
      </c>
      <c r="N615" s="64">
        <f t="shared" si="19"/>
        <v>0</v>
      </c>
      <c r="O615" s="16"/>
    </row>
    <row r="616" spans="1:15">
      <c r="A616" s="9">
        <v>43399</v>
      </c>
      <c r="B616" s="13">
        <v>6</v>
      </c>
      <c r="C616" s="14">
        <v>31152.791015625</v>
      </c>
      <c r="D616" s="14">
        <v>0</v>
      </c>
      <c r="E616" s="14">
        <v>0</v>
      </c>
      <c r="F616" s="14">
        <v>0</v>
      </c>
      <c r="G616" s="14">
        <v>0</v>
      </c>
      <c r="H616" s="14">
        <v>0</v>
      </c>
      <c r="I616" s="15">
        <v>0</v>
      </c>
      <c r="J616" s="15">
        <v>0</v>
      </c>
      <c r="K616" s="15">
        <v>0</v>
      </c>
      <c r="L616" s="15">
        <v>0</v>
      </c>
      <c r="M616" s="64">
        <f t="shared" si="18"/>
        <v>0</v>
      </c>
      <c r="N616" s="64">
        <f t="shared" si="19"/>
        <v>0</v>
      </c>
      <c r="O616" s="16"/>
    </row>
    <row r="617" spans="1:15">
      <c r="A617" s="9">
        <v>43399</v>
      </c>
      <c r="B617" s="13">
        <v>7</v>
      </c>
      <c r="C617" s="14">
        <v>34649.37109375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5">
        <v>0</v>
      </c>
      <c r="J617" s="15">
        <v>0</v>
      </c>
      <c r="K617" s="15">
        <v>0</v>
      </c>
      <c r="L617" s="15">
        <v>0</v>
      </c>
      <c r="M617" s="64">
        <f t="shared" si="18"/>
        <v>0</v>
      </c>
      <c r="N617" s="64">
        <f t="shared" si="19"/>
        <v>0</v>
      </c>
      <c r="O617" s="16"/>
    </row>
    <row r="618" spans="1:15">
      <c r="A618" s="9">
        <v>43399</v>
      </c>
      <c r="B618" s="13">
        <v>8</v>
      </c>
      <c r="C618" s="14">
        <v>36312.71875</v>
      </c>
      <c r="D618" s="14">
        <v>0.2</v>
      </c>
      <c r="E618" s="14">
        <v>0.1</v>
      </c>
      <c r="F618" s="14">
        <v>2.5015004914000001E-2</v>
      </c>
      <c r="G618" s="14">
        <v>2.5015004914000001E-2</v>
      </c>
      <c r="H618" s="14">
        <v>0</v>
      </c>
      <c r="I618" s="15">
        <v>1.0453106E-4</v>
      </c>
      <c r="J618" s="15">
        <v>1.0453106E-4</v>
      </c>
      <c r="K618" s="15">
        <v>4.4793903874152997E-5</v>
      </c>
      <c r="L618" s="15">
        <v>4.4793903874152997E-5</v>
      </c>
      <c r="M618" s="64">
        <f t="shared" si="18"/>
        <v>0</v>
      </c>
      <c r="N618" s="64">
        <f t="shared" si="19"/>
        <v>0</v>
      </c>
      <c r="O618" s="16"/>
    </row>
    <row r="619" spans="1:15">
      <c r="A619" s="9">
        <v>43399</v>
      </c>
      <c r="B619" s="13">
        <v>9</v>
      </c>
      <c r="C619" s="14">
        <v>36116.3359375</v>
      </c>
      <c r="D619" s="14">
        <v>100.1</v>
      </c>
      <c r="E619" s="14">
        <v>92.1</v>
      </c>
      <c r="F619" s="14">
        <v>142.461101031596</v>
      </c>
      <c r="G619" s="14">
        <v>142.461101031596</v>
      </c>
      <c r="H619" s="14">
        <v>0</v>
      </c>
      <c r="I619" s="15">
        <v>2.5305317223000001E-2</v>
      </c>
      <c r="J619" s="15">
        <v>2.5305317223000001E-2</v>
      </c>
      <c r="K619" s="15">
        <v>3.0084289744000001E-2</v>
      </c>
      <c r="L619" s="15">
        <v>3.0084289744000001E-2</v>
      </c>
      <c r="M619" s="64">
        <f t="shared" si="18"/>
        <v>1</v>
      </c>
      <c r="N619" s="64">
        <f t="shared" si="19"/>
        <v>1</v>
      </c>
      <c r="O619" s="16"/>
    </row>
    <row r="620" spans="1:15">
      <c r="A620" s="9">
        <v>43399</v>
      </c>
      <c r="B620" s="13">
        <v>10</v>
      </c>
      <c r="C620" s="14">
        <v>36184.62890625</v>
      </c>
      <c r="D620" s="14">
        <v>616.5</v>
      </c>
      <c r="E620" s="14">
        <v>612.1</v>
      </c>
      <c r="F620" s="14">
        <v>764.75182933890096</v>
      </c>
      <c r="G620" s="14">
        <v>820.59090617050697</v>
      </c>
      <c r="H620" s="14">
        <v>55.839076831604999</v>
      </c>
      <c r="I620" s="15">
        <v>0.121918104044</v>
      </c>
      <c r="J620" s="15">
        <v>8.8561427323E-2</v>
      </c>
      <c r="K620" s="15">
        <v>0.124546538931</v>
      </c>
      <c r="L620" s="15">
        <v>9.1189862208999994E-2</v>
      </c>
      <c r="M620" s="64">
        <f t="shared" si="18"/>
        <v>1</v>
      </c>
      <c r="N620" s="64">
        <f t="shared" si="19"/>
        <v>1</v>
      </c>
      <c r="O620" s="16"/>
    </row>
    <row r="621" spans="1:15">
      <c r="A621" s="9">
        <v>43399</v>
      </c>
      <c r="B621" s="13">
        <v>11</v>
      </c>
      <c r="C621" s="14">
        <v>36320.546875</v>
      </c>
      <c r="D621" s="14">
        <v>1067.3</v>
      </c>
      <c r="E621" s="14">
        <v>1059.8</v>
      </c>
      <c r="F621" s="14">
        <v>992.65791901608497</v>
      </c>
      <c r="G621" s="14">
        <v>1126.1293398427999</v>
      </c>
      <c r="H621" s="14">
        <v>133.47142082671201</v>
      </c>
      <c r="I621" s="15">
        <v>3.5142974815999997E-2</v>
      </c>
      <c r="J621" s="15">
        <v>4.4589056740000001E-2</v>
      </c>
      <c r="K621" s="15">
        <v>3.9623261553999999E-2</v>
      </c>
      <c r="L621" s="15">
        <v>4.0108770001999999E-2</v>
      </c>
      <c r="M621" s="64">
        <f t="shared" si="18"/>
        <v>1</v>
      </c>
      <c r="N621" s="64">
        <f t="shared" si="19"/>
        <v>1</v>
      </c>
      <c r="O621" s="16"/>
    </row>
    <row r="622" spans="1:15">
      <c r="A622" s="9">
        <v>43399</v>
      </c>
      <c r="B622" s="13">
        <v>12</v>
      </c>
      <c r="C622" s="14">
        <v>36392.8671875</v>
      </c>
      <c r="D622" s="14">
        <v>1201</v>
      </c>
      <c r="E622" s="14">
        <v>1193</v>
      </c>
      <c r="F622" s="14">
        <v>1042.5647164939901</v>
      </c>
      <c r="G622" s="14">
        <v>1180.01326663123</v>
      </c>
      <c r="H622" s="14">
        <v>137.44855013723799</v>
      </c>
      <c r="I622" s="15">
        <v>1.2536877759E-2</v>
      </c>
      <c r="J622" s="15">
        <v>9.4644733277000001E-2</v>
      </c>
      <c r="K622" s="15">
        <v>7.7579052379999998E-3</v>
      </c>
      <c r="L622" s="15">
        <v>8.9865760756000002E-2</v>
      </c>
      <c r="M622" s="64">
        <f t="shared" si="18"/>
        <v>1</v>
      </c>
      <c r="N622" s="64">
        <f t="shared" si="19"/>
        <v>0</v>
      </c>
      <c r="O622" s="16"/>
    </row>
    <row r="623" spans="1:15">
      <c r="A623" s="9">
        <v>43399</v>
      </c>
      <c r="B623" s="13">
        <v>13</v>
      </c>
      <c r="C623" s="14">
        <v>36462.10546875</v>
      </c>
      <c r="D623" s="14">
        <v>1229.8</v>
      </c>
      <c r="E623" s="14">
        <v>1221.7</v>
      </c>
      <c r="F623" s="14">
        <v>1066.8647228852301</v>
      </c>
      <c r="G623" s="14">
        <v>1197.92477766037</v>
      </c>
      <c r="H623" s="14">
        <v>131.060054775141</v>
      </c>
      <c r="I623" s="15">
        <v>1.9041351456999998E-2</v>
      </c>
      <c r="J623" s="15">
        <v>9.7332901501999997E-2</v>
      </c>
      <c r="K623" s="15">
        <v>1.4202641779E-2</v>
      </c>
      <c r="L623" s="15">
        <v>9.2494191823999997E-2</v>
      </c>
      <c r="M623" s="64">
        <f t="shared" si="18"/>
        <v>1</v>
      </c>
      <c r="N623" s="64">
        <f t="shared" si="19"/>
        <v>0</v>
      </c>
      <c r="O623" s="16"/>
    </row>
    <row r="624" spans="1:15">
      <c r="A624" s="9">
        <v>43399</v>
      </c>
      <c r="B624" s="13">
        <v>14</v>
      </c>
      <c r="C624" s="14">
        <v>36950.73828125</v>
      </c>
      <c r="D624" s="14">
        <v>1199.4000000000001</v>
      </c>
      <c r="E624" s="14">
        <v>1191.7</v>
      </c>
      <c r="F624" s="14">
        <v>1056.0529960531301</v>
      </c>
      <c r="G624" s="14">
        <v>1181.26843608485</v>
      </c>
      <c r="H624" s="14">
        <v>125.215440031719</v>
      </c>
      <c r="I624" s="15">
        <v>1.0831280713E-2</v>
      </c>
      <c r="J624" s="15">
        <v>8.5631424102000003E-2</v>
      </c>
      <c r="K624" s="15">
        <v>6.2315196620000004E-3</v>
      </c>
      <c r="L624" s="15">
        <v>8.1031663049999994E-2</v>
      </c>
      <c r="M624" s="64">
        <f t="shared" si="18"/>
        <v>1</v>
      </c>
      <c r="N624" s="64">
        <f t="shared" si="19"/>
        <v>0</v>
      </c>
      <c r="O624" s="16"/>
    </row>
    <row r="625" spans="1:15">
      <c r="A625" s="9">
        <v>43399</v>
      </c>
      <c r="B625" s="13">
        <v>15</v>
      </c>
      <c r="C625" s="14">
        <v>37386.4375</v>
      </c>
      <c r="D625" s="14">
        <v>1196.2</v>
      </c>
      <c r="E625" s="14">
        <v>1188.3</v>
      </c>
      <c r="F625" s="14">
        <v>1056.20378565429</v>
      </c>
      <c r="G625" s="14">
        <v>1185.9116875627301</v>
      </c>
      <c r="H625" s="14">
        <v>129.70790190844099</v>
      </c>
      <c r="I625" s="15">
        <v>6.145945303E-3</v>
      </c>
      <c r="J625" s="15">
        <v>8.3629757673000002E-2</v>
      </c>
      <c r="K625" s="15">
        <v>1.4267099379999999E-3</v>
      </c>
      <c r="L625" s="15">
        <v>7.8910522309000003E-2</v>
      </c>
      <c r="M625" s="64">
        <f t="shared" si="18"/>
        <v>1</v>
      </c>
      <c r="N625" s="64">
        <f t="shared" si="19"/>
        <v>0</v>
      </c>
      <c r="O625" s="16"/>
    </row>
    <row r="626" spans="1:15">
      <c r="A626" s="9">
        <v>43399</v>
      </c>
      <c r="B626" s="13">
        <v>16</v>
      </c>
      <c r="C626" s="14">
        <v>37682.4375</v>
      </c>
      <c r="D626" s="14">
        <v>1208.5999999999999</v>
      </c>
      <c r="E626" s="14">
        <v>1200.7</v>
      </c>
      <c r="F626" s="14">
        <v>1076.9487960932199</v>
      </c>
      <c r="G626" s="14">
        <v>1223.7379358733999</v>
      </c>
      <c r="H626" s="14">
        <v>146.78913978018701</v>
      </c>
      <c r="I626" s="15">
        <v>9.0429724450000002E-3</v>
      </c>
      <c r="J626" s="15">
        <v>7.8644685726000002E-2</v>
      </c>
      <c r="K626" s="15">
        <v>1.3762207808999999E-2</v>
      </c>
      <c r="L626" s="15">
        <v>7.3925450362000003E-2</v>
      </c>
      <c r="M626" s="64">
        <f t="shared" si="18"/>
        <v>1</v>
      </c>
      <c r="N626" s="64">
        <f t="shared" si="19"/>
        <v>1</v>
      </c>
      <c r="O626" s="16"/>
    </row>
    <row r="627" spans="1:15">
      <c r="A627" s="9">
        <v>43399</v>
      </c>
      <c r="B627" s="13">
        <v>17</v>
      </c>
      <c r="C627" s="14">
        <v>37943.2265625</v>
      </c>
      <c r="D627" s="14">
        <v>1138.0999999999999</v>
      </c>
      <c r="E627" s="14">
        <v>1130.4000000000001</v>
      </c>
      <c r="F627" s="14">
        <v>1014.78437359075</v>
      </c>
      <c r="G627" s="14">
        <v>1170.7008451720101</v>
      </c>
      <c r="H627" s="14">
        <v>155.91647158126099</v>
      </c>
      <c r="I627" s="15">
        <v>1.9474817903999998E-2</v>
      </c>
      <c r="J627" s="15">
        <v>7.3665248751000001E-2</v>
      </c>
      <c r="K627" s="15">
        <v>2.4074578954999998E-2</v>
      </c>
      <c r="L627" s="15">
        <v>6.9065487699000006E-2</v>
      </c>
      <c r="M627" s="64">
        <f t="shared" si="18"/>
        <v>1</v>
      </c>
      <c r="N627" s="64">
        <f t="shared" si="19"/>
        <v>1</v>
      </c>
      <c r="O627" s="16"/>
    </row>
    <row r="628" spans="1:15">
      <c r="A628" s="9">
        <v>43399</v>
      </c>
      <c r="B628" s="13">
        <v>18</v>
      </c>
      <c r="C628" s="14">
        <v>37761.28125</v>
      </c>
      <c r="D628" s="14">
        <v>760.8</v>
      </c>
      <c r="E628" s="14">
        <v>754.2</v>
      </c>
      <c r="F628" s="14">
        <v>757.92632444090202</v>
      </c>
      <c r="G628" s="14">
        <v>861.28617108808601</v>
      </c>
      <c r="H628" s="14">
        <v>103.35984664718301</v>
      </c>
      <c r="I628" s="15">
        <v>6.0027581295E-2</v>
      </c>
      <c r="J628" s="15">
        <v>1.7166520660000001E-3</v>
      </c>
      <c r="K628" s="15">
        <v>6.3970233624000006E-2</v>
      </c>
      <c r="L628" s="15">
        <v>2.2260002629999999E-3</v>
      </c>
      <c r="M628" s="64">
        <f t="shared" si="18"/>
        <v>1</v>
      </c>
      <c r="N628" s="64">
        <f t="shared" si="19"/>
        <v>1</v>
      </c>
      <c r="O628" s="16"/>
    </row>
    <row r="629" spans="1:15">
      <c r="A629" s="9">
        <v>43399</v>
      </c>
      <c r="B629" s="13">
        <v>19</v>
      </c>
      <c r="C629" s="14">
        <v>37221.10546875</v>
      </c>
      <c r="D629" s="14">
        <v>163.6</v>
      </c>
      <c r="E629" s="14">
        <v>152.80000000000001</v>
      </c>
      <c r="F629" s="14">
        <v>214.25579363370301</v>
      </c>
      <c r="G629" s="14">
        <v>214.82268805005299</v>
      </c>
      <c r="H629" s="14">
        <v>0.56689441634899995</v>
      </c>
      <c r="I629" s="15">
        <v>3.0598977329E-2</v>
      </c>
      <c r="J629" s="15">
        <v>3.0260330724999999E-2</v>
      </c>
      <c r="K629" s="15">
        <v>3.7050590233000003E-2</v>
      </c>
      <c r="L629" s="15">
        <v>3.6711943628000003E-2</v>
      </c>
      <c r="M629" s="64">
        <f t="shared" si="18"/>
        <v>1</v>
      </c>
      <c r="N629" s="64">
        <f t="shared" si="19"/>
        <v>1</v>
      </c>
      <c r="O629" s="16"/>
    </row>
    <row r="630" spans="1:15">
      <c r="A630" s="9">
        <v>43399</v>
      </c>
      <c r="B630" s="13">
        <v>20</v>
      </c>
      <c r="C630" s="14">
        <v>37416.75</v>
      </c>
      <c r="D630" s="14">
        <v>0.4</v>
      </c>
      <c r="E630" s="14">
        <v>0.3</v>
      </c>
      <c r="F630" s="14">
        <v>0.10501569832</v>
      </c>
      <c r="G630" s="14">
        <v>0.204750166978</v>
      </c>
      <c r="H630" s="14">
        <v>9.9734468657999995E-2</v>
      </c>
      <c r="I630" s="15">
        <v>1.16636698E-4</v>
      </c>
      <c r="J630" s="15">
        <v>1.7621523300000001E-4</v>
      </c>
      <c r="K630" s="15">
        <v>5.6899541828679402E-5</v>
      </c>
      <c r="L630" s="15">
        <v>1.16478077E-4</v>
      </c>
      <c r="M630" s="64">
        <f t="shared" si="18"/>
        <v>0</v>
      </c>
      <c r="N630" s="64">
        <f t="shared" si="19"/>
        <v>0</v>
      </c>
      <c r="O630" s="16"/>
    </row>
    <row r="631" spans="1:15">
      <c r="A631" s="9">
        <v>43399</v>
      </c>
      <c r="B631" s="13">
        <v>21</v>
      </c>
      <c r="C631" s="14">
        <v>36643.84375</v>
      </c>
      <c r="D631" s="14">
        <v>0</v>
      </c>
      <c r="E631" s="14">
        <v>0</v>
      </c>
      <c r="F631" s="14">
        <v>0</v>
      </c>
      <c r="G631" s="14">
        <v>0</v>
      </c>
      <c r="H631" s="14">
        <v>0</v>
      </c>
      <c r="I631" s="15">
        <v>0</v>
      </c>
      <c r="J631" s="15">
        <v>0</v>
      </c>
      <c r="K631" s="15">
        <v>0</v>
      </c>
      <c r="L631" s="15">
        <v>0</v>
      </c>
      <c r="M631" s="64">
        <f t="shared" si="18"/>
        <v>0</v>
      </c>
      <c r="N631" s="64">
        <f t="shared" si="19"/>
        <v>0</v>
      </c>
      <c r="O631" s="16"/>
    </row>
    <row r="632" spans="1:15">
      <c r="A632" s="9">
        <v>43399</v>
      </c>
      <c r="B632" s="13">
        <v>22</v>
      </c>
      <c r="C632" s="14">
        <v>35442.3828125</v>
      </c>
      <c r="D632" s="14">
        <v>0</v>
      </c>
      <c r="E632" s="14">
        <v>0</v>
      </c>
      <c r="F632" s="14">
        <v>0</v>
      </c>
      <c r="G632" s="14">
        <v>0</v>
      </c>
      <c r="H632" s="14">
        <v>0</v>
      </c>
      <c r="I632" s="15">
        <v>0</v>
      </c>
      <c r="J632" s="15">
        <v>0</v>
      </c>
      <c r="K632" s="15">
        <v>0</v>
      </c>
      <c r="L632" s="15">
        <v>0</v>
      </c>
      <c r="M632" s="64">
        <f t="shared" si="18"/>
        <v>0</v>
      </c>
      <c r="N632" s="64">
        <f t="shared" si="19"/>
        <v>0</v>
      </c>
      <c r="O632" s="16"/>
    </row>
    <row r="633" spans="1:15">
      <c r="A633" s="9">
        <v>43399</v>
      </c>
      <c r="B633" s="13">
        <v>23</v>
      </c>
      <c r="C633" s="14">
        <v>33701.453125</v>
      </c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5">
        <v>0</v>
      </c>
      <c r="J633" s="15">
        <v>0</v>
      </c>
      <c r="K633" s="15">
        <v>0</v>
      </c>
      <c r="L633" s="15">
        <v>0</v>
      </c>
      <c r="M633" s="64">
        <f t="shared" si="18"/>
        <v>0</v>
      </c>
      <c r="N633" s="64">
        <f t="shared" si="19"/>
        <v>0</v>
      </c>
      <c r="O633" s="16"/>
    </row>
    <row r="634" spans="1:15">
      <c r="A634" s="9">
        <v>43399</v>
      </c>
      <c r="B634" s="13">
        <v>24</v>
      </c>
      <c r="C634" s="14">
        <v>31763.595703125</v>
      </c>
      <c r="D634" s="14">
        <v>0</v>
      </c>
      <c r="E634" s="14">
        <v>0</v>
      </c>
      <c r="F634" s="14">
        <v>0</v>
      </c>
      <c r="G634" s="14">
        <v>0</v>
      </c>
      <c r="H634" s="14">
        <v>0</v>
      </c>
      <c r="I634" s="15">
        <v>0</v>
      </c>
      <c r="J634" s="15">
        <v>0</v>
      </c>
      <c r="K634" s="15">
        <v>0</v>
      </c>
      <c r="L634" s="15">
        <v>0</v>
      </c>
      <c r="M634" s="64">
        <f t="shared" si="18"/>
        <v>0</v>
      </c>
      <c r="N634" s="64">
        <f t="shared" si="19"/>
        <v>0</v>
      </c>
      <c r="O634" s="16"/>
    </row>
    <row r="635" spans="1:15">
      <c r="A635" s="9">
        <v>43400</v>
      </c>
      <c r="B635" s="13">
        <v>1</v>
      </c>
      <c r="C635" s="14">
        <v>30103.318359375</v>
      </c>
      <c r="D635" s="14">
        <v>0</v>
      </c>
      <c r="E635" s="14">
        <v>0</v>
      </c>
      <c r="F635" s="14">
        <v>0</v>
      </c>
      <c r="G635" s="14">
        <v>0</v>
      </c>
      <c r="H635" s="14">
        <v>0</v>
      </c>
      <c r="I635" s="15">
        <v>0</v>
      </c>
      <c r="J635" s="15">
        <v>0</v>
      </c>
      <c r="K635" s="15">
        <v>0</v>
      </c>
      <c r="L635" s="15">
        <v>0</v>
      </c>
      <c r="M635" s="64">
        <f t="shared" si="18"/>
        <v>0</v>
      </c>
      <c r="N635" s="64">
        <f t="shared" si="19"/>
        <v>0</v>
      </c>
      <c r="O635" s="16"/>
    </row>
    <row r="636" spans="1:15">
      <c r="A636" s="9">
        <v>43400</v>
      </c>
      <c r="B636" s="13">
        <v>2</v>
      </c>
      <c r="C636" s="14">
        <v>28902.87109375</v>
      </c>
      <c r="D636" s="14">
        <v>0</v>
      </c>
      <c r="E636" s="14">
        <v>0</v>
      </c>
      <c r="F636" s="14">
        <v>0</v>
      </c>
      <c r="G636" s="14">
        <v>0</v>
      </c>
      <c r="H636" s="14">
        <v>0</v>
      </c>
      <c r="I636" s="15">
        <v>0</v>
      </c>
      <c r="J636" s="15">
        <v>0</v>
      </c>
      <c r="K636" s="15">
        <v>0</v>
      </c>
      <c r="L636" s="15">
        <v>0</v>
      </c>
      <c r="M636" s="64">
        <f t="shared" si="18"/>
        <v>0</v>
      </c>
      <c r="N636" s="64">
        <f t="shared" si="19"/>
        <v>0</v>
      </c>
      <c r="O636" s="16"/>
    </row>
    <row r="637" spans="1:15">
      <c r="A637" s="9">
        <v>43400</v>
      </c>
      <c r="B637" s="13">
        <v>3</v>
      </c>
      <c r="C637" s="14">
        <v>28185.212890625</v>
      </c>
      <c r="D637" s="14">
        <v>0</v>
      </c>
      <c r="E637" s="14">
        <v>0</v>
      </c>
      <c r="F637" s="14">
        <v>0</v>
      </c>
      <c r="G637" s="14">
        <v>0</v>
      </c>
      <c r="H637" s="14">
        <v>0</v>
      </c>
      <c r="I637" s="15">
        <v>0</v>
      </c>
      <c r="J637" s="15">
        <v>0</v>
      </c>
      <c r="K637" s="15">
        <v>0</v>
      </c>
      <c r="L637" s="15">
        <v>0</v>
      </c>
      <c r="M637" s="64">
        <f t="shared" si="18"/>
        <v>0</v>
      </c>
      <c r="N637" s="64">
        <f t="shared" si="19"/>
        <v>0</v>
      </c>
      <c r="O637" s="16"/>
    </row>
    <row r="638" spans="1:15">
      <c r="A638" s="9">
        <v>43400</v>
      </c>
      <c r="B638" s="13">
        <v>4</v>
      </c>
      <c r="C638" s="14">
        <v>27822.880859375</v>
      </c>
      <c r="D638" s="14">
        <v>0</v>
      </c>
      <c r="E638" s="14">
        <v>0</v>
      </c>
      <c r="F638" s="14">
        <v>0</v>
      </c>
      <c r="G638" s="14">
        <v>0</v>
      </c>
      <c r="H638" s="14">
        <v>0</v>
      </c>
      <c r="I638" s="15">
        <v>0</v>
      </c>
      <c r="J638" s="15">
        <v>0</v>
      </c>
      <c r="K638" s="15">
        <v>0</v>
      </c>
      <c r="L638" s="15">
        <v>0</v>
      </c>
      <c r="M638" s="64">
        <f t="shared" si="18"/>
        <v>0</v>
      </c>
      <c r="N638" s="64">
        <f t="shared" si="19"/>
        <v>0</v>
      </c>
      <c r="O638" s="16"/>
    </row>
    <row r="639" spans="1:15">
      <c r="A639" s="9">
        <v>43400</v>
      </c>
      <c r="B639" s="13">
        <v>5</v>
      </c>
      <c r="C639" s="14">
        <v>27866.943359375</v>
      </c>
      <c r="D639" s="14">
        <v>0</v>
      </c>
      <c r="E639" s="14">
        <v>0</v>
      </c>
      <c r="F639" s="14">
        <v>0</v>
      </c>
      <c r="G639" s="14">
        <v>0</v>
      </c>
      <c r="H639" s="14">
        <v>0</v>
      </c>
      <c r="I639" s="15">
        <v>0</v>
      </c>
      <c r="J639" s="15">
        <v>0</v>
      </c>
      <c r="K639" s="15">
        <v>0</v>
      </c>
      <c r="L639" s="15">
        <v>0</v>
      </c>
      <c r="M639" s="64">
        <f t="shared" si="18"/>
        <v>0</v>
      </c>
      <c r="N639" s="64">
        <f t="shared" si="19"/>
        <v>0</v>
      </c>
      <c r="O639" s="16"/>
    </row>
    <row r="640" spans="1:15">
      <c r="A640" s="9">
        <v>43400</v>
      </c>
      <c r="B640" s="13">
        <v>6</v>
      </c>
      <c r="C640" s="14">
        <v>28505.41015625</v>
      </c>
      <c r="D640" s="14">
        <v>0</v>
      </c>
      <c r="E640" s="14">
        <v>0</v>
      </c>
      <c r="F640" s="14">
        <v>0</v>
      </c>
      <c r="G640" s="14">
        <v>0</v>
      </c>
      <c r="H640" s="14">
        <v>0</v>
      </c>
      <c r="I640" s="15">
        <v>0</v>
      </c>
      <c r="J640" s="15">
        <v>0</v>
      </c>
      <c r="K640" s="15">
        <v>0</v>
      </c>
      <c r="L640" s="15">
        <v>0</v>
      </c>
      <c r="M640" s="64">
        <f t="shared" si="18"/>
        <v>0</v>
      </c>
      <c r="N640" s="64">
        <f t="shared" si="19"/>
        <v>0</v>
      </c>
      <c r="O640" s="16"/>
    </row>
    <row r="641" spans="1:15">
      <c r="A641" s="9">
        <v>43400</v>
      </c>
      <c r="B641" s="13">
        <v>7</v>
      </c>
      <c r="C641" s="14">
        <v>29780.31640625</v>
      </c>
      <c r="D641" s="14">
        <v>0</v>
      </c>
      <c r="E641" s="14">
        <v>0</v>
      </c>
      <c r="F641" s="14">
        <v>0</v>
      </c>
      <c r="G641" s="14">
        <v>0</v>
      </c>
      <c r="H641" s="14">
        <v>0</v>
      </c>
      <c r="I641" s="15">
        <v>0</v>
      </c>
      <c r="J641" s="15">
        <v>0</v>
      </c>
      <c r="K641" s="15">
        <v>0</v>
      </c>
      <c r="L641" s="15">
        <v>0</v>
      </c>
      <c r="M641" s="64">
        <f t="shared" si="18"/>
        <v>0</v>
      </c>
      <c r="N641" s="64">
        <f t="shared" si="19"/>
        <v>0</v>
      </c>
      <c r="O641" s="16"/>
    </row>
    <row r="642" spans="1:15">
      <c r="A642" s="9">
        <v>43400</v>
      </c>
      <c r="B642" s="13">
        <v>8</v>
      </c>
      <c r="C642" s="14">
        <v>31191.8046875</v>
      </c>
      <c r="D642" s="14">
        <v>0.2</v>
      </c>
      <c r="E642" s="14">
        <v>0.1</v>
      </c>
      <c r="F642" s="14">
        <v>9.5098494150000004E-2</v>
      </c>
      <c r="G642" s="14">
        <v>9.5098494150000004E-2</v>
      </c>
      <c r="H642" s="14">
        <v>0</v>
      </c>
      <c r="I642" s="15">
        <v>6.2665176732035606E-5</v>
      </c>
      <c r="J642" s="15">
        <v>6.2665176732035606E-5</v>
      </c>
      <c r="K642" s="15">
        <v>2.9280202206855599E-6</v>
      </c>
      <c r="L642" s="15">
        <v>2.9280202206855701E-6</v>
      </c>
      <c r="M642" s="64">
        <f t="shared" si="18"/>
        <v>0</v>
      </c>
      <c r="N642" s="64">
        <f t="shared" si="19"/>
        <v>0</v>
      </c>
      <c r="O642" s="16"/>
    </row>
    <row r="643" spans="1:15">
      <c r="A643" s="9">
        <v>43400</v>
      </c>
      <c r="B643" s="13">
        <v>9</v>
      </c>
      <c r="C643" s="14">
        <v>32319.478515625</v>
      </c>
      <c r="D643" s="14">
        <v>122.4</v>
      </c>
      <c r="E643" s="14">
        <v>116.9</v>
      </c>
      <c r="F643" s="14">
        <v>159.38367355703701</v>
      </c>
      <c r="G643" s="14">
        <v>159.401672439436</v>
      </c>
      <c r="H643" s="14">
        <v>1.7998882399E-2</v>
      </c>
      <c r="I643" s="15">
        <v>2.2103746976E-2</v>
      </c>
      <c r="J643" s="15">
        <v>2.2092994955999999E-2</v>
      </c>
      <c r="K643" s="15">
        <v>2.5389290585000002E-2</v>
      </c>
      <c r="L643" s="15">
        <v>2.5378538563999999E-2</v>
      </c>
      <c r="M643" s="64">
        <f t="shared" si="18"/>
        <v>1</v>
      </c>
      <c r="N643" s="64">
        <f t="shared" si="19"/>
        <v>1</v>
      </c>
      <c r="O643" s="16"/>
    </row>
    <row r="644" spans="1:15">
      <c r="A644" s="9">
        <v>43400</v>
      </c>
      <c r="B644" s="13">
        <v>10</v>
      </c>
      <c r="C644" s="14">
        <v>33513.21875</v>
      </c>
      <c r="D644" s="14">
        <v>772.9</v>
      </c>
      <c r="E644" s="14">
        <v>767.9</v>
      </c>
      <c r="F644" s="14">
        <v>855.54755271991098</v>
      </c>
      <c r="G644" s="14">
        <v>917.48524538808397</v>
      </c>
      <c r="H644" s="14">
        <v>61.937692668173</v>
      </c>
      <c r="I644" s="15">
        <v>8.6371114329000007E-2</v>
      </c>
      <c r="J644" s="15">
        <v>4.9371297921E-2</v>
      </c>
      <c r="K644" s="15">
        <v>8.9357972155000007E-2</v>
      </c>
      <c r="L644" s="15">
        <v>5.2358155746000001E-2</v>
      </c>
      <c r="M644" s="64">
        <f t="shared" si="18"/>
        <v>1</v>
      </c>
      <c r="N644" s="64">
        <f t="shared" si="19"/>
        <v>1</v>
      </c>
      <c r="O644" s="16"/>
    </row>
    <row r="645" spans="1:15">
      <c r="A645" s="9">
        <v>43400</v>
      </c>
      <c r="B645" s="13">
        <v>11</v>
      </c>
      <c r="C645" s="14">
        <v>34501.8984375</v>
      </c>
      <c r="D645" s="14">
        <v>1247.2</v>
      </c>
      <c r="E645" s="14">
        <v>1185.0999999999999</v>
      </c>
      <c r="F645" s="14">
        <v>1075.0040806024499</v>
      </c>
      <c r="G645" s="14">
        <v>1183.38365560744</v>
      </c>
      <c r="H645" s="14">
        <v>108.379575004985</v>
      </c>
      <c r="I645" s="15">
        <v>3.8122069528999998E-2</v>
      </c>
      <c r="J645" s="15">
        <v>0.10286494587599999</v>
      </c>
      <c r="K645" s="15">
        <v>1.025295336E-3</v>
      </c>
      <c r="L645" s="15">
        <v>6.5768171683000004E-2</v>
      </c>
      <c r="M645" s="64">
        <f t="shared" si="18"/>
        <v>1</v>
      </c>
      <c r="N645" s="64">
        <f t="shared" si="19"/>
        <v>0</v>
      </c>
      <c r="O645" s="16"/>
    </row>
    <row r="646" spans="1:15">
      <c r="A646" s="9">
        <v>43400</v>
      </c>
      <c r="B646" s="13">
        <v>12</v>
      </c>
      <c r="C646" s="14">
        <v>35381.1953125</v>
      </c>
      <c r="D646" s="14">
        <v>1339.3</v>
      </c>
      <c r="E646" s="14">
        <v>1331.4</v>
      </c>
      <c r="F646" s="14">
        <v>1088.53867173759</v>
      </c>
      <c r="G646" s="14">
        <v>1195.7162719519899</v>
      </c>
      <c r="H646" s="14">
        <v>107.177600214403</v>
      </c>
      <c r="I646" s="15">
        <v>8.5772836347999995E-2</v>
      </c>
      <c r="J646" s="15">
        <v>0.14979768713399999</v>
      </c>
      <c r="K646" s="15">
        <v>8.1053600983999996E-2</v>
      </c>
      <c r="L646" s="15">
        <v>0.145078451769</v>
      </c>
      <c r="M646" s="64">
        <f t="shared" si="18"/>
        <v>1</v>
      </c>
      <c r="N646" s="64">
        <f t="shared" si="19"/>
        <v>0</v>
      </c>
      <c r="O646" s="16"/>
    </row>
    <row r="647" spans="1:15">
      <c r="A647" s="9">
        <v>43400</v>
      </c>
      <c r="B647" s="13">
        <v>13</v>
      </c>
      <c r="C647" s="14">
        <v>36190.91015625</v>
      </c>
      <c r="D647" s="14">
        <v>1343.6</v>
      </c>
      <c r="E647" s="14">
        <v>1335.7</v>
      </c>
      <c r="F647" s="14">
        <v>1099.76615831707</v>
      </c>
      <c r="G647" s="14">
        <v>1203.7920999919099</v>
      </c>
      <c r="H647" s="14">
        <v>104.02594167483799</v>
      </c>
      <c r="I647" s="15">
        <v>8.3517264043E-2</v>
      </c>
      <c r="J647" s="15">
        <v>0.14565940363300001</v>
      </c>
      <c r="K647" s="15">
        <v>7.8798028677999996E-2</v>
      </c>
      <c r="L647" s="15">
        <v>0.14094016826899999</v>
      </c>
      <c r="M647" s="64">
        <f t="shared" si="18"/>
        <v>1</v>
      </c>
      <c r="N647" s="64">
        <f t="shared" si="19"/>
        <v>0</v>
      </c>
      <c r="O647" s="16"/>
    </row>
    <row r="648" spans="1:15">
      <c r="A648" s="9">
        <v>43400</v>
      </c>
      <c r="B648" s="13">
        <v>14</v>
      </c>
      <c r="C648" s="14">
        <v>37068.984375</v>
      </c>
      <c r="D648" s="14">
        <v>1313.6</v>
      </c>
      <c r="E648" s="14">
        <v>1305.7</v>
      </c>
      <c r="F648" s="14">
        <v>1095.4384602477101</v>
      </c>
      <c r="G648" s="14">
        <v>1198.37936166657</v>
      </c>
      <c r="H648" s="14">
        <v>102.940901418862</v>
      </c>
      <c r="I648" s="15">
        <v>6.8829533053999997E-2</v>
      </c>
      <c r="J648" s="15">
        <v>0.13032350044900001</v>
      </c>
      <c r="K648" s="15">
        <v>6.4110297689999998E-2</v>
      </c>
      <c r="L648" s="15">
        <v>0.12560426508399999</v>
      </c>
      <c r="M648" s="64">
        <f t="shared" si="18"/>
        <v>1</v>
      </c>
      <c r="N648" s="64">
        <f t="shared" si="19"/>
        <v>0</v>
      </c>
      <c r="O648" s="16"/>
    </row>
    <row r="649" spans="1:15">
      <c r="A649" s="9">
        <v>43400</v>
      </c>
      <c r="B649" s="13">
        <v>15</v>
      </c>
      <c r="C649" s="14">
        <v>38134.6875</v>
      </c>
      <c r="D649" s="14">
        <v>1313.7</v>
      </c>
      <c r="E649" s="14">
        <v>1305.9000000000001</v>
      </c>
      <c r="F649" s="14">
        <v>1098.6279049730001</v>
      </c>
      <c r="G649" s="14">
        <v>1199.80867380672</v>
      </c>
      <c r="H649" s="14">
        <v>101.18076883371501</v>
      </c>
      <c r="I649" s="15">
        <v>6.8035439779999998E-2</v>
      </c>
      <c r="J649" s="15">
        <v>0.128477954018</v>
      </c>
      <c r="K649" s="15">
        <v>6.3375941573E-2</v>
      </c>
      <c r="L649" s="15">
        <v>0.12381845581000001</v>
      </c>
      <c r="M649" s="64">
        <f t="shared" si="18"/>
        <v>1</v>
      </c>
      <c r="N649" s="64">
        <f t="shared" si="19"/>
        <v>0</v>
      </c>
      <c r="O649" s="16"/>
    </row>
    <row r="650" spans="1:15">
      <c r="A650" s="9">
        <v>43400</v>
      </c>
      <c r="B650" s="13">
        <v>16</v>
      </c>
      <c r="C650" s="14">
        <v>39260.64453125</v>
      </c>
      <c r="D650" s="14">
        <v>1292.5</v>
      </c>
      <c r="E650" s="14">
        <v>1284.5999999999999</v>
      </c>
      <c r="F650" s="14">
        <v>1092.5465597648999</v>
      </c>
      <c r="G650" s="14">
        <v>1202.6351060607701</v>
      </c>
      <c r="H650" s="14">
        <v>110.088546295865</v>
      </c>
      <c r="I650" s="15">
        <v>5.3682732341000003E-2</v>
      </c>
      <c r="J650" s="15">
        <v>0.119446499543</v>
      </c>
      <c r="K650" s="15">
        <v>4.8963496975999998E-2</v>
      </c>
      <c r="L650" s="15">
        <v>0.114727264178</v>
      </c>
      <c r="M650" s="64">
        <f t="shared" si="18"/>
        <v>1</v>
      </c>
      <c r="N650" s="64">
        <f t="shared" si="19"/>
        <v>0</v>
      </c>
      <c r="O650" s="16"/>
    </row>
    <row r="651" spans="1:15">
      <c r="A651" s="9">
        <v>43400</v>
      </c>
      <c r="B651" s="13">
        <v>17</v>
      </c>
      <c r="C651" s="14">
        <v>40057.2890625</v>
      </c>
      <c r="D651" s="14">
        <v>1256.3</v>
      </c>
      <c r="E651" s="14">
        <v>1248.5999999999999</v>
      </c>
      <c r="F651" s="14">
        <v>1057.27262156865</v>
      </c>
      <c r="G651" s="14">
        <v>1193.71486175007</v>
      </c>
      <c r="H651" s="14">
        <v>136.44224018142</v>
      </c>
      <c r="I651" s="15">
        <v>3.7386581989000002E-2</v>
      </c>
      <c r="J651" s="15">
        <v>0.118893296553</v>
      </c>
      <c r="K651" s="15">
        <v>3.2786820937E-2</v>
      </c>
      <c r="L651" s="15">
        <v>0.114293535502</v>
      </c>
      <c r="M651" s="64">
        <f t="shared" si="18"/>
        <v>1</v>
      </c>
      <c r="N651" s="64">
        <f t="shared" si="19"/>
        <v>0</v>
      </c>
      <c r="O651" s="16"/>
    </row>
    <row r="652" spans="1:15">
      <c r="A652" s="9">
        <v>43400</v>
      </c>
      <c r="B652" s="13">
        <v>18</v>
      </c>
      <c r="C652" s="14">
        <v>40008.5</v>
      </c>
      <c r="D652" s="14">
        <v>881.3</v>
      </c>
      <c r="E652" s="14">
        <v>874.5</v>
      </c>
      <c r="F652" s="14">
        <v>808.77966403669802</v>
      </c>
      <c r="G652" s="14">
        <v>894.07898963107004</v>
      </c>
      <c r="H652" s="14">
        <v>85.299325594371993</v>
      </c>
      <c r="I652" s="15">
        <v>7.6338050360000003E-3</v>
      </c>
      <c r="J652" s="15">
        <v>4.3321586596000002E-2</v>
      </c>
      <c r="K652" s="15">
        <v>1.1695931679E-2</v>
      </c>
      <c r="L652" s="15">
        <v>3.9259459954000001E-2</v>
      </c>
      <c r="M652" s="64">
        <f t="shared" ref="M652:M715" si="20">IF(F652&gt;5,1,0)</f>
        <v>1</v>
      </c>
      <c r="N652" s="64">
        <f t="shared" ref="N652:N715" si="21">IF(G652&gt;E652,1,0)</f>
        <v>1</v>
      </c>
      <c r="O652" s="16"/>
    </row>
    <row r="653" spans="1:15">
      <c r="A653" s="9">
        <v>43400</v>
      </c>
      <c r="B653" s="13">
        <v>19</v>
      </c>
      <c r="C653" s="14">
        <v>39102.83984375</v>
      </c>
      <c r="D653" s="14">
        <v>166.1</v>
      </c>
      <c r="E653" s="14">
        <v>157.80000000000001</v>
      </c>
      <c r="F653" s="14">
        <v>214.27304723813299</v>
      </c>
      <c r="G653" s="14">
        <v>217.04584743653299</v>
      </c>
      <c r="H653" s="14">
        <v>2.7728001984000001</v>
      </c>
      <c r="I653" s="15">
        <v>3.0433600618999999E-2</v>
      </c>
      <c r="J653" s="15">
        <v>2.8777208624E-2</v>
      </c>
      <c r="K653" s="15">
        <v>3.5391784608999999E-2</v>
      </c>
      <c r="L653" s="15">
        <v>3.3735392614999998E-2</v>
      </c>
      <c r="M653" s="64">
        <f t="shared" si="20"/>
        <v>1</v>
      </c>
      <c r="N653" s="64">
        <f t="shared" si="21"/>
        <v>1</v>
      </c>
      <c r="O653" s="16"/>
    </row>
    <row r="654" spans="1:15">
      <c r="A654" s="9">
        <v>43400</v>
      </c>
      <c r="B654" s="13">
        <v>20</v>
      </c>
      <c r="C654" s="14">
        <v>38902.97265625</v>
      </c>
      <c r="D654" s="14">
        <v>0</v>
      </c>
      <c r="E654" s="14">
        <v>0</v>
      </c>
      <c r="F654" s="14">
        <v>0.35523675850399999</v>
      </c>
      <c r="G654" s="14">
        <v>0.35523675850399999</v>
      </c>
      <c r="H654" s="14">
        <v>0</v>
      </c>
      <c r="I654" s="15">
        <v>2.12208338E-4</v>
      </c>
      <c r="J654" s="15">
        <v>2.12208338E-4</v>
      </c>
      <c r="K654" s="15">
        <v>2.12208338E-4</v>
      </c>
      <c r="L654" s="15">
        <v>2.12208338E-4</v>
      </c>
      <c r="M654" s="64">
        <f t="shared" si="20"/>
        <v>0</v>
      </c>
      <c r="N654" s="64">
        <f t="shared" si="21"/>
        <v>1</v>
      </c>
      <c r="O654" s="16"/>
    </row>
    <row r="655" spans="1:15">
      <c r="A655" s="9">
        <v>43400</v>
      </c>
      <c r="B655" s="13">
        <v>21</v>
      </c>
      <c r="C655" s="14">
        <v>37719.1171875</v>
      </c>
      <c r="D655" s="14">
        <v>0</v>
      </c>
      <c r="E655" s="14">
        <v>0</v>
      </c>
      <c r="F655" s="14">
        <v>0</v>
      </c>
      <c r="G655" s="14">
        <v>0</v>
      </c>
      <c r="H655" s="14">
        <v>0</v>
      </c>
      <c r="I655" s="15">
        <v>0</v>
      </c>
      <c r="J655" s="15">
        <v>0</v>
      </c>
      <c r="K655" s="15">
        <v>0</v>
      </c>
      <c r="L655" s="15">
        <v>0</v>
      </c>
      <c r="M655" s="64">
        <f t="shared" si="20"/>
        <v>0</v>
      </c>
      <c r="N655" s="64">
        <f t="shared" si="21"/>
        <v>0</v>
      </c>
      <c r="O655" s="16"/>
    </row>
    <row r="656" spans="1:15">
      <c r="A656" s="9">
        <v>43400</v>
      </c>
      <c r="B656" s="13">
        <v>22</v>
      </c>
      <c r="C656" s="14">
        <v>36314.23046875</v>
      </c>
      <c r="D656" s="14">
        <v>0</v>
      </c>
      <c r="E656" s="14">
        <v>0</v>
      </c>
      <c r="F656" s="14">
        <v>0</v>
      </c>
      <c r="G656" s="14">
        <v>0</v>
      </c>
      <c r="H656" s="14">
        <v>0</v>
      </c>
      <c r="I656" s="15">
        <v>0</v>
      </c>
      <c r="J656" s="15">
        <v>0</v>
      </c>
      <c r="K656" s="15">
        <v>0</v>
      </c>
      <c r="L656" s="15">
        <v>0</v>
      </c>
      <c r="M656" s="64">
        <f t="shared" si="20"/>
        <v>0</v>
      </c>
      <c r="N656" s="64">
        <f t="shared" si="21"/>
        <v>0</v>
      </c>
      <c r="O656" s="16"/>
    </row>
    <row r="657" spans="1:15">
      <c r="A657" s="9">
        <v>43400</v>
      </c>
      <c r="B657" s="13">
        <v>23</v>
      </c>
      <c r="C657" s="14">
        <v>34551.2734375</v>
      </c>
      <c r="D657" s="14">
        <v>0</v>
      </c>
      <c r="E657" s="14">
        <v>0</v>
      </c>
      <c r="F657" s="14">
        <v>0</v>
      </c>
      <c r="G657" s="14">
        <v>0</v>
      </c>
      <c r="H657" s="14">
        <v>0</v>
      </c>
      <c r="I657" s="15">
        <v>0</v>
      </c>
      <c r="J657" s="15">
        <v>0</v>
      </c>
      <c r="K657" s="15">
        <v>0</v>
      </c>
      <c r="L657" s="15">
        <v>0</v>
      </c>
      <c r="M657" s="64">
        <f t="shared" si="20"/>
        <v>0</v>
      </c>
      <c r="N657" s="64">
        <f t="shared" si="21"/>
        <v>0</v>
      </c>
      <c r="O657" s="16"/>
    </row>
    <row r="658" spans="1:15">
      <c r="A658" s="9">
        <v>43400</v>
      </c>
      <c r="B658" s="13">
        <v>24</v>
      </c>
      <c r="C658" s="14">
        <v>32695.984375</v>
      </c>
      <c r="D658" s="14">
        <v>0</v>
      </c>
      <c r="E658" s="14">
        <v>0</v>
      </c>
      <c r="F658" s="14">
        <v>0</v>
      </c>
      <c r="G658" s="14">
        <v>0</v>
      </c>
      <c r="H658" s="14">
        <v>0</v>
      </c>
      <c r="I658" s="15">
        <v>0</v>
      </c>
      <c r="J658" s="15">
        <v>0</v>
      </c>
      <c r="K658" s="15">
        <v>0</v>
      </c>
      <c r="L658" s="15">
        <v>0</v>
      </c>
      <c r="M658" s="64">
        <f t="shared" si="20"/>
        <v>0</v>
      </c>
      <c r="N658" s="64">
        <f t="shared" si="21"/>
        <v>0</v>
      </c>
      <c r="O658" s="16"/>
    </row>
    <row r="659" spans="1:15">
      <c r="A659" s="9">
        <v>43401</v>
      </c>
      <c r="B659" s="13">
        <v>1</v>
      </c>
      <c r="C659" s="14">
        <v>30882.232421875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5">
        <v>0</v>
      </c>
      <c r="J659" s="15">
        <v>0</v>
      </c>
      <c r="K659" s="15">
        <v>0</v>
      </c>
      <c r="L659" s="15">
        <v>0</v>
      </c>
      <c r="M659" s="64">
        <f t="shared" si="20"/>
        <v>0</v>
      </c>
      <c r="N659" s="64">
        <f t="shared" si="21"/>
        <v>0</v>
      </c>
      <c r="O659" s="16"/>
    </row>
    <row r="660" spans="1:15">
      <c r="A660" s="9">
        <v>43401</v>
      </c>
      <c r="B660" s="13">
        <v>2</v>
      </c>
      <c r="C660" s="14">
        <v>29486.82421875</v>
      </c>
      <c r="D660" s="14">
        <v>0</v>
      </c>
      <c r="E660" s="14">
        <v>0</v>
      </c>
      <c r="F660" s="14">
        <v>0</v>
      </c>
      <c r="G660" s="14">
        <v>0</v>
      </c>
      <c r="H660" s="14">
        <v>0</v>
      </c>
      <c r="I660" s="15">
        <v>0</v>
      </c>
      <c r="J660" s="15">
        <v>0</v>
      </c>
      <c r="K660" s="15">
        <v>0</v>
      </c>
      <c r="L660" s="15">
        <v>0</v>
      </c>
      <c r="M660" s="64">
        <f t="shared" si="20"/>
        <v>0</v>
      </c>
      <c r="N660" s="64">
        <f t="shared" si="21"/>
        <v>0</v>
      </c>
      <c r="O660" s="16"/>
    </row>
    <row r="661" spans="1:15">
      <c r="A661" s="9">
        <v>43401</v>
      </c>
      <c r="B661" s="13">
        <v>3</v>
      </c>
      <c r="C661" s="14">
        <v>28552.572265625</v>
      </c>
      <c r="D661" s="14">
        <v>0</v>
      </c>
      <c r="E661" s="14">
        <v>0</v>
      </c>
      <c r="F661" s="14">
        <v>0</v>
      </c>
      <c r="G661" s="14">
        <v>0</v>
      </c>
      <c r="H661" s="14">
        <v>0</v>
      </c>
      <c r="I661" s="15">
        <v>0</v>
      </c>
      <c r="J661" s="15">
        <v>0</v>
      </c>
      <c r="K661" s="15">
        <v>0</v>
      </c>
      <c r="L661" s="15">
        <v>0</v>
      </c>
      <c r="M661" s="64">
        <f t="shared" si="20"/>
        <v>0</v>
      </c>
      <c r="N661" s="64">
        <f t="shared" si="21"/>
        <v>0</v>
      </c>
      <c r="O661" s="16"/>
    </row>
    <row r="662" spans="1:15">
      <c r="A662" s="9">
        <v>43401</v>
      </c>
      <c r="B662" s="13">
        <v>4</v>
      </c>
      <c r="C662" s="14">
        <v>27932.42578125</v>
      </c>
      <c r="D662" s="14">
        <v>0</v>
      </c>
      <c r="E662" s="14">
        <v>0</v>
      </c>
      <c r="F662" s="14">
        <v>0</v>
      </c>
      <c r="G662" s="14">
        <v>0</v>
      </c>
      <c r="H662" s="14">
        <v>0</v>
      </c>
      <c r="I662" s="15">
        <v>0</v>
      </c>
      <c r="J662" s="15">
        <v>0</v>
      </c>
      <c r="K662" s="15">
        <v>0</v>
      </c>
      <c r="L662" s="15">
        <v>0</v>
      </c>
      <c r="M662" s="64">
        <f t="shared" si="20"/>
        <v>0</v>
      </c>
      <c r="N662" s="64">
        <f t="shared" si="21"/>
        <v>0</v>
      </c>
      <c r="O662" s="16"/>
    </row>
    <row r="663" spans="1:15">
      <c r="A663" s="9">
        <v>43401</v>
      </c>
      <c r="B663" s="13">
        <v>5</v>
      </c>
      <c r="C663" s="14">
        <v>27658.60546875</v>
      </c>
      <c r="D663" s="14">
        <v>0</v>
      </c>
      <c r="E663" s="14">
        <v>0</v>
      </c>
      <c r="F663" s="14">
        <v>0</v>
      </c>
      <c r="G663" s="14">
        <v>0</v>
      </c>
      <c r="H663" s="14">
        <v>0</v>
      </c>
      <c r="I663" s="15">
        <v>0</v>
      </c>
      <c r="J663" s="15">
        <v>0</v>
      </c>
      <c r="K663" s="15">
        <v>0</v>
      </c>
      <c r="L663" s="15">
        <v>0</v>
      </c>
      <c r="M663" s="64">
        <f t="shared" si="20"/>
        <v>0</v>
      </c>
      <c r="N663" s="64">
        <f t="shared" si="21"/>
        <v>0</v>
      </c>
      <c r="O663" s="16"/>
    </row>
    <row r="664" spans="1:15">
      <c r="A664" s="9">
        <v>43401</v>
      </c>
      <c r="B664" s="13">
        <v>6</v>
      </c>
      <c r="C664" s="14">
        <v>27870.63671875</v>
      </c>
      <c r="D664" s="14">
        <v>0</v>
      </c>
      <c r="E664" s="14">
        <v>0</v>
      </c>
      <c r="F664" s="14">
        <v>0</v>
      </c>
      <c r="G664" s="14">
        <v>0</v>
      </c>
      <c r="H664" s="14">
        <v>0</v>
      </c>
      <c r="I664" s="15">
        <v>0</v>
      </c>
      <c r="J664" s="15">
        <v>0</v>
      </c>
      <c r="K664" s="15">
        <v>0</v>
      </c>
      <c r="L664" s="15">
        <v>0</v>
      </c>
      <c r="M664" s="64">
        <f t="shared" si="20"/>
        <v>0</v>
      </c>
      <c r="N664" s="64">
        <f t="shared" si="21"/>
        <v>0</v>
      </c>
      <c r="O664" s="16"/>
    </row>
    <row r="665" spans="1:15">
      <c r="A665" s="9">
        <v>43401</v>
      </c>
      <c r="B665" s="13">
        <v>7</v>
      </c>
      <c r="C665" s="14">
        <v>28490.05078125</v>
      </c>
      <c r="D665" s="14">
        <v>0</v>
      </c>
      <c r="E665" s="14">
        <v>0</v>
      </c>
      <c r="F665" s="14">
        <v>0</v>
      </c>
      <c r="G665" s="14">
        <v>0</v>
      </c>
      <c r="H665" s="14">
        <v>0</v>
      </c>
      <c r="I665" s="15">
        <v>0</v>
      </c>
      <c r="J665" s="15">
        <v>0</v>
      </c>
      <c r="K665" s="15">
        <v>0</v>
      </c>
      <c r="L665" s="15">
        <v>0</v>
      </c>
      <c r="M665" s="64">
        <f t="shared" si="20"/>
        <v>0</v>
      </c>
      <c r="N665" s="64">
        <f t="shared" si="21"/>
        <v>0</v>
      </c>
      <c r="O665" s="16"/>
    </row>
    <row r="666" spans="1:15">
      <c r="A666" s="9">
        <v>43401</v>
      </c>
      <c r="B666" s="13">
        <v>8</v>
      </c>
      <c r="C666" s="14">
        <v>29307.125</v>
      </c>
      <c r="D666" s="14">
        <v>0.2</v>
      </c>
      <c r="E666" s="14">
        <v>0.1</v>
      </c>
      <c r="F666" s="14">
        <v>0.100831462298</v>
      </c>
      <c r="G666" s="14">
        <v>0.100831462298</v>
      </c>
      <c r="H666" s="14">
        <v>0</v>
      </c>
      <c r="I666" s="15">
        <v>5.9240464577059401E-5</v>
      </c>
      <c r="J666" s="15">
        <v>5.9240464577059503E-5</v>
      </c>
      <c r="K666" s="15">
        <v>4.96691934290615E-7</v>
      </c>
      <c r="L666" s="15">
        <v>4.96691934290606E-7</v>
      </c>
      <c r="M666" s="64">
        <f t="shared" si="20"/>
        <v>0</v>
      </c>
      <c r="N666" s="64">
        <f t="shared" si="21"/>
        <v>1</v>
      </c>
      <c r="O666" s="16"/>
    </row>
    <row r="667" spans="1:15">
      <c r="A667" s="9">
        <v>43401</v>
      </c>
      <c r="B667" s="13">
        <v>9</v>
      </c>
      <c r="C667" s="14">
        <v>30422.68359375</v>
      </c>
      <c r="D667" s="14">
        <v>132.19999999999999</v>
      </c>
      <c r="E667" s="14">
        <v>129.30000000000001</v>
      </c>
      <c r="F667" s="14">
        <v>159.63454025075799</v>
      </c>
      <c r="G667" s="14">
        <v>159.744206096125</v>
      </c>
      <c r="H667" s="14">
        <v>0.109665845367</v>
      </c>
      <c r="I667" s="15">
        <v>1.6454125505E-2</v>
      </c>
      <c r="J667" s="15">
        <v>1.6388614247E-2</v>
      </c>
      <c r="K667" s="15">
        <v>1.8186503044000001E-2</v>
      </c>
      <c r="L667" s="15">
        <v>1.8120991786000001E-2</v>
      </c>
      <c r="M667" s="64">
        <f t="shared" si="20"/>
        <v>1</v>
      </c>
      <c r="N667" s="64">
        <f t="shared" si="21"/>
        <v>1</v>
      </c>
      <c r="O667" s="16"/>
    </row>
    <row r="668" spans="1:15">
      <c r="A668" s="9">
        <v>43401</v>
      </c>
      <c r="B668" s="13">
        <v>10</v>
      </c>
      <c r="C668" s="14">
        <v>32298.904296875</v>
      </c>
      <c r="D668" s="14">
        <v>815.4</v>
      </c>
      <c r="E668" s="14">
        <v>810.4</v>
      </c>
      <c r="F668" s="14">
        <v>844.826707187892</v>
      </c>
      <c r="G668" s="14">
        <v>906.12044783817396</v>
      </c>
      <c r="H668" s="14">
        <v>61.293740650281997</v>
      </c>
      <c r="I668" s="15">
        <v>5.4193815912000003E-2</v>
      </c>
      <c r="J668" s="15">
        <v>1.7578678128E-2</v>
      </c>
      <c r="K668" s="15">
        <v>5.7180673738000003E-2</v>
      </c>
      <c r="L668" s="15">
        <v>2.0565535954E-2</v>
      </c>
      <c r="M668" s="64">
        <f t="shared" si="20"/>
        <v>1</v>
      </c>
      <c r="N668" s="64">
        <f t="shared" si="21"/>
        <v>1</v>
      </c>
      <c r="O668" s="16"/>
    </row>
    <row r="669" spans="1:15">
      <c r="A669" s="9">
        <v>43401</v>
      </c>
      <c r="B669" s="13">
        <v>11</v>
      </c>
      <c r="C669" s="14">
        <v>33948.1484375</v>
      </c>
      <c r="D669" s="14">
        <v>1276.3</v>
      </c>
      <c r="E669" s="14">
        <v>1268.7</v>
      </c>
      <c r="F669" s="14">
        <v>1067.1717480150801</v>
      </c>
      <c r="G669" s="14">
        <v>1205.31286810027</v>
      </c>
      <c r="H669" s="14">
        <v>138.14112008519501</v>
      </c>
      <c r="I669" s="15">
        <v>4.2405694085000001E-2</v>
      </c>
      <c r="J669" s="15">
        <v>0.12492727119700001</v>
      </c>
      <c r="K669" s="15">
        <v>3.7865670189999999E-2</v>
      </c>
      <c r="L669" s="15">
        <v>0.120387247302</v>
      </c>
      <c r="M669" s="64">
        <f t="shared" si="20"/>
        <v>1</v>
      </c>
      <c r="N669" s="64">
        <f t="shared" si="21"/>
        <v>0</v>
      </c>
      <c r="O669" s="16"/>
    </row>
    <row r="670" spans="1:15">
      <c r="A670" s="9">
        <v>43401</v>
      </c>
      <c r="B670" s="13">
        <v>12</v>
      </c>
      <c r="C670" s="14">
        <v>35653.24609375</v>
      </c>
      <c r="D670" s="14">
        <v>1347.7</v>
      </c>
      <c r="E670" s="14">
        <v>1339.7</v>
      </c>
      <c r="F670" s="14">
        <v>1089.4287896394601</v>
      </c>
      <c r="G670" s="14">
        <v>1227.34461545097</v>
      </c>
      <c r="H670" s="14">
        <v>137.915825811509</v>
      </c>
      <c r="I670" s="15">
        <v>7.1896884437E-2</v>
      </c>
      <c r="J670" s="15">
        <v>0.154283877156</v>
      </c>
      <c r="K670" s="15">
        <v>6.7117911916E-2</v>
      </c>
      <c r="L670" s="15">
        <v>0.14950490463499999</v>
      </c>
      <c r="M670" s="64">
        <f t="shared" si="20"/>
        <v>1</v>
      </c>
      <c r="N670" s="64">
        <f t="shared" si="21"/>
        <v>0</v>
      </c>
      <c r="O670" s="16"/>
    </row>
    <row r="671" spans="1:15">
      <c r="A671" s="9">
        <v>43401</v>
      </c>
      <c r="B671" s="13">
        <v>13</v>
      </c>
      <c r="C671" s="14">
        <v>37343.1953125</v>
      </c>
      <c r="D671" s="14">
        <v>1351.8</v>
      </c>
      <c r="E671" s="14">
        <v>1343.8</v>
      </c>
      <c r="F671" s="14">
        <v>1090.1145264955001</v>
      </c>
      <c r="G671" s="14">
        <v>1219.0848825984499</v>
      </c>
      <c r="H671" s="14">
        <v>128.970356102952</v>
      </c>
      <c r="I671" s="15">
        <v>7.9280237396E-2</v>
      </c>
      <c r="J671" s="15">
        <v>0.15632346087400001</v>
      </c>
      <c r="K671" s="15">
        <v>7.4501264875000001E-2</v>
      </c>
      <c r="L671" s="15">
        <v>0.151544488353</v>
      </c>
      <c r="M671" s="64">
        <f t="shared" si="20"/>
        <v>1</v>
      </c>
      <c r="N671" s="64">
        <f t="shared" si="21"/>
        <v>0</v>
      </c>
      <c r="O671" s="16"/>
    </row>
    <row r="672" spans="1:15">
      <c r="A672" s="9">
        <v>43401</v>
      </c>
      <c r="B672" s="13">
        <v>14</v>
      </c>
      <c r="C672" s="14">
        <v>39133.34375</v>
      </c>
      <c r="D672" s="14">
        <v>1304.7</v>
      </c>
      <c r="E672" s="14">
        <v>1297</v>
      </c>
      <c r="F672" s="14">
        <v>1089.39666330411</v>
      </c>
      <c r="G672" s="14">
        <v>1211.0490584060899</v>
      </c>
      <c r="H672" s="14">
        <v>121.65239510197701</v>
      </c>
      <c r="I672" s="15">
        <v>5.5944409553999999E-2</v>
      </c>
      <c r="J672" s="15">
        <v>0.12861609121600001</v>
      </c>
      <c r="K672" s="15">
        <v>5.1344648501999997E-2</v>
      </c>
      <c r="L672" s="15">
        <v>0.124016330164</v>
      </c>
      <c r="M672" s="64">
        <f t="shared" si="20"/>
        <v>1</v>
      </c>
      <c r="N672" s="64">
        <f t="shared" si="21"/>
        <v>0</v>
      </c>
      <c r="O672" s="16"/>
    </row>
    <row r="673" spans="1:15">
      <c r="A673" s="9">
        <v>43401</v>
      </c>
      <c r="B673" s="13">
        <v>15</v>
      </c>
      <c r="C673" s="14">
        <v>40688.578125</v>
      </c>
      <c r="D673" s="14">
        <v>1312.5</v>
      </c>
      <c r="E673" s="14">
        <v>1304.7</v>
      </c>
      <c r="F673" s="14">
        <v>1091.0971752728301</v>
      </c>
      <c r="G673" s="14">
        <v>1214.54774674839</v>
      </c>
      <c r="H673" s="14">
        <v>123.45057147555799</v>
      </c>
      <c r="I673" s="15">
        <v>5.8513890830999997E-2</v>
      </c>
      <c r="J673" s="15">
        <v>0.13225975192700001</v>
      </c>
      <c r="K673" s="15">
        <v>5.3854392623E-2</v>
      </c>
      <c r="L673" s="15">
        <v>0.127600253719</v>
      </c>
      <c r="M673" s="64">
        <f t="shared" si="20"/>
        <v>1</v>
      </c>
      <c r="N673" s="64">
        <f t="shared" si="21"/>
        <v>0</v>
      </c>
      <c r="O673" s="16"/>
    </row>
    <row r="674" spans="1:15">
      <c r="A674" s="9">
        <v>43401</v>
      </c>
      <c r="B674" s="13">
        <v>16</v>
      </c>
      <c r="C674" s="14">
        <v>42048.2421875</v>
      </c>
      <c r="D674" s="14">
        <v>1297.0999999999999</v>
      </c>
      <c r="E674" s="14">
        <v>1289.0999999999999</v>
      </c>
      <c r="F674" s="14">
        <v>1092.65145451334</v>
      </c>
      <c r="G674" s="14">
        <v>1225.5854405535599</v>
      </c>
      <c r="H674" s="14">
        <v>132.93398604022099</v>
      </c>
      <c r="I674" s="15">
        <v>4.2720764304E-2</v>
      </c>
      <c r="J674" s="15">
        <v>0.122131747602</v>
      </c>
      <c r="K674" s="15">
        <v>3.7941791783999999E-2</v>
      </c>
      <c r="L674" s="15">
        <v>0.117352775081</v>
      </c>
      <c r="M674" s="64">
        <f t="shared" si="20"/>
        <v>1</v>
      </c>
      <c r="N674" s="64">
        <f t="shared" si="21"/>
        <v>0</v>
      </c>
      <c r="O674" s="16"/>
    </row>
    <row r="675" spans="1:15">
      <c r="A675" s="9">
        <v>43401</v>
      </c>
      <c r="B675" s="13">
        <v>17</v>
      </c>
      <c r="C675" s="14">
        <v>42829.015625</v>
      </c>
      <c r="D675" s="14">
        <v>1234.8</v>
      </c>
      <c r="E675" s="14">
        <v>1227.2</v>
      </c>
      <c r="F675" s="14">
        <v>1056.0437460708599</v>
      </c>
      <c r="G675" s="14">
        <v>1187.1247534937299</v>
      </c>
      <c r="H675" s="14">
        <v>131.08100742287101</v>
      </c>
      <c r="I675" s="15">
        <v>2.8479836622000002E-2</v>
      </c>
      <c r="J675" s="15">
        <v>0.106783903183</v>
      </c>
      <c r="K675" s="15">
        <v>2.3939812727E-2</v>
      </c>
      <c r="L675" s="15">
        <v>0.10224387928799999</v>
      </c>
      <c r="M675" s="64">
        <f t="shared" si="20"/>
        <v>1</v>
      </c>
      <c r="N675" s="64">
        <f t="shared" si="21"/>
        <v>0</v>
      </c>
      <c r="O675" s="16"/>
    </row>
    <row r="676" spans="1:15">
      <c r="A676" s="9">
        <v>43401</v>
      </c>
      <c r="B676" s="13">
        <v>18</v>
      </c>
      <c r="C676" s="14">
        <v>42806.9140625</v>
      </c>
      <c r="D676" s="14">
        <v>861.8</v>
      </c>
      <c r="E676" s="14">
        <v>854.9</v>
      </c>
      <c r="F676" s="14">
        <v>809.546397891575</v>
      </c>
      <c r="G676" s="14">
        <v>891.28429640929005</v>
      </c>
      <c r="H676" s="14">
        <v>81.737898517714001</v>
      </c>
      <c r="I676" s="15">
        <v>1.7613080292E-2</v>
      </c>
      <c r="J676" s="15">
        <v>3.1214816074E-2</v>
      </c>
      <c r="K676" s="15">
        <v>2.1734944090999998E-2</v>
      </c>
      <c r="L676" s="15">
        <v>2.7092952274999998E-2</v>
      </c>
      <c r="M676" s="64">
        <f t="shared" si="20"/>
        <v>1</v>
      </c>
      <c r="N676" s="64">
        <f t="shared" si="21"/>
        <v>1</v>
      </c>
      <c r="O676" s="16"/>
    </row>
    <row r="677" spans="1:15">
      <c r="A677" s="9">
        <v>43401</v>
      </c>
      <c r="B677" s="13">
        <v>19</v>
      </c>
      <c r="C677" s="14">
        <v>42087.99609375</v>
      </c>
      <c r="D677" s="14">
        <v>157.69999999999999</v>
      </c>
      <c r="E677" s="14">
        <v>149.19999999999999</v>
      </c>
      <c r="F677" s="14">
        <v>199.615140160479</v>
      </c>
      <c r="G677" s="14">
        <v>201.77741396394401</v>
      </c>
      <c r="H677" s="14">
        <v>2.1622738034650002</v>
      </c>
      <c r="I677" s="15">
        <v>2.6330593765E-2</v>
      </c>
      <c r="J677" s="15">
        <v>2.5038912879000001E-2</v>
      </c>
      <c r="K677" s="15">
        <v>3.1408252068999998E-2</v>
      </c>
      <c r="L677" s="15">
        <v>3.0116571182999999E-2</v>
      </c>
      <c r="M677" s="64">
        <f t="shared" si="20"/>
        <v>1</v>
      </c>
      <c r="N677" s="64">
        <f t="shared" si="21"/>
        <v>1</v>
      </c>
      <c r="O677" s="16"/>
    </row>
    <row r="678" spans="1:15">
      <c r="A678" s="9">
        <v>43401</v>
      </c>
      <c r="B678" s="13">
        <v>20</v>
      </c>
      <c r="C678" s="14">
        <v>42207.74609375</v>
      </c>
      <c r="D678" s="14">
        <v>0.1</v>
      </c>
      <c r="E678" s="14">
        <v>0.1</v>
      </c>
      <c r="F678" s="14">
        <v>4.6308218175999998E-2</v>
      </c>
      <c r="G678" s="14">
        <v>4.6308218175999998E-2</v>
      </c>
      <c r="H678" s="14">
        <v>0</v>
      </c>
      <c r="I678" s="15">
        <v>3.2073943741588901E-5</v>
      </c>
      <c r="J678" s="15">
        <v>3.2073943741588901E-5</v>
      </c>
      <c r="K678" s="15">
        <v>3.2073943741588901E-5</v>
      </c>
      <c r="L678" s="15">
        <v>3.2073943741588901E-5</v>
      </c>
      <c r="M678" s="64">
        <f t="shared" si="20"/>
        <v>0</v>
      </c>
      <c r="N678" s="64">
        <f t="shared" si="21"/>
        <v>0</v>
      </c>
      <c r="O678" s="16"/>
    </row>
    <row r="679" spans="1:15">
      <c r="A679" s="9">
        <v>43401</v>
      </c>
      <c r="B679" s="13">
        <v>21</v>
      </c>
      <c r="C679" s="14">
        <v>40870.734375</v>
      </c>
      <c r="D679" s="14">
        <v>0</v>
      </c>
      <c r="E679" s="14">
        <v>0</v>
      </c>
      <c r="F679" s="14">
        <v>0</v>
      </c>
      <c r="G679" s="14">
        <v>0</v>
      </c>
      <c r="H679" s="14">
        <v>0</v>
      </c>
      <c r="I679" s="15">
        <v>0</v>
      </c>
      <c r="J679" s="15">
        <v>0</v>
      </c>
      <c r="K679" s="15">
        <v>0</v>
      </c>
      <c r="L679" s="15">
        <v>0</v>
      </c>
      <c r="M679" s="64">
        <f t="shared" si="20"/>
        <v>0</v>
      </c>
      <c r="N679" s="64">
        <f t="shared" si="21"/>
        <v>0</v>
      </c>
      <c r="O679" s="16"/>
    </row>
    <row r="680" spans="1:15">
      <c r="A680" s="9">
        <v>43401</v>
      </c>
      <c r="B680" s="13">
        <v>22</v>
      </c>
      <c r="C680" s="14">
        <v>38713.98046875</v>
      </c>
      <c r="D680" s="14">
        <v>0</v>
      </c>
      <c r="E680" s="14">
        <v>0</v>
      </c>
      <c r="F680" s="14">
        <v>0</v>
      </c>
      <c r="G680" s="14">
        <v>0</v>
      </c>
      <c r="H680" s="14">
        <v>0</v>
      </c>
      <c r="I680" s="15">
        <v>0</v>
      </c>
      <c r="J680" s="15">
        <v>0</v>
      </c>
      <c r="K680" s="15">
        <v>0</v>
      </c>
      <c r="L680" s="15">
        <v>0</v>
      </c>
      <c r="M680" s="64">
        <f t="shared" si="20"/>
        <v>0</v>
      </c>
      <c r="N680" s="64">
        <f t="shared" si="21"/>
        <v>0</v>
      </c>
      <c r="O680" s="16"/>
    </row>
    <row r="681" spans="1:15">
      <c r="A681" s="9">
        <v>43401</v>
      </c>
      <c r="B681" s="13">
        <v>23</v>
      </c>
      <c r="C681" s="14">
        <v>35972.25</v>
      </c>
      <c r="D681" s="14">
        <v>0</v>
      </c>
      <c r="E681" s="14">
        <v>0</v>
      </c>
      <c r="F681" s="14">
        <v>0</v>
      </c>
      <c r="G681" s="14">
        <v>0</v>
      </c>
      <c r="H681" s="14">
        <v>0</v>
      </c>
      <c r="I681" s="15">
        <v>0</v>
      </c>
      <c r="J681" s="15">
        <v>0</v>
      </c>
      <c r="K681" s="15">
        <v>0</v>
      </c>
      <c r="L681" s="15">
        <v>0</v>
      </c>
      <c r="M681" s="64">
        <f t="shared" si="20"/>
        <v>0</v>
      </c>
      <c r="N681" s="64">
        <f t="shared" si="21"/>
        <v>0</v>
      </c>
      <c r="O681" s="16"/>
    </row>
    <row r="682" spans="1:15">
      <c r="A682" s="9">
        <v>43401</v>
      </c>
      <c r="B682" s="13">
        <v>24</v>
      </c>
      <c r="C682" s="14">
        <v>33050.5390625</v>
      </c>
      <c r="D682" s="14">
        <v>0</v>
      </c>
      <c r="E682" s="14">
        <v>0</v>
      </c>
      <c r="F682" s="14">
        <v>0</v>
      </c>
      <c r="G682" s="14">
        <v>0</v>
      </c>
      <c r="H682" s="14">
        <v>0</v>
      </c>
      <c r="I682" s="15">
        <v>0</v>
      </c>
      <c r="J682" s="15">
        <v>0</v>
      </c>
      <c r="K682" s="15">
        <v>0</v>
      </c>
      <c r="L682" s="15">
        <v>0</v>
      </c>
      <c r="M682" s="64">
        <f t="shared" si="20"/>
        <v>0</v>
      </c>
      <c r="N682" s="64">
        <f t="shared" si="21"/>
        <v>0</v>
      </c>
      <c r="O682" s="16"/>
    </row>
    <row r="683" spans="1:15">
      <c r="A683" s="9">
        <v>43402</v>
      </c>
      <c r="B683" s="13">
        <v>1</v>
      </c>
      <c r="C683" s="14">
        <v>30749.74609375</v>
      </c>
      <c r="D683" s="14">
        <v>0</v>
      </c>
      <c r="E683" s="14">
        <v>0</v>
      </c>
      <c r="F683" s="14">
        <v>0</v>
      </c>
      <c r="G683" s="14">
        <v>0</v>
      </c>
      <c r="H683" s="14">
        <v>0</v>
      </c>
      <c r="I683" s="15">
        <v>0</v>
      </c>
      <c r="J683" s="15">
        <v>0</v>
      </c>
      <c r="K683" s="15">
        <v>0</v>
      </c>
      <c r="L683" s="15">
        <v>0</v>
      </c>
      <c r="M683" s="64">
        <f t="shared" si="20"/>
        <v>0</v>
      </c>
      <c r="N683" s="64">
        <f t="shared" si="21"/>
        <v>0</v>
      </c>
      <c r="O683" s="16"/>
    </row>
    <row r="684" spans="1:15">
      <c r="A684" s="9">
        <v>43402</v>
      </c>
      <c r="B684" s="13">
        <v>2</v>
      </c>
      <c r="C684" s="14">
        <v>29291.53125</v>
      </c>
      <c r="D684" s="14">
        <v>0</v>
      </c>
      <c r="E684" s="14">
        <v>0</v>
      </c>
      <c r="F684" s="14">
        <v>0</v>
      </c>
      <c r="G684" s="14">
        <v>0</v>
      </c>
      <c r="H684" s="14">
        <v>0</v>
      </c>
      <c r="I684" s="15">
        <v>0</v>
      </c>
      <c r="J684" s="15">
        <v>0</v>
      </c>
      <c r="K684" s="15">
        <v>0</v>
      </c>
      <c r="L684" s="15">
        <v>0</v>
      </c>
      <c r="M684" s="64">
        <f t="shared" si="20"/>
        <v>0</v>
      </c>
      <c r="N684" s="64">
        <f t="shared" si="21"/>
        <v>0</v>
      </c>
      <c r="O684" s="16"/>
    </row>
    <row r="685" spans="1:15">
      <c r="A685" s="9">
        <v>43402</v>
      </c>
      <c r="B685" s="13">
        <v>3</v>
      </c>
      <c r="C685" s="14">
        <v>28417.93359375</v>
      </c>
      <c r="D685" s="14">
        <v>0</v>
      </c>
      <c r="E685" s="14">
        <v>0</v>
      </c>
      <c r="F685" s="14">
        <v>0</v>
      </c>
      <c r="G685" s="14">
        <v>0</v>
      </c>
      <c r="H685" s="14">
        <v>0</v>
      </c>
      <c r="I685" s="15">
        <v>0</v>
      </c>
      <c r="J685" s="15">
        <v>0</v>
      </c>
      <c r="K685" s="15">
        <v>0</v>
      </c>
      <c r="L685" s="15">
        <v>0</v>
      </c>
      <c r="M685" s="64">
        <f t="shared" si="20"/>
        <v>0</v>
      </c>
      <c r="N685" s="64">
        <f t="shared" si="21"/>
        <v>0</v>
      </c>
      <c r="O685" s="16"/>
    </row>
    <row r="686" spans="1:15">
      <c r="A686" s="9">
        <v>43402</v>
      </c>
      <c r="B686" s="13">
        <v>4</v>
      </c>
      <c r="C686" s="14">
        <v>28163.28125</v>
      </c>
      <c r="D686" s="14">
        <v>0</v>
      </c>
      <c r="E686" s="14">
        <v>0</v>
      </c>
      <c r="F686" s="14">
        <v>0</v>
      </c>
      <c r="G686" s="14">
        <v>0</v>
      </c>
      <c r="H686" s="14">
        <v>0</v>
      </c>
      <c r="I686" s="15">
        <v>0</v>
      </c>
      <c r="J686" s="15">
        <v>0</v>
      </c>
      <c r="K686" s="15">
        <v>0</v>
      </c>
      <c r="L686" s="15">
        <v>0</v>
      </c>
      <c r="M686" s="64">
        <f t="shared" si="20"/>
        <v>0</v>
      </c>
      <c r="N686" s="64">
        <f t="shared" si="21"/>
        <v>0</v>
      </c>
      <c r="O686" s="16"/>
    </row>
    <row r="687" spans="1:15">
      <c r="A687" s="9">
        <v>43402</v>
      </c>
      <c r="B687" s="13">
        <v>5</v>
      </c>
      <c r="C687" s="14">
        <v>28592.150390625</v>
      </c>
      <c r="D687" s="14">
        <v>0</v>
      </c>
      <c r="E687" s="14">
        <v>0</v>
      </c>
      <c r="F687" s="14">
        <v>0</v>
      </c>
      <c r="G687" s="14">
        <v>0</v>
      </c>
      <c r="H687" s="14">
        <v>0</v>
      </c>
      <c r="I687" s="15">
        <v>0</v>
      </c>
      <c r="J687" s="15">
        <v>0</v>
      </c>
      <c r="K687" s="15">
        <v>0</v>
      </c>
      <c r="L687" s="15">
        <v>0</v>
      </c>
      <c r="M687" s="64">
        <f t="shared" si="20"/>
        <v>0</v>
      </c>
      <c r="N687" s="64">
        <f t="shared" si="21"/>
        <v>0</v>
      </c>
      <c r="O687" s="16"/>
    </row>
    <row r="688" spans="1:15">
      <c r="A688" s="9">
        <v>43402</v>
      </c>
      <c r="B688" s="13">
        <v>6</v>
      </c>
      <c r="C688" s="14">
        <v>30483.84375</v>
      </c>
      <c r="D688" s="14">
        <v>0</v>
      </c>
      <c r="E688" s="14">
        <v>0</v>
      </c>
      <c r="F688" s="14">
        <v>0</v>
      </c>
      <c r="G688" s="14">
        <v>0</v>
      </c>
      <c r="H688" s="14">
        <v>0</v>
      </c>
      <c r="I688" s="15">
        <v>0</v>
      </c>
      <c r="J688" s="15">
        <v>0</v>
      </c>
      <c r="K688" s="15">
        <v>0</v>
      </c>
      <c r="L688" s="15">
        <v>0</v>
      </c>
      <c r="M688" s="64">
        <f t="shared" si="20"/>
        <v>0</v>
      </c>
      <c r="N688" s="64">
        <f t="shared" si="21"/>
        <v>0</v>
      </c>
      <c r="O688" s="16"/>
    </row>
    <row r="689" spans="1:15">
      <c r="A689" s="9">
        <v>43402</v>
      </c>
      <c r="B689" s="13">
        <v>7</v>
      </c>
      <c r="C689" s="14">
        <v>33745.83203125</v>
      </c>
      <c r="D689" s="14">
        <v>0</v>
      </c>
      <c r="E689" s="14">
        <v>0</v>
      </c>
      <c r="F689" s="14">
        <v>0</v>
      </c>
      <c r="G689" s="14">
        <v>0</v>
      </c>
      <c r="H689" s="14">
        <v>0</v>
      </c>
      <c r="I689" s="15">
        <v>0</v>
      </c>
      <c r="J689" s="15">
        <v>0</v>
      </c>
      <c r="K689" s="15">
        <v>0</v>
      </c>
      <c r="L689" s="15">
        <v>0</v>
      </c>
      <c r="M689" s="64">
        <f t="shared" si="20"/>
        <v>0</v>
      </c>
      <c r="N689" s="64">
        <f t="shared" si="21"/>
        <v>0</v>
      </c>
      <c r="O689" s="16"/>
    </row>
    <row r="690" spans="1:15">
      <c r="A690" s="9">
        <v>43402</v>
      </c>
      <c r="B690" s="13">
        <v>8</v>
      </c>
      <c r="C690" s="14">
        <v>35503.4140625</v>
      </c>
      <c r="D690" s="14">
        <v>0.1</v>
      </c>
      <c r="E690" s="14">
        <v>0.1</v>
      </c>
      <c r="F690" s="14">
        <v>2.7809048095999999E-2</v>
      </c>
      <c r="G690" s="14">
        <v>2.7809048095999999E-2</v>
      </c>
      <c r="H690" s="14">
        <v>0</v>
      </c>
      <c r="I690" s="15">
        <v>4.3124821925723401E-5</v>
      </c>
      <c r="J690" s="15">
        <v>4.3124821925723502E-5</v>
      </c>
      <c r="K690" s="15">
        <v>4.3124821925723401E-5</v>
      </c>
      <c r="L690" s="15">
        <v>4.3124821925723502E-5</v>
      </c>
      <c r="M690" s="64">
        <f t="shared" si="20"/>
        <v>0</v>
      </c>
      <c r="N690" s="64">
        <f t="shared" si="21"/>
        <v>0</v>
      </c>
      <c r="O690" s="16"/>
    </row>
    <row r="691" spans="1:15">
      <c r="A691" s="9">
        <v>43402</v>
      </c>
      <c r="B691" s="13">
        <v>9</v>
      </c>
      <c r="C691" s="14">
        <v>35780.30078125</v>
      </c>
      <c r="D691" s="14">
        <v>114</v>
      </c>
      <c r="E691" s="14">
        <v>109.1</v>
      </c>
      <c r="F691" s="14">
        <v>124.753599441166</v>
      </c>
      <c r="G691" s="14">
        <v>124.764998587352</v>
      </c>
      <c r="H691" s="14">
        <v>1.1399146185E-2</v>
      </c>
      <c r="I691" s="15">
        <v>6.4307040540000004E-3</v>
      </c>
      <c r="J691" s="15">
        <v>6.4238945279999999E-3</v>
      </c>
      <c r="K691" s="15">
        <v>9.3578247230000008E-3</v>
      </c>
      <c r="L691" s="15">
        <v>9.3510151970000004E-3</v>
      </c>
      <c r="M691" s="64">
        <f t="shared" si="20"/>
        <v>1</v>
      </c>
      <c r="N691" s="64">
        <f t="shared" si="21"/>
        <v>1</v>
      </c>
      <c r="O691" s="16"/>
    </row>
    <row r="692" spans="1:15">
      <c r="A692" s="9">
        <v>43402</v>
      </c>
      <c r="B692" s="13">
        <v>10</v>
      </c>
      <c r="C692" s="14">
        <v>37028.83984375</v>
      </c>
      <c r="D692" s="14">
        <v>716.4</v>
      </c>
      <c r="E692" s="14">
        <v>711.7</v>
      </c>
      <c r="F692" s="14">
        <v>728.01479813708204</v>
      </c>
      <c r="G692" s="14">
        <v>788.69563702106495</v>
      </c>
      <c r="H692" s="14">
        <v>60.680838883981998</v>
      </c>
      <c r="I692" s="15">
        <v>4.3187357837999998E-2</v>
      </c>
      <c r="J692" s="15">
        <v>6.9383501410000001E-3</v>
      </c>
      <c r="K692" s="15">
        <v>4.5995004194000003E-2</v>
      </c>
      <c r="L692" s="15">
        <v>9.745996497E-3</v>
      </c>
      <c r="M692" s="64">
        <f t="shared" si="20"/>
        <v>1</v>
      </c>
      <c r="N692" s="64">
        <f t="shared" si="21"/>
        <v>1</v>
      </c>
      <c r="O692" s="16"/>
    </row>
    <row r="693" spans="1:15">
      <c r="A693" s="9">
        <v>43402</v>
      </c>
      <c r="B693" s="13">
        <v>11</v>
      </c>
      <c r="C693" s="14">
        <v>38575.05859375</v>
      </c>
      <c r="D693" s="14">
        <v>1160.7</v>
      </c>
      <c r="E693" s="14">
        <v>1153.4000000000001</v>
      </c>
      <c r="F693" s="14">
        <v>984.862028037458</v>
      </c>
      <c r="G693" s="14">
        <v>1122.03462034318</v>
      </c>
      <c r="H693" s="14">
        <v>137.17259230572299</v>
      </c>
      <c r="I693" s="15">
        <v>2.3097598361000001E-2</v>
      </c>
      <c r="J693" s="15">
        <v>0.10504060451699999</v>
      </c>
      <c r="K693" s="15">
        <v>1.8736785935E-2</v>
      </c>
      <c r="L693" s="15">
        <v>0.100679792092</v>
      </c>
      <c r="M693" s="64">
        <f t="shared" si="20"/>
        <v>1</v>
      </c>
      <c r="N693" s="64">
        <f t="shared" si="21"/>
        <v>0</v>
      </c>
      <c r="O693" s="16"/>
    </row>
    <row r="694" spans="1:15">
      <c r="A694" s="9">
        <v>43402</v>
      </c>
      <c r="B694" s="13">
        <v>12</v>
      </c>
      <c r="C694" s="14">
        <v>40348.77734375</v>
      </c>
      <c r="D694" s="14">
        <v>1282.7</v>
      </c>
      <c r="E694" s="14">
        <v>1274.7</v>
      </c>
      <c r="F694" s="14">
        <v>1028.1647249935199</v>
      </c>
      <c r="G694" s="14">
        <v>1166.26953251892</v>
      </c>
      <c r="H694" s="14">
        <v>138.104807525399</v>
      </c>
      <c r="I694" s="15">
        <v>6.9552250585999995E-2</v>
      </c>
      <c r="J694" s="15">
        <v>0.15205213560700001</v>
      </c>
      <c r="K694" s="15">
        <v>6.4773278064999995E-2</v>
      </c>
      <c r="L694" s="15">
        <v>0.147273163086</v>
      </c>
      <c r="M694" s="64">
        <f t="shared" si="20"/>
        <v>1</v>
      </c>
      <c r="N694" s="64">
        <f t="shared" si="21"/>
        <v>0</v>
      </c>
      <c r="O694" s="16"/>
    </row>
    <row r="695" spans="1:15">
      <c r="A695" s="9">
        <v>43402</v>
      </c>
      <c r="B695" s="13">
        <v>13</v>
      </c>
      <c r="C695" s="14">
        <v>41908.59375</v>
      </c>
      <c r="D695" s="14">
        <v>1309.2</v>
      </c>
      <c r="E695" s="14">
        <v>1301.2</v>
      </c>
      <c r="F695" s="14">
        <v>1017.64439640686</v>
      </c>
      <c r="G695" s="14">
        <v>1144.86394244035</v>
      </c>
      <c r="H695" s="14">
        <v>127.21954603349</v>
      </c>
      <c r="I695" s="15">
        <v>9.8169687908E-2</v>
      </c>
      <c r="J695" s="15">
        <v>0.174167027236</v>
      </c>
      <c r="K695" s="15">
        <v>9.3390715388000006E-2</v>
      </c>
      <c r="L695" s="15">
        <v>0.16938805471500001</v>
      </c>
      <c r="M695" s="64">
        <f t="shared" si="20"/>
        <v>1</v>
      </c>
      <c r="N695" s="64">
        <f t="shared" si="21"/>
        <v>0</v>
      </c>
      <c r="O695" s="16"/>
    </row>
    <row r="696" spans="1:15">
      <c r="A696" s="9">
        <v>43402</v>
      </c>
      <c r="B696" s="13">
        <v>14</v>
      </c>
      <c r="C696" s="14">
        <v>43601.109375</v>
      </c>
      <c r="D696" s="14">
        <v>1281.5999999999999</v>
      </c>
      <c r="E696" s="14">
        <v>1273.9000000000001</v>
      </c>
      <c r="F696" s="14">
        <v>1017.4330570659801</v>
      </c>
      <c r="G696" s="14">
        <v>1139.33406990104</v>
      </c>
      <c r="H696" s="14">
        <v>121.90101283506201</v>
      </c>
      <c r="I696" s="15">
        <v>8.4985621324999996E-2</v>
      </c>
      <c r="J696" s="15">
        <v>0.157805820151</v>
      </c>
      <c r="K696" s="15">
        <v>8.0385860274000007E-2</v>
      </c>
      <c r="L696" s="15">
        <v>0.15320605910000001</v>
      </c>
      <c r="M696" s="64">
        <f t="shared" si="20"/>
        <v>1</v>
      </c>
      <c r="N696" s="64">
        <f t="shared" si="21"/>
        <v>0</v>
      </c>
      <c r="O696" s="16"/>
    </row>
    <row r="697" spans="1:15">
      <c r="A697" s="9">
        <v>43402</v>
      </c>
      <c r="B697" s="13">
        <v>15</v>
      </c>
      <c r="C697" s="14">
        <v>44983.73828125</v>
      </c>
      <c r="D697" s="14">
        <v>1280.5999999999999</v>
      </c>
      <c r="E697" s="14">
        <v>1272.8</v>
      </c>
      <c r="F697" s="14">
        <v>1056.6034992877601</v>
      </c>
      <c r="G697" s="14">
        <v>1175.2523674141</v>
      </c>
      <c r="H697" s="14">
        <v>118.648868126339</v>
      </c>
      <c r="I697" s="15">
        <v>6.2931680158000006E-2</v>
      </c>
      <c r="J697" s="15">
        <v>0.13380914021000001</v>
      </c>
      <c r="K697" s="15">
        <v>5.8272181950000002E-2</v>
      </c>
      <c r="L697" s="15">
        <v>0.12914964200199999</v>
      </c>
      <c r="M697" s="64">
        <f t="shared" si="20"/>
        <v>1</v>
      </c>
      <c r="N697" s="64">
        <f t="shared" si="21"/>
        <v>0</v>
      </c>
      <c r="O697" s="16"/>
    </row>
    <row r="698" spans="1:15">
      <c r="A698" s="9">
        <v>43402</v>
      </c>
      <c r="B698" s="13">
        <v>16</v>
      </c>
      <c r="C698" s="14">
        <v>45965.15625</v>
      </c>
      <c r="D698" s="14">
        <v>1245.5999999999999</v>
      </c>
      <c r="E698" s="14">
        <v>1237.8</v>
      </c>
      <c r="F698" s="14">
        <v>1049.7030433954101</v>
      </c>
      <c r="G698" s="14">
        <v>1175.2985977313299</v>
      </c>
      <c r="H698" s="14">
        <v>125.595554335911</v>
      </c>
      <c r="I698" s="15">
        <v>4.1996058702000003E-2</v>
      </c>
      <c r="J698" s="15">
        <v>0.117023271567</v>
      </c>
      <c r="K698" s="15">
        <v>3.7336560494999997E-2</v>
      </c>
      <c r="L698" s="15">
        <v>0.112363773359</v>
      </c>
      <c r="M698" s="64">
        <f t="shared" si="20"/>
        <v>1</v>
      </c>
      <c r="N698" s="64">
        <f t="shared" si="21"/>
        <v>0</v>
      </c>
      <c r="O698" s="16"/>
    </row>
    <row r="699" spans="1:15">
      <c r="A699" s="9">
        <v>43402</v>
      </c>
      <c r="B699" s="13">
        <v>17</v>
      </c>
      <c r="C699" s="14">
        <v>46606.58203125</v>
      </c>
      <c r="D699" s="14">
        <v>1183.4000000000001</v>
      </c>
      <c r="E699" s="14">
        <v>1175.7</v>
      </c>
      <c r="F699" s="14">
        <v>1017.63104007456</v>
      </c>
      <c r="G699" s="14">
        <v>1144.8837600628499</v>
      </c>
      <c r="H699" s="14">
        <v>127.25271998829299</v>
      </c>
      <c r="I699" s="15">
        <v>2.3008506533E-2</v>
      </c>
      <c r="J699" s="15">
        <v>9.9025663037E-2</v>
      </c>
      <c r="K699" s="15">
        <v>1.8408745482E-2</v>
      </c>
      <c r="L699" s="15">
        <v>9.4425901985999997E-2</v>
      </c>
      <c r="M699" s="64">
        <f t="shared" si="20"/>
        <v>1</v>
      </c>
      <c r="N699" s="64">
        <f t="shared" si="21"/>
        <v>0</v>
      </c>
      <c r="O699" s="16"/>
    </row>
    <row r="700" spans="1:15">
      <c r="A700" s="9">
        <v>43402</v>
      </c>
      <c r="B700" s="13">
        <v>18</v>
      </c>
      <c r="C700" s="14">
        <v>46216.75390625</v>
      </c>
      <c r="D700" s="14">
        <v>823.7</v>
      </c>
      <c r="E700" s="14">
        <v>816.9</v>
      </c>
      <c r="F700" s="14">
        <v>802.15194322029799</v>
      </c>
      <c r="G700" s="14">
        <v>879.73779245509104</v>
      </c>
      <c r="H700" s="14">
        <v>77.585849234791993</v>
      </c>
      <c r="I700" s="15">
        <v>3.3475383784000001E-2</v>
      </c>
      <c r="J700" s="15">
        <v>1.2872196403E-2</v>
      </c>
      <c r="K700" s="15">
        <v>3.7537510427000001E-2</v>
      </c>
      <c r="L700" s="15">
        <v>8.8100697600000007E-3</v>
      </c>
      <c r="M700" s="64">
        <f t="shared" si="20"/>
        <v>1</v>
      </c>
      <c r="N700" s="64">
        <f t="shared" si="21"/>
        <v>1</v>
      </c>
      <c r="O700" s="16"/>
    </row>
    <row r="701" spans="1:15">
      <c r="A701" s="9">
        <v>43402</v>
      </c>
      <c r="B701" s="13">
        <v>19</v>
      </c>
      <c r="C701" s="14">
        <v>44840.7265625</v>
      </c>
      <c r="D701" s="14">
        <v>152</v>
      </c>
      <c r="E701" s="14">
        <v>142.19999999999999</v>
      </c>
      <c r="F701" s="14">
        <v>186.095212578678</v>
      </c>
      <c r="G701" s="14">
        <v>187.06712742322401</v>
      </c>
      <c r="H701" s="14">
        <v>0.97191484454599997</v>
      </c>
      <c r="I701" s="15">
        <v>2.0948104791999999E-2</v>
      </c>
      <c r="J701" s="15">
        <v>2.0367510501E-2</v>
      </c>
      <c r="K701" s="15">
        <v>2.6802346130000002E-2</v>
      </c>
      <c r="L701" s="15">
        <v>2.6221751838999999E-2</v>
      </c>
      <c r="M701" s="64">
        <f t="shared" si="20"/>
        <v>1</v>
      </c>
      <c r="N701" s="64">
        <f t="shared" si="21"/>
        <v>1</v>
      </c>
      <c r="O701" s="16"/>
    </row>
    <row r="702" spans="1:15">
      <c r="A702" s="9">
        <v>43402</v>
      </c>
      <c r="B702" s="13">
        <v>20</v>
      </c>
      <c r="C702" s="14">
        <v>44989.66015625</v>
      </c>
      <c r="D702" s="14">
        <v>0</v>
      </c>
      <c r="E702" s="14">
        <v>0</v>
      </c>
      <c r="F702" s="14">
        <v>2.9999998700000003E-4</v>
      </c>
      <c r="G702" s="14">
        <v>2.9999998700000003E-4</v>
      </c>
      <c r="H702" s="14">
        <v>0</v>
      </c>
      <c r="I702" s="15">
        <v>1.7921146181939099E-7</v>
      </c>
      <c r="J702" s="15">
        <v>1.7921146181939099E-7</v>
      </c>
      <c r="K702" s="15">
        <v>1.7921146181939099E-7</v>
      </c>
      <c r="L702" s="15">
        <v>1.7921146181939099E-7</v>
      </c>
      <c r="M702" s="64">
        <f t="shared" si="20"/>
        <v>0</v>
      </c>
      <c r="N702" s="64">
        <f t="shared" si="21"/>
        <v>1</v>
      </c>
      <c r="O702" s="16"/>
    </row>
    <row r="703" spans="1:15">
      <c r="A703" s="9">
        <v>43402</v>
      </c>
      <c r="B703" s="13">
        <v>21</v>
      </c>
      <c r="C703" s="14">
        <v>43852.84375</v>
      </c>
      <c r="D703" s="14">
        <v>0</v>
      </c>
      <c r="E703" s="14">
        <v>0</v>
      </c>
      <c r="F703" s="14">
        <v>0</v>
      </c>
      <c r="G703" s="14">
        <v>0</v>
      </c>
      <c r="H703" s="14">
        <v>0</v>
      </c>
      <c r="I703" s="15">
        <v>0</v>
      </c>
      <c r="J703" s="15">
        <v>0</v>
      </c>
      <c r="K703" s="15">
        <v>0</v>
      </c>
      <c r="L703" s="15">
        <v>0</v>
      </c>
      <c r="M703" s="64">
        <f t="shared" si="20"/>
        <v>0</v>
      </c>
      <c r="N703" s="64">
        <f t="shared" si="21"/>
        <v>0</v>
      </c>
      <c r="O703" s="16"/>
    </row>
    <row r="704" spans="1:15">
      <c r="A704" s="9">
        <v>43402</v>
      </c>
      <c r="B704" s="13">
        <v>22</v>
      </c>
      <c r="C704" s="14">
        <v>41778.90234375</v>
      </c>
      <c r="D704" s="14">
        <v>0</v>
      </c>
      <c r="E704" s="14">
        <v>0</v>
      </c>
      <c r="F704" s="14">
        <v>0</v>
      </c>
      <c r="G704" s="14">
        <v>0</v>
      </c>
      <c r="H704" s="14">
        <v>0</v>
      </c>
      <c r="I704" s="15">
        <v>0</v>
      </c>
      <c r="J704" s="15">
        <v>0</v>
      </c>
      <c r="K704" s="15">
        <v>0</v>
      </c>
      <c r="L704" s="15">
        <v>0</v>
      </c>
      <c r="M704" s="64">
        <f t="shared" si="20"/>
        <v>0</v>
      </c>
      <c r="N704" s="64">
        <f t="shared" si="21"/>
        <v>0</v>
      </c>
      <c r="O704" s="16"/>
    </row>
    <row r="705" spans="1:15">
      <c r="A705" s="9">
        <v>43402</v>
      </c>
      <c r="B705" s="13">
        <v>23</v>
      </c>
      <c r="C705" s="14">
        <v>38803.3046875</v>
      </c>
      <c r="D705" s="14">
        <v>0</v>
      </c>
      <c r="E705" s="14">
        <v>0</v>
      </c>
      <c r="F705" s="14">
        <v>0</v>
      </c>
      <c r="G705" s="14">
        <v>0</v>
      </c>
      <c r="H705" s="14">
        <v>0</v>
      </c>
      <c r="I705" s="15">
        <v>0</v>
      </c>
      <c r="J705" s="15">
        <v>0</v>
      </c>
      <c r="K705" s="15">
        <v>0</v>
      </c>
      <c r="L705" s="15">
        <v>0</v>
      </c>
      <c r="M705" s="64">
        <f t="shared" si="20"/>
        <v>0</v>
      </c>
      <c r="N705" s="64">
        <f t="shared" si="21"/>
        <v>0</v>
      </c>
      <c r="O705" s="16"/>
    </row>
    <row r="706" spans="1:15">
      <c r="A706" s="9">
        <v>43402</v>
      </c>
      <c r="B706" s="13">
        <v>24</v>
      </c>
      <c r="C706" s="14">
        <v>35653.10546875</v>
      </c>
      <c r="D706" s="14">
        <v>0</v>
      </c>
      <c r="E706" s="14">
        <v>0</v>
      </c>
      <c r="F706" s="14">
        <v>0</v>
      </c>
      <c r="G706" s="14">
        <v>0</v>
      </c>
      <c r="H706" s="14">
        <v>0</v>
      </c>
      <c r="I706" s="15">
        <v>0</v>
      </c>
      <c r="J706" s="15">
        <v>0</v>
      </c>
      <c r="K706" s="15">
        <v>0</v>
      </c>
      <c r="L706" s="15">
        <v>0</v>
      </c>
      <c r="M706" s="64">
        <f t="shared" si="20"/>
        <v>0</v>
      </c>
      <c r="N706" s="64">
        <f t="shared" si="21"/>
        <v>0</v>
      </c>
      <c r="O706" s="16"/>
    </row>
    <row r="707" spans="1:15">
      <c r="A707" s="9">
        <v>43403</v>
      </c>
      <c r="B707" s="13">
        <v>1</v>
      </c>
      <c r="C707" s="14">
        <v>33221.85546875</v>
      </c>
      <c r="D707" s="14">
        <v>0</v>
      </c>
      <c r="E707" s="14">
        <v>0</v>
      </c>
      <c r="F707" s="14">
        <v>0</v>
      </c>
      <c r="G707" s="14">
        <v>0</v>
      </c>
      <c r="H707" s="14">
        <v>0</v>
      </c>
      <c r="I707" s="15">
        <v>0</v>
      </c>
      <c r="J707" s="15">
        <v>0</v>
      </c>
      <c r="K707" s="15">
        <v>0</v>
      </c>
      <c r="L707" s="15">
        <v>0</v>
      </c>
      <c r="M707" s="64">
        <f t="shared" si="20"/>
        <v>0</v>
      </c>
      <c r="N707" s="64">
        <f t="shared" si="21"/>
        <v>0</v>
      </c>
      <c r="O707" s="16"/>
    </row>
    <row r="708" spans="1:15">
      <c r="A708" s="9">
        <v>43403</v>
      </c>
      <c r="B708" s="13">
        <v>2</v>
      </c>
      <c r="C708" s="14">
        <v>31651.33203125</v>
      </c>
      <c r="D708" s="14">
        <v>0</v>
      </c>
      <c r="E708" s="14">
        <v>0</v>
      </c>
      <c r="F708" s="14">
        <v>0</v>
      </c>
      <c r="G708" s="14">
        <v>0</v>
      </c>
      <c r="H708" s="14">
        <v>0</v>
      </c>
      <c r="I708" s="15">
        <v>0</v>
      </c>
      <c r="J708" s="15">
        <v>0</v>
      </c>
      <c r="K708" s="15">
        <v>0</v>
      </c>
      <c r="L708" s="15">
        <v>0</v>
      </c>
      <c r="M708" s="64">
        <f t="shared" si="20"/>
        <v>0</v>
      </c>
      <c r="N708" s="64">
        <f t="shared" si="21"/>
        <v>0</v>
      </c>
      <c r="O708" s="16"/>
    </row>
    <row r="709" spans="1:15">
      <c r="A709" s="9">
        <v>43403</v>
      </c>
      <c r="B709" s="13">
        <v>3</v>
      </c>
      <c r="C709" s="14">
        <v>30762.48046875</v>
      </c>
      <c r="D709" s="14">
        <v>0</v>
      </c>
      <c r="E709" s="14">
        <v>0</v>
      </c>
      <c r="F709" s="14">
        <v>0</v>
      </c>
      <c r="G709" s="14">
        <v>0</v>
      </c>
      <c r="H709" s="14">
        <v>0</v>
      </c>
      <c r="I709" s="15">
        <v>0</v>
      </c>
      <c r="J709" s="15">
        <v>0</v>
      </c>
      <c r="K709" s="15">
        <v>0</v>
      </c>
      <c r="L709" s="15">
        <v>0</v>
      </c>
      <c r="M709" s="64">
        <f t="shared" si="20"/>
        <v>0</v>
      </c>
      <c r="N709" s="64">
        <f t="shared" si="21"/>
        <v>0</v>
      </c>
      <c r="O709" s="16"/>
    </row>
    <row r="710" spans="1:15">
      <c r="A710" s="9">
        <v>43403</v>
      </c>
      <c r="B710" s="13">
        <v>4</v>
      </c>
      <c r="C710" s="14">
        <v>30326.720703125</v>
      </c>
      <c r="D710" s="14">
        <v>0</v>
      </c>
      <c r="E710" s="14">
        <v>0</v>
      </c>
      <c r="F710" s="14">
        <v>0</v>
      </c>
      <c r="G710" s="14">
        <v>0</v>
      </c>
      <c r="H710" s="14">
        <v>0</v>
      </c>
      <c r="I710" s="15">
        <v>0</v>
      </c>
      <c r="J710" s="15">
        <v>0</v>
      </c>
      <c r="K710" s="15">
        <v>0</v>
      </c>
      <c r="L710" s="15">
        <v>0</v>
      </c>
      <c r="M710" s="64">
        <f t="shared" si="20"/>
        <v>0</v>
      </c>
      <c r="N710" s="64">
        <f t="shared" si="21"/>
        <v>0</v>
      </c>
      <c r="O710" s="16"/>
    </row>
    <row r="711" spans="1:15">
      <c r="A711" s="9">
        <v>43403</v>
      </c>
      <c r="B711" s="13">
        <v>5</v>
      </c>
      <c r="C711" s="14">
        <v>30631.658203125</v>
      </c>
      <c r="D711" s="14">
        <v>0</v>
      </c>
      <c r="E711" s="14">
        <v>0</v>
      </c>
      <c r="F711" s="14">
        <v>0</v>
      </c>
      <c r="G711" s="14">
        <v>0</v>
      </c>
      <c r="H711" s="14">
        <v>0</v>
      </c>
      <c r="I711" s="15">
        <v>0</v>
      </c>
      <c r="J711" s="15">
        <v>0</v>
      </c>
      <c r="K711" s="15">
        <v>0</v>
      </c>
      <c r="L711" s="15">
        <v>0</v>
      </c>
      <c r="M711" s="64">
        <f t="shared" si="20"/>
        <v>0</v>
      </c>
      <c r="N711" s="64">
        <f t="shared" si="21"/>
        <v>0</v>
      </c>
      <c r="O711" s="16"/>
    </row>
    <row r="712" spans="1:15">
      <c r="A712" s="9">
        <v>43403</v>
      </c>
      <c r="B712" s="13">
        <v>6</v>
      </c>
      <c r="C712" s="14">
        <v>32394.443359375</v>
      </c>
      <c r="D712" s="14">
        <v>0</v>
      </c>
      <c r="E712" s="14">
        <v>0</v>
      </c>
      <c r="F712" s="14">
        <v>0</v>
      </c>
      <c r="G712" s="14">
        <v>0</v>
      </c>
      <c r="H712" s="14">
        <v>0</v>
      </c>
      <c r="I712" s="15">
        <v>0</v>
      </c>
      <c r="J712" s="15">
        <v>0</v>
      </c>
      <c r="K712" s="15">
        <v>0</v>
      </c>
      <c r="L712" s="15">
        <v>0</v>
      </c>
      <c r="M712" s="64">
        <f t="shared" si="20"/>
        <v>0</v>
      </c>
      <c r="N712" s="64">
        <f t="shared" si="21"/>
        <v>0</v>
      </c>
      <c r="O712" s="16"/>
    </row>
    <row r="713" spans="1:15">
      <c r="A713" s="9">
        <v>43403</v>
      </c>
      <c r="B713" s="13">
        <v>7</v>
      </c>
      <c r="C713" s="14">
        <v>35814.28515625</v>
      </c>
      <c r="D713" s="14">
        <v>0</v>
      </c>
      <c r="E713" s="14">
        <v>0</v>
      </c>
      <c r="F713" s="14">
        <v>0</v>
      </c>
      <c r="G713" s="14">
        <v>0</v>
      </c>
      <c r="H713" s="14">
        <v>0</v>
      </c>
      <c r="I713" s="15">
        <v>0</v>
      </c>
      <c r="J713" s="15">
        <v>0</v>
      </c>
      <c r="K713" s="15">
        <v>0</v>
      </c>
      <c r="L713" s="15">
        <v>0</v>
      </c>
      <c r="M713" s="64">
        <f t="shared" si="20"/>
        <v>0</v>
      </c>
      <c r="N713" s="64">
        <f t="shared" si="21"/>
        <v>0</v>
      </c>
      <c r="O713" s="16"/>
    </row>
    <row r="714" spans="1:15">
      <c r="A714" s="9">
        <v>43403</v>
      </c>
      <c r="B714" s="13">
        <v>8</v>
      </c>
      <c r="C714" s="14">
        <v>37490.27734375</v>
      </c>
      <c r="D714" s="14">
        <v>0</v>
      </c>
      <c r="E714" s="14">
        <v>0</v>
      </c>
      <c r="F714" s="14">
        <v>0.127679647097</v>
      </c>
      <c r="G714" s="14">
        <v>0.127679647097</v>
      </c>
      <c r="H714" s="14">
        <v>0</v>
      </c>
      <c r="I714" s="15">
        <v>7.6272190619815401E-5</v>
      </c>
      <c r="J714" s="15">
        <v>7.6272190619815401E-5</v>
      </c>
      <c r="K714" s="15">
        <v>7.6272190619815401E-5</v>
      </c>
      <c r="L714" s="15">
        <v>7.6272190619815401E-5</v>
      </c>
      <c r="M714" s="64">
        <f t="shared" si="20"/>
        <v>0</v>
      </c>
      <c r="N714" s="64">
        <f t="shared" si="21"/>
        <v>1</v>
      </c>
      <c r="O714" s="16"/>
    </row>
    <row r="715" spans="1:15">
      <c r="A715" s="9">
        <v>43403</v>
      </c>
      <c r="B715" s="13">
        <v>9</v>
      </c>
      <c r="C715" s="14">
        <v>37565.28515625</v>
      </c>
      <c r="D715" s="14">
        <v>84.8</v>
      </c>
      <c r="E715" s="14">
        <v>73.5</v>
      </c>
      <c r="F715" s="14">
        <v>103.718369453728</v>
      </c>
      <c r="G715" s="14">
        <v>103.718369453728</v>
      </c>
      <c r="H715" s="14">
        <v>0</v>
      </c>
      <c r="I715" s="15">
        <v>1.1301295968999999E-2</v>
      </c>
      <c r="J715" s="15">
        <v>1.1301295968999999E-2</v>
      </c>
      <c r="K715" s="15">
        <v>1.8051594654999999E-2</v>
      </c>
      <c r="L715" s="15">
        <v>1.8051594654999999E-2</v>
      </c>
      <c r="M715" s="64">
        <f t="shared" si="20"/>
        <v>1</v>
      </c>
      <c r="N715" s="64">
        <f t="shared" si="21"/>
        <v>1</v>
      </c>
      <c r="O715" s="16"/>
    </row>
    <row r="716" spans="1:15">
      <c r="A716" s="9">
        <v>43403</v>
      </c>
      <c r="B716" s="13">
        <v>10</v>
      </c>
      <c r="C716" s="14">
        <v>38708.43359375</v>
      </c>
      <c r="D716" s="14">
        <v>472.8</v>
      </c>
      <c r="E716" s="14">
        <v>436.6</v>
      </c>
      <c r="F716" s="14">
        <v>454.498931773636</v>
      </c>
      <c r="G716" s="14">
        <v>469.94936873727403</v>
      </c>
      <c r="H716" s="14">
        <v>15.450436963636999</v>
      </c>
      <c r="I716" s="15">
        <v>1.702886058E-3</v>
      </c>
      <c r="J716" s="15">
        <v>1.0932537769E-2</v>
      </c>
      <c r="K716" s="15">
        <v>1.9921964598000001E-2</v>
      </c>
      <c r="L716" s="15">
        <v>1.0692312887E-2</v>
      </c>
      <c r="M716" s="64">
        <f t="shared" ref="M716:M754" si="22">IF(F716&gt;5,1,0)</f>
        <v>1</v>
      </c>
      <c r="N716" s="64">
        <f t="shared" ref="N716:N754" si="23">IF(G716&gt;E716,1,0)</f>
        <v>1</v>
      </c>
      <c r="O716" s="16"/>
    </row>
    <row r="717" spans="1:15">
      <c r="A717" s="9">
        <v>43403</v>
      </c>
      <c r="B717" s="13">
        <v>11</v>
      </c>
      <c r="C717" s="14">
        <v>40292.5</v>
      </c>
      <c r="D717" s="14">
        <v>990.4</v>
      </c>
      <c r="E717" s="14">
        <v>923.7</v>
      </c>
      <c r="F717" s="14">
        <v>647.40366290013003</v>
      </c>
      <c r="G717" s="14">
        <v>759.43887140724405</v>
      </c>
      <c r="H717" s="14">
        <v>112.03520850711401</v>
      </c>
      <c r="I717" s="15">
        <v>0.13796961086699999</v>
      </c>
      <c r="J717" s="15">
        <v>0.20489625872100001</v>
      </c>
      <c r="K717" s="15">
        <v>9.8124927474000007E-2</v>
      </c>
      <c r="L717" s="15">
        <v>0.16505157532799999</v>
      </c>
      <c r="M717" s="64">
        <f t="shared" si="22"/>
        <v>1</v>
      </c>
      <c r="N717" s="64">
        <f t="shared" si="23"/>
        <v>0</v>
      </c>
      <c r="O717" s="16"/>
    </row>
    <row r="718" spans="1:15">
      <c r="A718" s="9">
        <v>43403</v>
      </c>
      <c r="B718" s="13">
        <v>12</v>
      </c>
      <c r="C718" s="14">
        <v>41652.84375</v>
      </c>
      <c r="D718" s="14">
        <v>1100.2</v>
      </c>
      <c r="E718" s="14">
        <v>1032.9000000000001</v>
      </c>
      <c r="F718" s="14">
        <v>797.74920842700499</v>
      </c>
      <c r="G718" s="14">
        <v>899.53835480689997</v>
      </c>
      <c r="H718" s="14">
        <v>101.789146379895</v>
      </c>
      <c r="I718" s="15">
        <v>0.119869561047</v>
      </c>
      <c r="J718" s="15">
        <v>0.180675502731</v>
      </c>
      <c r="K718" s="15">
        <v>7.9666454715000001E-2</v>
      </c>
      <c r="L718" s="15">
        <v>0.140472396399</v>
      </c>
      <c r="M718" s="64">
        <f t="shared" si="22"/>
        <v>1</v>
      </c>
      <c r="N718" s="64">
        <f t="shared" si="23"/>
        <v>0</v>
      </c>
      <c r="O718" s="16"/>
    </row>
    <row r="719" spans="1:15">
      <c r="A719" s="9">
        <v>43403</v>
      </c>
      <c r="B719" s="13">
        <v>13</v>
      </c>
      <c r="C719" s="14">
        <v>42855.6875</v>
      </c>
      <c r="D719" s="14">
        <v>1134.4000000000001</v>
      </c>
      <c r="E719" s="14">
        <v>1067.2</v>
      </c>
      <c r="F719" s="14">
        <v>890.44959661499502</v>
      </c>
      <c r="G719" s="14">
        <v>996.39156687765501</v>
      </c>
      <c r="H719" s="14">
        <v>105.94197026266001</v>
      </c>
      <c r="I719" s="15">
        <v>8.2442313692999994E-2</v>
      </c>
      <c r="J719" s="15">
        <v>0.14572903428</v>
      </c>
      <c r="K719" s="15">
        <v>4.2298944517000003E-2</v>
      </c>
      <c r="L719" s="15">
        <v>0.105585665104</v>
      </c>
      <c r="M719" s="64">
        <f t="shared" si="22"/>
        <v>1</v>
      </c>
      <c r="N719" s="64">
        <f t="shared" si="23"/>
        <v>0</v>
      </c>
      <c r="O719" s="16"/>
    </row>
    <row r="720" spans="1:15">
      <c r="A720" s="9">
        <v>43403</v>
      </c>
      <c r="B720" s="13">
        <v>14</v>
      </c>
      <c r="C720" s="14">
        <v>44220.109375</v>
      </c>
      <c r="D720" s="14">
        <v>1172.5999999999999</v>
      </c>
      <c r="E720" s="14">
        <v>1105.5999999999999</v>
      </c>
      <c r="F720" s="14">
        <v>956.35245648959403</v>
      </c>
      <c r="G720" s="14">
        <v>1069.1216883929601</v>
      </c>
      <c r="H720" s="14">
        <v>112.76923190336301</v>
      </c>
      <c r="I720" s="15">
        <v>6.1815000959999998E-2</v>
      </c>
      <c r="J720" s="15">
        <v>0.12918013351800001</v>
      </c>
      <c r="K720" s="15">
        <v>2.1791106096999999E-2</v>
      </c>
      <c r="L720" s="15">
        <v>8.9156238656000003E-2</v>
      </c>
      <c r="M720" s="64">
        <f t="shared" si="22"/>
        <v>1</v>
      </c>
      <c r="N720" s="64">
        <f t="shared" si="23"/>
        <v>0</v>
      </c>
      <c r="O720" s="16"/>
    </row>
    <row r="721" spans="1:15">
      <c r="A721" s="9">
        <v>43403</v>
      </c>
      <c r="B721" s="13">
        <v>15</v>
      </c>
      <c r="C721" s="14">
        <v>45266.58984375</v>
      </c>
      <c r="D721" s="14">
        <v>1169.8</v>
      </c>
      <c r="E721" s="14">
        <v>1103.2</v>
      </c>
      <c r="F721" s="14">
        <v>964.43227234072197</v>
      </c>
      <c r="G721" s="14">
        <v>1062.2657722897</v>
      </c>
      <c r="H721" s="14">
        <v>97.833499948978002</v>
      </c>
      <c r="I721" s="15">
        <v>6.4237889909999998E-2</v>
      </c>
      <c r="J721" s="15">
        <v>0.122680840895</v>
      </c>
      <c r="K721" s="15">
        <v>2.4452943673999999E-2</v>
      </c>
      <c r="L721" s="15">
        <v>8.2895894659000005E-2</v>
      </c>
      <c r="M721" s="64">
        <f t="shared" si="22"/>
        <v>1</v>
      </c>
      <c r="N721" s="64">
        <f t="shared" si="23"/>
        <v>0</v>
      </c>
      <c r="O721" s="16"/>
    </row>
    <row r="722" spans="1:15">
      <c r="A722" s="9">
        <v>43403</v>
      </c>
      <c r="B722" s="13">
        <v>16</v>
      </c>
      <c r="C722" s="14">
        <v>45872.46875</v>
      </c>
      <c r="D722" s="14">
        <v>1152.2</v>
      </c>
      <c r="E722" s="14">
        <v>1108.9000000000001</v>
      </c>
      <c r="F722" s="14">
        <v>886.29609303871803</v>
      </c>
      <c r="G722" s="14">
        <v>930.53286107990402</v>
      </c>
      <c r="H722" s="14">
        <v>44.236768041185996</v>
      </c>
      <c r="I722" s="15">
        <v>0.13241764571</v>
      </c>
      <c r="J722" s="15">
        <v>0.15884343307099999</v>
      </c>
      <c r="K722" s="15">
        <v>0.106551456941</v>
      </c>
      <c r="L722" s="15">
        <v>0.132977244301</v>
      </c>
      <c r="M722" s="64">
        <f t="shared" si="22"/>
        <v>1</v>
      </c>
      <c r="N722" s="64">
        <f t="shared" si="23"/>
        <v>0</v>
      </c>
      <c r="O722" s="16"/>
    </row>
    <row r="723" spans="1:15">
      <c r="A723" s="9">
        <v>43403</v>
      </c>
      <c r="B723" s="13">
        <v>17</v>
      </c>
      <c r="C723" s="14">
        <v>46274.1875</v>
      </c>
      <c r="D723" s="14">
        <v>1010.7</v>
      </c>
      <c r="E723" s="14">
        <v>980.4</v>
      </c>
      <c r="F723" s="14">
        <v>842.60945276154496</v>
      </c>
      <c r="G723" s="14">
        <v>860.45193011999095</v>
      </c>
      <c r="H723" s="14">
        <v>17.842477358446999</v>
      </c>
      <c r="I723" s="15">
        <v>8.9753924659000006E-2</v>
      </c>
      <c r="J723" s="15">
        <v>0.100412513284</v>
      </c>
      <c r="K723" s="15">
        <v>7.1653566235999999E-2</v>
      </c>
      <c r="L723" s="15">
        <v>8.2312154861000006E-2</v>
      </c>
      <c r="M723" s="64">
        <f t="shared" si="22"/>
        <v>1</v>
      </c>
      <c r="N723" s="64">
        <f t="shared" si="23"/>
        <v>0</v>
      </c>
      <c r="O723" s="16"/>
    </row>
    <row r="724" spans="1:15">
      <c r="A724" s="9">
        <v>43403</v>
      </c>
      <c r="B724" s="13">
        <v>18</v>
      </c>
      <c r="C724" s="14">
        <v>45857.875</v>
      </c>
      <c r="D724" s="14">
        <v>600.4</v>
      </c>
      <c r="E724" s="14">
        <v>591.9</v>
      </c>
      <c r="F724" s="14">
        <v>539.84302658491697</v>
      </c>
      <c r="G724" s="14">
        <v>541.76319860312697</v>
      </c>
      <c r="H724" s="14">
        <v>1.9201720182099999</v>
      </c>
      <c r="I724" s="15">
        <v>3.5027957823E-2</v>
      </c>
      <c r="J724" s="15">
        <v>3.6175013987000001E-2</v>
      </c>
      <c r="K724" s="15">
        <v>2.9950299520000001E-2</v>
      </c>
      <c r="L724" s="15">
        <v>3.1097355683999999E-2</v>
      </c>
      <c r="M724" s="64">
        <f t="shared" si="22"/>
        <v>1</v>
      </c>
      <c r="N724" s="64">
        <f t="shared" si="23"/>
        <v>0</v>
      </c>
      <c r="O724" s="16"/>
    </row>
    <row r="725" spans="1:15">
      <c r="A725" s="9">
        <v>43403</v>
      </c>
      <c r="B725" s="13">
        <v>19</v>
      </c>
      <c r="C725" s="14">
        <v>45057.28515625</v>
      </c>
      <c r="D725" s="14">
        <v>103.7</v>
      </c>
      <c r="E725" s="14">
        <v>92.6</v>
      </c>
      <c r="F725" s="14">
        <v>93.211098358868</v>
      </c>
      <c r="G725" s="14">
        <v>93.846520300929996</v>
      </c>
      <c r="H725" s="14">
        <v>0.63542194206199998</v>
      </c>
      <c r="I725" s="15">
        <v>5.8861885890000003E-3</v>
      </c>
      <c r="J725" s="15">
        <v>6.2657715889999997E-3</v>
      </c>
      <c r="K725" s="15">
        <v>7.4463578300000002E-4</v>
      </c>
      <c r="L725" s="15">
        <v>3.65052783E-4</v>
      </c>
      <c r="M725" s="64">
        <f t="shared" si="22"/>
        <v>1</v>
      </c>
      <c r="N725" s="64">
        <f t="shared" si="23"/>
        <v>1</v>
      </c>
      <c r="O725" s="16"/>
    </row>
    <row r="726" spans="1:15">
      <c r="A726" s="9">
        <v>43403</v>
      </c>
      <c r="B726" s="13">
        <v>20</v>
      </c>
      <c r="C726" s="14">
        <v>45446.53125</v>
      </c>
      <c r="D726" s="14">
        <v>0</v>
      </c>
      <c r="E726" s="14">
        <v>0</v>
      </c>
      <c r="F726" s="14">
        <v>0</v>
      </c>
      <c r="G726" s="14">
        <v>0</v>
      </c>
      <c r="H726" s="14">
        <v>0</v>
      </c>
      <c r="I726" s="15">
        <v>0</v>
      </c>
      <c r="J726" s="15">
        <v>0</v>
      </c>
      <c r="K726" s="15">
        <v>0</v>
      </c>
      <c r="L726" s="15">
        <v>0</v>
      </c>
      <c r="M726" s="64">
        <f t="shared" si="22"/>
        <v>0</v>
      </c>
      <c r="N726" s="64">
        <f t="shared" si="23"/>
        <v>0</v>
      </c>
      <c r="O726" s="16"/>
    </row>
    <row r="727" spans="1:15">
      <c r="A727" s="9">
        <v>43403</v>
      </c>
      <c r="B727" s="13">
        <v>21</v>
      </c>
      <c r="C727" s="14">
        <v>44420.51953125</v>
      </c>
      <c r="D727" s="14">
        <v>0</v>
      </c>
      <c r="E727" s="14">
        <v>0</v>
      </c>
      <c r="F727" s="14">
        <v>0</v>
      </c>
      <c r="G727" s="14">
        <v>0</v>
      </c>
      <c r="H727" s="14">
        <v>0</v>
      </c>
      <c r="I727" s="15">
        <v>0</v>
      </c>
      <c r="J727" s="15">
        <v>0</v>
      </c>
      <c r="K727" s="15">
        <v>0</v>
      </c>
      <c r="L727" s="15">
        <v>0</v>
      </c>
      <c r="M727" s="64">
        <f t="shared" si="22"/>
        <v>0</v>
      </c>
      <c r="N727" s="64">
        <f t="shared" si="23"/>
        <v>0</v>
      </c>
      <c r="O727" s="16"/>
    </row>
    <row r="728" spans="1:15">
      <c r="A728" s="9">
        <v>43403</v>
      </c>
      <c r="B728" s="13">
        <v>22</v>
      </c>
      <c r="C728" s="14">
        <v>42494.453125</v>
      </c>
      <c r="D728" s="14">
        <v>0</v>
      </c>
      <c r="E728" s="14">
        <v>0</v>
      </c>
      <c r="F728" s="14">
        <v>0</v>
      </c>
      <c r="G728" s="14">
        <v>0</v>
      </c>
      <c r="H728" s="14">
        <v>0</v>
      </c>
      <c r="I728" s="15">
        <v>0</v>
      </c>
      <c r="J728" s="15">
        <v>0</v>
      </c>
      <c r="K728" s="15">
        <v>0</v>
      </c>
      <c r="L728" s="15">
        <v>0</v>
      </c>
      <c r="M728" s="64">
        <f t="shared" si="22"/>
        <v>0</v>
      </c>
      <c r="N728" s="64">
        <f t="shared" si="23"/>
        <v>0</v>
      </c>
      <c r="O728" s="16"/>
    </row>
    <row r="729" spans="1:15">
      <c r="A729" s="9">
        <v>43403</v>
      </c>
      <c r="B729" s="13">
        <v>23</v>
      </c>
      <c r="C729" s="14">
        <v>39508.04296875</v>
      </c>
      <c r="D729" s="14">
        <v>0</v>
      </c>
      <c r="E729" s="14">
        <v>0</v>
      </c>
      <c r="F729" s="14">
        <v>0</v>
      </c>
      <c r="G729" s="14">
        <v>0</v>
      </c>
      <c r="H729" s="14">
        <v>0</v>
      </c>
      <c r="I729" s="15">
        <v>0</v>
      </c>
      <c r="J729" s="15">
        <v>0</v>
      </c>
      <c r="K729" s="15">
        <v>0</v>
      </c>
      <c r="L729" s="15">
        <v>0</v>
      </c>
      <c r="M729" s="64">
        <f t="shared" si="22"/>
        <v>0</v>
      </c>
      <c r="N729" s="64">
        <f t="shared" si="23"/>
        <v>0</v>
      </c>
      <c r="O729" s="16"/>
    </row>
    <row r="730" spans="1:15">
      <c r="A730" s="9">
        <v>43403</v>
      </c>
      <c r="B730" s="13">
        <v>24</v>
      </c>
      <c r="C730" s="14">
        <v>36315.37109375</v>
      </c>
      <c r="D730" s="14">
        <v>0</v>
      </c>
      <c r="E730" s="14">
        <v>0</v>
      </c>
      <c r="F730" s="14">
        <v>0</v>
      </c>
      <c r="G730" s="14">
        <v>0</v>
      </c>
      <c r="H730" s="14">
        <v>0</v>
      </c>
      <c r="I730" s="15">
        <v>0</v>
      </c>
      <c r="J730" s="15">
        <v>0</v>
      </c>
      <c r="K730" s="15">
        <v>0</v>
      </c>
      <c r="L730" s="15">
        <v>0</v>
      </c>
      <c r="M730" s="64">
        <f t="shared" si="22"/>
        <v>0</v>
      </c>
      <c r="N730" s="64">
        <f t="shared" si="23"/>
        <v>0</v>
      </c>
      <c r="O730" s="16"/>
    </row>
    <row r="731" spans="1:15">
      <c r="A731" s="9">
        <v>43404</v>
      </c>
      <c r="B731" s="13">
        <v>1</v>
      </c>
      <c r="C731" s="14">
        <v>33970.23828125</v>
      </c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5">
        <v>0</v>
      </c>
      <c r="J731" s="15">
        <v>0</v>
      </c>
      <c r="K731" s="15">
        <v>0</v>
      </c>
      <c r="L731" s="15">
        <v>0</v>
      </c>
      <c r="M731" s="64">
        <f t="shared" si="22"/>
        <v>0</v>
      </c>
      <c r="N731" s="64">
        <f t="shared" si="23"/>
        <v>0</v>
      </c>
      <c r="O731" s="16"/>
    </row>
    <row r="732" spans="1:15">
      <c r="A732" s="9">
        <v>43404</v>
      </c>
      <c r="B732" s="13">
        <v>2</v>
      </c>
      <c r="C732" s="14">
        <v>32411.798828125</v>
      </c>
      <c r="D732" s="14">
        <v>0</v>
      </c>
      <c r="E732" s="14">
        <v>0</v>
      </c>
      <c r="F732" s="14">
        <v>0</v>
      </c>
      <c r="G732" s="14">
        <v>0</v>
      </c>
      <c r="H732" s="14">
        <v>0</v>
      </c>
      <c r="I732" s="15">
        <v>0</v>
      </c>
      <c r="J732" s="15">
        <v>0</v>
      </c>
      <c r="K732" s="15">
        <v>0</v>
      </c>
      <c r="L732" s="15">
        <v>0</v>
      </c>
      <c r="M732" s="64">
        <f t="shared" si="22"/>
        <v>0</v>
      </c>
      <c r="N732" s="64">
        <f t="shared" si="23"/>
        <v>0</v>
      </c>
      <c r="O732" s="16"/>
    </row>
    <row r="733" spans="1:15">
      <c r="A733" s="9">
        <v>43404</v>
      </c>
      <c r="B733" s="13">
        <v>3</v>
      </c>
      <c r="C733" s="14">
        <v>31409.732421875</v>
      </c>
      <c r="D733" s="14">
        <v>0</v>
      </c>
      <c r="E733" s="14">
        <v>0</v>
      </c>
      <c r="F733" s="14">
        <v>0</v>
      </c>
      <c r="G733" s="14">
        <v>0</v>
      </c>
      <c r="H733" s="14">
        <v>0</v>
      </c>
      <c r="I733" s="15">
        <v>0</v>
      </c>
      <c r="J733" s="15">
        <v>0</v>
      </c>
      <c r="K733" s="15">
        <v>0</v>
      </c>
      <c r="L733" s="15">
        <v>0</v>
      </c>
      <c r="M733" s="64">
        <f t="shared" si="22"/>
        <v>0</v>
      </c>
      <c r="N733" s="64">
        <f t="shared" si="23"/>
        <v>0</v>
      </c>
      <c r="O733" s="16"/>
    </row>
    <row r="734" spans="1:15">
      <c r="A734" s="9">
        <v>43404</v>
      </c>
      <c r="B734" s="13">
        <v>4</v>
      </c>
      <c r="C734" s="14">
        <v>30962.873046875</v>
      </c>
      <c r="D734" s="14">
        <v>0</v>
      </c>
      <c r="E734" s="14">
        <v>0</v>
      </c>
      <c r="F734" s="14">
        <v>0</v>
      </c>
      <c r="G734" s="14">
        <v>0</v>
      </c>
      <c r="H734" s="14">
        <v>0</v>
      </c>
      <c r="I734" s="15">
        <v>0</v>
      </c>
      <c r="J734" s="15">
        <v>0</v>
      </c>
      <c r="K734" s="15">
        <v>0</v>
      </c>
      <c r="L734" s="15">
        <v>0</v>
      </c>
      <c r="M734" s="64">
        <f t="shared" si="22"/>
        <v>0</v>
      </c>
      <c r="N734" s="64">
        <f t="shared" si="23"/>
        <v>0</v>
      </c>
      <c r="O734" s="16"/>
    </row>
    <row r="735" spans="1:15">
      <c r="A735" s="9">
        <v>43404</v>
      </c>
      <c r="B735" s="13">
        <v>5</v>
      </c>
      <c r="C735" s="14">
        <v>31310.087890625</v>
      </c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5">
        <v>0</v>
      </c>
      <c r="J735" s="15">
        <v>0</v>
      </c>
      <c r="K735" s="15">
        <v>0</v>
      </c>
      <c r="L735" s="15">
        <v>0</v>
      </c>
      <c r="M735" s="64">
        <f t="shared" si="22"/>
        <v>0</v>
      </c>
      <c r="N735" s="64">
        <f t="shared" si="23"/>
        <v>0</v>
      </c>
      <c r="O735" s="16"/>
    </row>
    <row r="736" spans="1:15">
      <c r="A736" s="9">
        <v>43404</v>
      </c>
      <c r="B736" s="13">
        <v>6</v>
      </c>
      <c r="C736" s="14">
        <v>33166.83984375</v>
      </c>
      <c r="D736" s="14">
        <v>0</v>
      </c>
      <c r="E736" s="14">
        <v>0</v>
      </c>
      <c r="F736" s="14">
        <v>0</v>
      </c>
      <c r="G736" s="14">
        <v>0</v>
      </c>
      <c r="H736" s="14">
        <v>0</v>
      </c>
      <c r="I736" s="15">
        <v>0</v>
      </c>
      <c r="J736" s="15">
        <v>0</v>
      </c>
      <c r="K736" s="15">
        <v>0</v>
      </c>
      <c r="L736" s="15">
        <v>0</v>
      </c>
      <c r="M736" s="64">
        <f t="shared" si="22"/>
        <v>0</v>
      </c>
      <c r="N736" s="64">
        <f t="shared" si="23"/>
        <v>0</v>
      </c>
      <c r="O736" s="16"/>
    </row>
    <row r="737" spans="1:15">
      <c r="A737" s="9">
        <v>43404</v>
      </c>
      <c r="B737" s="13">
        <v>7</v>
      </c>
      <c r="C737" s="14">
        <v>36436.48828125</v>
      </c>
      <c r="D737" s="14">
        <v>0</v>
      </c>
      <c r="E737" s="14">
        <v>0</v>
      </c>
      <c r="F737" s="14">
        <v>0</v>
      </c>
      <c r="G737" s="14">
        <v>0</v>
      </c>
      <c r="H737" s="14">
        <v>0</v>
      </c>
      <c r="I737" s="15">
        <v>0</v>
      </c>
      <c r="J737" s="15">
        <v>0</v>
      </c>
      <c r="K737" s="15">
        <v>0</v>
      </c>
      <c r="L737" s="15">
        <v>0</v>
      </c>
      <c r="M737" s="64">
        <f t="shared" si="22"/>
        <v>0</v>
      </c>
      <c r="N737" s="64">
        <f t="shared" si="23"/>
        <v>0</v>
      </c>
      <c r="O737" s="16"/>
    </row>
    <row r="738" spans="1:15">
      <c r="A738" s="9">
        <v>43404</v>
      </c>
      <c r="B738" s="13">
        <v>8</v>
      </c>
      <c r="C738" s="14">
        <v>38251.1640625</v>
      </c>
      <c r="D738" s="14">
        <v>0</v>
      </c>
      <c r="E738" s="14">
        <v>0</v>
      </c>
      <c r="F738" s="14">
        <v>4.0998750089999998E-3</v>
      </c>
      <c r="G738" s="14">
        <v>4.0998750089999998E-3</v>
      </c>
      <c r="H738" s="14">
        <v>0</v>
      </c>
      <c r="I738" s="15">
        <v>2.44914875132747E-6</v>
      </c>
      <c r="J738" s="15">
        <v>2.44914875132747E-6</v>
      </c>
      <c r="K738" s="15">
        <v>2.44914875132747E-6</v>
      </c>
      <c r="L738" s="15">
        <v>2.44914875132747E-6</v>
      </c>
      <c r="M738" s="64">
        <f t="shared" si="22"/>
        <v>0</v>
      </c>
      <c r="N738" s="64">
        <f t="shared" si="23"/>
        <v>1</v>
      </c>
      <c r="O738" s="16"/>
    </row>
    <row r="739" spans="1:15">
      <c r="A739" s="9">
        <v>43404</v>
      </c>
      <c r="B739" s="13">
        <v>9</v>
      </c>
      <c r="C739" s="14">
        <v>38362.6171875</v>
      </c>
      <c r="D739" s="14">
        <v>32.799999999999997</v>
      </c>
      <c r="E739" s="14">
        <v>26.9</v>
      </c>
      <c r="F739" s="14">
        <v>12.468619107928999</v>
      </c>
      <c r="G739" s="14">
        <v>12.468619107928999</v>
      </c>
      <c r="H739" s="14">
        <v>0</v>
      </c>
      <c r="I739" s="15">
        <v>1.2145388824E-2</v>
      </c>
      <c r="J739" s="15">
        <v>1.2145388824E-2</v>
      </c>
      <c r="K739" s="15">
        <v>8.6208965899999997E-3</v>
      </c>
      <c r="L739" s="15">
        <v>8.6208965899999997E-3</v>
      </c>
      <c r="M739" s="64">
        <f t="shared" si="22"/>
        <v>1</v>
      </c>
      <c r="N739" s="64">
        <f t="shared" si="23"/>
        <v>0</v>
      </c>
      <c r="O739" s="16"/>
    </row>
    <row r="740" spans="1:15">
      <c r="A740" s="9">
        <v>43404</v>
      </c>
      <c r="B740" s="13">
        <v>10</v>
      </c>
      <c r="C740" s="14">
        <v>39211.63671875</v>
      </c>
      <c r="D740" s="14">
        <v>134.5</v>
      </c>
      <c r="E740" s="14">
        <v>127.4</v>
      </c>
      <c r="F740" s="14">
        <v>70.081319982088004</v>
      </c>
      <c r="G740" s="14">
        <v>70.269072698870005</v>
      </c>
      <c r="H740" s="14">
        <v>0.187752716781</v>
      </c>
      <c r="I740" s="15">
        <v>3.8369729569999997E-2</v>
      </c>
      <c r="J740" s="15">
        <v>3.8481887704000003E-2</v>
      </c>
      <c r="K740" s="15">
        <v>3.4128391458E-2</v>
      </c>
      <c r="L740" s="15">
        <v>3.4240549592E-2</v>
      </c>
      <c r="M740" s="64">
        <f t="shared" si="22"/>
        <v>1</v>
      </c>
      <c r="N740" s="64">
        <f t="shared" si="23"/>
        <v>0</v>
      </c>
      <c r="O740" s="16"/>
    </row>
    <row r="741" spans="1:15">
      <c r="A741" s="9">
        <v>43404</v>
      </c>
      <c r="B741" s="13">
        <v>11</v>
      </c>
      <c r="C741" s="14">
        <v>40047.953125</v>
      </c>
      <c r="D741" s="14">
        <v>332.1</v>
      </c>
      <c r="E741" s="14">
        <v>329.3</v>
      </c>
      <c r="F741" s="14">
        <v>167.53871875993099</v>
      </c>
      <c r="G741" s="14">
        <v>176.30944335777701</v>
      </c>
      <c r="H741" s="14">
        <v>8.7707245978459998</v>
      </c>
      <c r="I741" s="15">
        <v>9.3064848650999996E-2</v>
      </c>
      <c r="J741" s="15">
        <v>9.8304230130999995E-2</v>
      </c>
      <c r="K741" s="15">
        <v>9.1392208268E-2</v>
      </c>
      <c r="L741" s="15">
        <v>9.6631589749000005E-2</v>
      </c>
      <c r="M741" s="64">
        <f t="shared" si="22"/>
        <v>1</v>
      </c>
      <c r="N741" s="64">
        <f t="shared" si="23"/>
        <v>0</v>
      </c>
      <c r="O741" s="16"/>
    </row>
    <row r="742" spans="1:15">
      <c r="A742" s="9">
        <v>43404</v>
      </c>
      <c r="B742" s="13">
        <v>12</v>
      </c>
      <c r="C742" s="14">
        <v>40688.2421875</v>
      </c>
      <c r="D742" s="14">
        <v>459.5</v>
      </c>
      <c r="E742" s="14">
        <v>456.4</v>
      </c>
      <c r="F742" s="14">
        <v>211.64546415391899</v>
      </c>
      <c r="G742" s="14">
        <v>241.49834422059399</v>
      </c>
      <c r="H742" s="14">
        <v>29.852880066674</v>
      </c>
      <c r="I742" s="15">
        <v>0.13022799031000001</v>
      </c>
      <c r="J742" s="15">
        <v>0.14806125199799999</v>
      </c>
      <c r="K742" s="15">
        <v>0.128376138458</v>
      </c>
      <c r="L742" s="15">
        <v>0.14620940014700001</v>
      </c>
      <c r="M742" s="64">
        <f t="shared" si="22"/>
        <v>1</v>
      </c>
      <c r="N742" s="64">
        <f t="shared" si="23"/>
        <v>0</v>
      </c>
      <c r="O742" s="16"/>
    </row>
    <row r="743" spans="1:15">
      <c r="A743" s="9">
        <v>43404</v>
      </c>
      <c r="B743" s="13">
        <v>13</v>
      </c>
      <c r="C743" s="14">
        <v>41185.4921875</v>
      </c>
      <c r="D743" s="14">
        <v>529.5</v>
      </c>
      <c r="E743" s="14">
        <v>524.79999999999995</v>
      </c>
      <c r="F743" s="14">
        <v>213.02659737750901</v>
      </c>
      <c r="G743" s="14">
        <v>221.86856815518601</v>
      </c>
      <c r="H743" s="14">
        <v>8.841970777677</v>
      </c>
      <c r="I743" s="15">
        <v>0.183770269919</v>
      </c>
      <c r="J743" s="15">
        <v>0.18905221184099999</v>
      </c>
      <c r="K743" s="15">
        <v>0.180962623563</v>
      </c>
      <c r="L743" s="15">
        <v>0.18624456548500001</v>
      </c>
      <c r="M743" s="64">
        <f t="shared" si="22"/>
        <v>1</v>
      </c>
      <c r="N743" s="64">
        <f t="shared" si="23"/>
        <v>0</v>
      </c>
      <c r="O743" s="16"/>
    </row>
    <row r="744" spans="1:15">
      <c r="A744" s="9">
        <v>43404</v>
      </c>
      <c r="B744" s="13">
        <v>14</v>
      </c>
      <c r="C744" s="14">
        <v>41468.52734375</v>
      </c>
      <c r="D744" s="14">
        <v>567.9</v>
      </c>
      <c r="E744" s="14">
        <v>562.29999999999995</v>
      </c>
      <c r="F744" s="14">
        <v>257.72999977276601</v>
      </c>
      <c r="G744" s="14">
        <v>272.616122673642</v>
      </c>
      <c r="H744" s="14">
        <v>14.886122900876</v>
      </c>
      <c r="I744" s="15">
        <v>0.17639419195100001</v>
      </c>
      <c r="J744" s="15">
        <v>0.185286738486</v>
      </c>
      <c r="K744" s="15">
        <v>0.17304891118599999</v>
      </c>
      <c r="L744" s="15">
        <v>0.18194145772199999</v>
      </c>
      <c r="M744" s="64">
        <f t="shared" si="22"/>
        <v>1</v>
      </c>
      <c r="N744" s="64">
        <f t="shared" si="23"/>
        <v>0</v>
      </c>
      <c r="O744" s="16"/>
    </row>
    <row r="745" spans="1:15">
      <c r="A745" s="9">
        <v>43404</v>
      </c>
      <c r="B745" s="13">
        <v>15</v>
      </c>
      <c r="C745" s="14">
        <v>41458.53125</v>
      </c>
      <c r="D745" s="14">
        <v>472.9</v>
      </c>
      <c r="E745" s="14">
        <v>468</v>
      </c>
      <c r="F745" s="14">
        <v>185.795693694775</v>
      </c>
      <c r="G745" s="14">
        <v>195.658588174606</v>
      </c>
      <c r="H745" s="14">
        <v>9.8628944798310005</v>
      </c>
      <c r="I745" s="15">
        <v>0.16561613609600001</v>
      </c>
      <c r="J745" s="15">
        <v>0.17150794880799999</v>
      </c>
      <c r="K745" s="15">
        <v>0.16268901542700001</v>
      </c>
      <c r="L745" s="15">
        <v>0.16858082813899999</v>
      </c>
      <c r="M745" s="64">
        <f t="shared" si="22"/>
        <v>1</v>
      </c>
      <c r="N745" s="64">
        <f t="shared" si="23"/>
        <v>0</v>
      </c>
      <c r="O745" s="16"/>
    </row>
    <row r="746" spans="1:15">
      <c r="A746" s="9">
        <v>43404</v>
      </c>
      <c r="B746" s="13">
        <v>16</v>
      </c>
      <c r="C746" s="14">
        <v>41366.40625</v>
      </c>
      <c r="D746" s="14">
        <v>252.8</v>
      </c>
      <c r="E746" s="14">
        <v>248.2</v>
      </c>
      <c r="F746" s="14">
        <v>118.548658029843</v>
      </c>
      <c r="G746" s="14">
        <v>118.548658029843</v>
      </c>
      <c r="H746" s="14">
        <v>0</v>
      </c>
      <c r="I746" s="15">
        <v>8.0197934270999999E-2</v>
      </c>
      <c r="J746" s="15">
        <v>8.0197934270999999E-2</v>
      </c>
      <c r="K746" s="15">
        <v>7.7450025071000003E-2</v>
      </c>
      <c r="L746" s="15">
        <v>7.7450025071000003E-2</v>
      </c>
      <c r="M746" s="64">
        <f t="shared" si="22"/>
        <v>1</v>
      </c>
      <c r="N746" s="64">
        <f t="shared" si="23"/>
        <v>0</v>
      </c>
      <c r="O746" s="16"/>
    </row>
    <row r="747" spans="1:15">
      <c r="A747" s="9">
        <v>43404</v>
      </c>
      <c r="B747" s="13">
        <v>17</v>
      </c>
      <c r="C747" s="14">
        <v>41297.1015625</v>
      </c>
      <c r="D747" s="14">
        <v>191.4</v>
      </c>
      <c r="E747" s="14">
        <v>188.2</v>
      </c>
      <c r="F747" s="14">
        <v>71.957294276203001</v>
      </c>
      <c r="G747" s="14">
        <v>71.957294276203001</v>
      </c>
      <c r="H747" s="14">
        <v>0</v>
      </c>
      <c r="I747" s="15">
        <v>7.1351676059000002E-2</v>
      </c>
      <c r="J747" s="15">
        <v>7.1351676059000002E-2</v>
      </c>
      <c r="K747" s="15">
        <v>6.9440087050999993E-2</v>
      </c>
      <c r="L747" s="15">
        <v>6.9440087050999993E-2</v>
      </c>
      <c r="M747" s="64">
        <f t="shared" si="22"/>
        <v>1</v>
      </c>
      <c r="N747" s="64">
        <f t="shared" si="23"/>
        <v>0</v>
      </c>
      <c r="O747" s="16"/>
    </row>
    <row r="748" spans="1:15">
      <c r="A748" s="9">
        <v>43404</v>
      </c>
      <c r="B748" s="13">
        <v>18</v>
      </c>
      <c r="C748" s="14">
        <v>40658.78515625</v>
      </c>
      <c r="D748" s="14">
        <v>129</v>
      </c>
      <c r="E748" s="14">
        <v>121.3</v>
      </c>
      <c r="F748" s="14">
        <v>41.203918621275001</v>
      </c>
      <c r="G748" s="14">
        <v>41.203918621275001</v>
      </c>
      <c r="H748" s="14">
        <v>0</v>
      </c>
      <c r="I748" s="15">
        <v>5.2446882543999998E-2</v>
      </c>
      <c r="J748" s="15">
        <v>5.2446882543999998E-2</v>
      </c>
      <c r="K748" s="15">
        <v>4.7847121492000003E-2</v>
      </c>
      <c r="L748" s="15">
        <v>4.7847121492000003E-2</v>
      </c>
      <c r="M748" s="64">
        <f t="shared" si="22"/>
        <v>1</v>
      </c>
      <c r="N748" s="64">
        <f t="shared" si="23"/>
        <v>0</v>
      </c>
      <c r="O748" s="16"/>
    </row>
    <row r="749" spans="1:15">
      <c r="A749" s="9">
        <v>43404</v>
      </c>
      <c r="B749" s="13">
        <v>19</v>
      </c>
      <c r="C749" s="14">
        <v>40028.76171875</v>
      </c>
      <c r="D749" s="14">
        <v>28.7</v>
      </c>
      <c r="E749" s="14">
        <v>22.8</v>
      </c>
      <c r="F749" s="14">
        <v>10.133035915376</v>
      </c>
      <c r="G749" s="14">
        <v>10.133035915376</v>
      </c>
      <c r="H749" s="14">
        <v>0</v>
      </c>
      <c r="I749" s="15">
        <v>1.1091376393999999E-2</v>
      </c>
      <c r="J749" s="15">
        <v>1.1091376393999999E-2</v>
      </c>
      <c r="K749" s="15">
        <v>7.5668841599999996E-3</v>
      </c>
      <c r="L749" s="15">
        <v>7.5668841599999996E-3</v>
      </c>
      <c r="M749" s="64">
        <f t="shared" si="22"/>
        <v>1</v>
      </c>
      <c r="N749" s="64">
        <f t="shared" si="23"/>
        <v>0</v>
      </c>
      <c r="O749" s="16"/>
    </row>
    <row r="750" spans="1:15">
      <c r="A750" s="9">
        <v>43404</v>
      </c>
      <c r="B750" s="13">
        <v>20</v>
      </c>
      <c r="C750" s="14">
        <v>39763.09375</v>
      </c>
      <c r="D750" s="14">
        <v>0</v>
      </c>
      <c r="E750" s="14">
        <v>0</v>
      </c>
      <c r="F750" s="14">
        <v>0.33512856721399997</v>
      </c>
      <c r="G750" s="14">
        <v>0.33512856721399997</v>
      </c>
      <c r="H750" s="14">
        <v>0</v>
      </c>
      <c r="I750" s="15">
        <v>2.0019627599999999E-4</v>
      </c>
      <c r="J750" s="15">
        <v>2.0019627599999999E-4</v>
      </c>
      <c r="K750" s="15">
        <v>2.0019627599999999E-4</v>
      </c>
      <c r="L750" s="15">
        <v>2.0019627599999999E-4</v>
      </c>
      <c r="M750" s="64">
        <f t="shared" si="22"/>
        <v>0</v>
      </c>
      <c r="N750" s="64">
        <f t="shared" si="23"/>
        <v>1</v>
      </c>
      <c r="O750" s="16"/>
    </row>
    <row r="751" spans="1:15">
      <c r="A751" s="9">
        <v>43404</v>
      </c>
      <c r="B751" s="13">
        <v>21</v>
      </c>
      <c r="C751" s="14">
        <v>39336.26953125</v>
      </c>
      <c r="D751" s="14">
        <v>0</v>
      </c>
      <c r="E751" s="14">
        <v>0</v>
      </c>
      <c r="F751" s="14">
        <v>0</v>
      </c>
      <c r="G751" s="14">
        <v>0</v>
      </c>
      <c r="H751" s="14">
        <v>0</v>
      </c>
      <c r="I751" s="15">
        <v>0</v>
      </c>
      <c r="J751" s="15">
        <v>0</v>
      </c>
      <c r="K751" s="15">
        <v>0</v>
      </c>
      <c r="L751" s="15">
        <v>0</v>
      </c>
      <c r="M751" s="64">
        <f t="shared" si="22"/>
        <v>0</v>
      </c>
      <c r="N751" s="64">
        <f t="shared" si="23"/>
        <v>0</v>
      </c>
      <c r="O751" s="16"/>
    </row>
    <row r="752" spans="1:15">
      <c r="A752" s="9">
        <v>43404</v>
      </c>
      <c r="B752" s="13">
        <v>22</v>
      </c>
      <c r="C752" s="14">
        <v>38017.98046875</v>
      </c>
      <c r="D752" s="14">
        <v>0</v>
      </c>
      <c r="E752" s="14">
        <v>0</v>
      </c>
      <c r="F752" s="14">
        <v>0</v>
      </c>
      <c r="G752" s="14">
        <v>0</v>
      </c>
      <c r="H752" s="14">
        <v>0</v>
      </c>
      <c r="I752" s="15">
        <v>0</v>
      </c>
      <c r="J752" s="15">
        <v>0</v>
      </c>
      <c r="K752" s="15">
        <v>0</v>
      </c>
      <c r="L752" s="15">
        <v>0</v>
      </c>
      <c r="M752" s="64">
        <f t="shared" si="22"/>
        <v>0</v>
      </c>
      <c r="N752" s="64">
        <f t="shared" si="23"/>
        <v>0</v>
      </c>
      <c r="O752" s="16"/>
    </row>
    <row r="753" spans="1:20">
      <c r="A753" s="9">
        <v>43404</v>
      </c>
      <c r="B753" s="13">
        <v>23</v>
      </c>
      <c r="C753" s="14">
        <v>35396.89453125</v>
      </c>
      <c r="D753" s="14">
        <v>0</v>
      </c>
      <c r="E753" s="14">
        <v>0</v>
      </c>
      <c r="F753" s="14">
        <v>0</v>
      </c>
      <c r="G753" s="14">
        <v>0</v>
      </c>
      <c r="H753" s="14">
        <v>0</v>
      </c>
      <c r="I753" s="15">
        <v>0</v>
      </c>
      <c r="J753" s="15">
        <v>0</v>
      </c>
      <c r="K753" s="15">
        <v>0</v>
      </c>
      <c r="L753" s="15">
        <v>0</v>
      </c>
      <c r="M753" s="64">
        <f t="shared" si="22"/>
        <v>0</v>
      </c>
      <c r="N753" s="64">
        <f t="shared" si="23"/>
        <v>0</v>
      </c>
      <c r="O753" s="16"/>
    </row>
    <row r="754" spans="1:20">
      <c r="A754" s="9">
        <v>43404</v>
      </c>
      <c r="B754" s="13">
        <v>24</v>
      </c>
      <c r="C754" s="14">
        <v>32858.75</v>
      </c>
      <c r="D754" s="14">
        <v>0</v>
      </c>
      <c r="E754" s="14">
        <v>0</v>
      </c>
      <c r="F754" s="14">
        <v>0</v>
      </c>
      <c r="G754" s="14">
        <v>0</v>
      </c>
      <c r="H754" s="14">
        <v>0</v>
      </c>
      <c r="I754" s="15">
        <v>0</v>
      </c>
      <c r="J754" s="15">
        <v>0</v>
      </c>
      <c r="K754" s="15">
        <v>0</v>
      </c>
      <c r="L754" s="15">
        <v>0</v>
      </c>
      <c r="M754" s="64">
        <f t="shared" si="22"/>
        <v>0</v>
      </c>
      <c r="N754" s="64">
        <f t="shared" si="23"/>
        <v>0</v>
      </c>
      <c r="O754" s="16"/>
    </row>
    <row r="755" spans="1:20" ht="12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P755" s="16"/>
      <c r="Q755" s="16"/>
      <c r="R755" s="16"/>
      <c r="S755" s="16"/>
      <c r="T755" s="16"/>
    </row>
    <row r="756" spans="1:20" ht="12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P756" s="16"/>
      <c r="Q756" s="16"/>
      <c r="R756" s="16"/>
      <c r="S756" s="16"/>
      <c r="T756" s="16"/>
    </row>
    <row r="757" spans="1:20">
      <c r="A757" s="4"/>
      <c r="B757" s="5"/>
      <c r="C757" s="6"/>
    </row>
  </sheetData>
  <mergeCells count="15">
    <mergeCell ref="A755:L755"/>
    <mergeCell ref="P755:T755"/>
    <mergeCell ref="A756:L756"/>
    <mergeCell ref="P756:T756"/>
    <mergeCell ref="O10:O754"/>
    <mergeCell ref="P42:T42"/>
    <mergeCell ref="P43:T43"/>
    <mergeCell ref="P46:T46"/>
    <mergeCell ref="P47:T47"/>
    <mergeCell ref="A1:T6"/>
    <mergeCell ref="A7:T7"/>
    <mergeCell ref="A8:L8"/>
    <mergeCell ref="P8:T8"/>
    <mergeCell ref="A9:L9"/>
    <mergeCell ref="P9:T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workbookViewId="0">
      <selection activeCell="M11" sqref="M11:M754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3" width="12.42578125" customWidth="1"/>
    <col min="14" max="14" width="3.5703125" bestFit="1" customWidth="1"/>
    <col min="15" max="19" width="15" bestFit="1" customWidth="1"/>
  </cols>
  <sheetData>
    <row r="1" spans="1:19" ht="12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2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12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12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12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2.7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4" customHeight="1">
      <c r="A7" s="26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12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O8" s="16"/>
      <c r="P8" s="16"/>
      <c r="Q8" s="16"/>
      <c r="R8" s="16"/>
      <c r="S8" s="16"/>
    </row>
    <row r="9" spans="1:19">
      <c r="A9" s="27" t="s">
        <v>67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O9" s="27" t="s">
        <v>68</v>
      </c>
      <c r="P9" s="16"/>
      <c r="Q9" s="16"/>
      <c r="R9" s="16"/>
      <c r="S9" s="16"/>
    </row>
    <row r="10" spans="1:19" ht="48" customHeight="1">
      <c r="A10" s="8" t="s">
        <v>20</v>
      </c>
      <c r="B10" s="8" t="s">
        <v>49</v>
      </c>
      <c r="C10" s="12" t="s">
        <v>50</v>
      </c>
      <c r="D10" s="8" t="s">
        <v>51</v>
      </c>
      <c r="E10" s="12" t="s">
        <v>52</v>
      </c>
      <c r="F10" s="12" t="s">
        <v>53</v>
      </c>
      <c r="G10" s="12" t="s">
        <v>54</v>
      </c>
      <c r="H10" s="12" t="s">
        <v>55</v>
      </c>
      <c r="I10" s="12" t="s">
        <v>56</v>
      </c>
      <c r="J10" s="12" t="s">
        <v>57</v>
      </c>
      <c r="K10" s="12" t="s">
        <v>58</v>
      </c>
      <c r="L10" s="12" t="s">
        <v>59</v>
      </c>
      <c r="M10" s="63"/>
      <c r="N10" s="16"/>
      <c r="O10" s="8" t="s">
        <v>20</v>
      </c>
      <c r="P10" s="12" t="s">
        <v>60</v>
      </c>
      <c r="Q10" s="12" t="s">
        <v>61</v>
      </c>
      <c r="R10" s="12" t="s">
        <v>62</v>
      </c>
      <c r="S10" s="12" t="s">
        <v>63</v>
      </c>
    </row>
    <row r="11" spans="1:19">
      <c r="A11" s="9">
        <v>43374</v>
      </c>
      <c r="B11" s="13">
        <v>1</v>
      </c>
      <c r="C11" s="14">
        <v>36310.46484375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>
        <v>0</v>
      </c>
      <c r="J11" s="15">
        <v>0</v>
      </c>
      <c r="K11" s="15">
        <v>0</v>
      </c>
      <c r="L11" s="15">
        <v>0</v>
      </c>
      <c r="M11" s="64">
        <f>IF(F11&gt;5,1,0)</f>
        <v>0</v>
      </c>
      <c r="N11" s="16"/>
      <c r="O11" s="9">
        <v>43374</v>
      </c>
      <c r="P11" s="15">
        <v>8.8023040957000004E-2</v>
      </c>
      <c r="Q11" s="15">
        <v>4.9483040940999999E-2</v>
      </c>
      <c r="R11" s="15">
        <v>9.2228466001000001E-2</v>
      </c>
      <c r="S11" s="15">
        <v>5.0371657675000001E-2</v>
      </c>
    </row>
    <row r="12" spans="1:19">
      <c r="A12" s="9">
        <v>43374</v>
      </c>
      <c r="B12" s="13">
        <v>2</v>
      </c>
      <c r="C12" s="14">
        <v>34772.28515625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>
        <v>0</v>
      </c>
      <c r="J12" s="15">
        <v>0</v>
      </c>
      <c r="K12" s="15">
        <v>0</v>
      </c>
      <c r="L12" s="15">
        <v>0</v>
      </c>
      <c r="M12" s="64">
        <f t="shared" ref="M12:M75" si="0">IF(F12&gt;5,1,0)</f>
        <v>0</v>
      </c>
      <c r="N12" s="16"/>
      <c r="O12" s="9">
        <v>43375</v>
      </c>
      <c r="P12" s="15">
        <v>0.13349135292</v>
      </c>
      <c r="Q12" s="15">
        <v>0.104938638375</v>
      </c>
      <c r="R12" s="15">
        <v>0.13514975707499999</v>
      </c>
      <c r="S12" s="15">
        <v>0.105711773408</v>
      </c>
    </row>
    <row r="13" spans="1:19">
      <c r="A13" s="9">
        <v>43374</v>
      </c>
      <c r="B13" s="13">
        <v>3</v>
      </c>
      <c r="C13" s="14">
        <v>33912.28125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>
        <v>0</v>
      </c>
      <c r="J13" s="15">
        <v>0</v>
      </c>
      <c r="K13" s="15">
        <v>0</v>
      </c>
      <c r="L13" s="15">
        <v>0</v>
      </c>
      <c r="M13" s="64">
        <f t="shared" si="0"/>
        <v>0</v>
      </c>
      <c r="N13" s="16"/>
      <c r="O13" s="9">
        <v>43376</v>
      </c>
      <c r="P13" s="15">
        <v>9.4686811065000001E-2</v>
      </c>
      <c r="Q13" s="15">
        <v>7.9707810796000006E-2</v>
      </c>
      <c r="R13" s="15">
        <v>9.6058173413999998E-2</v>
      </c>
      <c r="S13" s="15">
        <v>7.7241253910999993E-2</v>
      </c>
    </row>
    <row r="14" spans="1:19">
      <c r="A14" s="9">
        <v>43374</v>
      </c>
      <c r="B14" s="13">
        <v>4</v>
      </c>
      <c r="C14" s="14">
        <v>33550.94921875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>
        <v>0</v>
      </c>
      <c r="J14" s="15">
        <v>0</v>
      </c>
      <c r="K14" s="15">
        <v>0</v>
      </c>
      <c r="L14" s="15">
        <v>0</v>
      </c>
      <c r="M14" s="64">
        <f t="shared" si="0"/>
        <v>0</v>
      </c>
      <c r="N14" s="16"/>
      <c r="O14" s="9">
        <v>43377</v>
      </c>
      <c r="P14" s="15">
        <v>6.7392701954999995E-2</v>
      </c>
      <c r="Q14" s="15">
        <v>7.0542918659999995E-2</v>
      </c>
      <c r="R14" s="15">
        <v>6.7455401452999997E-2</v>
      </c>
      <c r="S14" s="15">
        <v>6.722263195E-2</v>
      </c>
    </row>
    <row r="15" spans="1:19">
      <c r="A15" s="9">
        <v>43374</v>
      </c>
      <c r="B15" s="13">
        <v>5</v>
      </c>
      <c r="C15" s="14">
        <v>34020.984375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>
        <v>0</v>
      </c>
      <c r="J15" s="15">
        <v>0</v>
      </c>
      <c r="K15" s="15">
        <v>0</v>
      </c>
      <c r="L15" s="15">
        <v>0</v>
      </c>
      <c r="M15" s="64">
        <f t="shared" si="0"/>
        <v>0</v>
      </c>
      <c r="N15" s="16"/>
      <c r="O15" s="9">
        <v>43378</v>
      </c>
      <c r="P15" s="15">
        <v>0.10744356129300001</v>
      </c>
      <c r="Q15" s="15">
        <v>9.1536586547000004E-2</v>
      </c>
      <c r="R15" s="15">
        <v>0.110481636988</v>
      </c>
      <c r="S15" s="15">
        <v>9.4574662242999999E-2</v>
      </c>
    </row>
    <row r="16" spans="1:19">
      <c r="A16" s="9">
        <v>43374</v>
      </c>
      <c r="B16" s="13">
        <v>6</v>
      </c>
      <c r="C16" s="14">
        <v>35909.3828125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>
        <v>0</v>
      </c>
      <c r="J16" s="15">
        <v>0</v>
      </c>
      <c r="K16" s="15">
        <v>0</v>
      </c>
      <c r="L16" s="15">
        <v>0</v>
      </c>
      <c r="M16" s="64">
        <f t="shared" si="0"/>
        <v>0</v>
      </c>
      <c r="N16" s="16"/>
      <c r="O16" s="9">
        <v>43379</v>
      </c>
      <c r="P16" s="15">
        <v>8.6074006214000007E-2</v>
      </c>
      <c r="Q16" s="15">
        <v>8.6865156417000003E-2</v>
      </c>
      <c r="R16" s="15">
        <v>8.5600909042999995E-2</v>
      </c>
      <c r="S16" s="15">
        <v>8.5673864991999998E-2</v>
      </c>
    </row>
    <row r="17" spans="1:19">
      <c r="A17" s="9">
        <v>43374</v>
      </c>
      <c r="B17" s="13">
        <v>7</v>
      </c>
      <c r="C17" s="14">
        <v>39230.48828125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>
        <v>0</v>
      </c>
      <c r="J17" s="15">
        <v>0</v>
      </c>
      <c r="K17" s="15">
        <v>0</v>
      </c>
      <c r="L17" s="15">
        <v>0</v>
      </c>
      <c r="M17" s="64">
        <f t="shared" si="0"/>
        <v>0</v>
      </c>
      <c r="N17" s="16"/>
      <c r="O17" s="9">
        <v>43380</v>
      </c>
      <c r="P17" s="15">
        <v>0.14081467038199999</v>
      </c>
      <c r="Q17" s="15">
        <v>0.12238206197</v>
      </c>
      <c r="R17" s="15">
        <v>0.15235331513</v>
      </c>
      <c r="S17" s="15">
        <v>0.133656571774</v>
      </c>
    </row>
    <row r="18" spans="1:19">
      <c r="A18" s="9">
        <v>43374</v>
      </c>
      <c r="B18" s="13">
        <v>8</v>
      </c>
      <c r="C18" s="14">
        <v>40534.54296875</v>
      </c>
      <c r="D18" s="14">
        <v>7.3</v>
      </c>
      <c r="E18" s="14">
        <v>5</v>
      </c>
      <c r="F18" s="14">
        <v>1.251580097131</v>
      </c>
      <c r="G18" s="14">
        <v>1.251580097131</v>
      </c>
      <c r="H18" s="14">
        <v>0</v>
      </c>
      <c r="I18" s="15">
        <v>4.2835835000000003E-3</v>
      </c>
      <c r="J18" s="15">
        <v>4.2835835000000003E-3</v>
      </c>
      <c r="K18" s="15">
        <v>2.6546883160000001E-3</v>
      </c>
      <c r="L18" s="15">
        <v>2.6546883160000001E-3</v>
      </c>
      <c r="M18" s="64">
        <f t="shared" si="0"/>
        <v>0</v>
      </c>
      <c r="N18" s="16"/>
      <c r="O18" s="9">
        <v>43381</v>
      </c>
      <c r="P18" s="15">
        <v>7.0551585577000003E-2</v>
      </c>
      <c r="Q18" s="15">
        <v>6.9508138962999996E-2</v>
      </c>
      <c r="R18" s="15">
        <v>7.1645976821999996E-2</v>
      </c>
      <c r="S18" s="15">
        <v>6.9632501604000002E-2</v>
      </c>
    </row>
    <row r="19" spans="1:19">
      <c r="A19" s="9">
        <v>43374</v>
      </c>
      <c r="B19" s="13">
        <v>9</v>
      </c>
      <c r="C19" s="14">
        <v>40964.97265625</v>
      </c>
      <c r="D19" s="14">
        <v>130</v>
      </c>
      <c r="E19" s="14">
        <v>127.4</v>
      </c>
      <c r="F19" s="14">
        <v>165.029926115785</v>
      </c>
      <c r="G19" s="14">
        <v>165.029926115785</v>
      </c>
      <c r="H19" s="14">
        <v>0</v>
      </c>
      <c r="I19" s="15">
        <v>2.4808729543000001E-2</v>
      </c>
      <c r="J19" s="15">
        <v>2.4808729543000001E-2</v>
      </c>
      <c r="K19" s="15">
        <v>2.6650089317000001E-2</v>
      </c>
      <c r="L19" s="15">
        <v>2.6650089317000001E-2</v>
      </c>
      <c r="M19" s="64">
        <f t="shared" si="0"/>
        <v>1</v>
      </c>
      <c r="N19" s="16"/>
      <c r="O19" s="9">
        <v>43382</v>
      </c>
      <c r="P19" s="15">
        <v>3.3388510672000001E-2</v>
      </c>
      <c r="Q19" s="15">
        <v>3.2888886890000003E-2</v>
      </c>
      <c r="R19" s="15">
        <v>3.7542222897000002E-2</v>
      </c>
      <c r="S19" s="15">
        <v>3.1759522419E-2</v>
      </c>
    </row>
    <row r="20" spans="1:19">
      <c r="A20" s="9">
        <v>43374</v>
      </c>
      <c r="B20" s="13">
        <v>10</v>
      </c>
      <c r="C20" s="14">
        <v>42465.6640625</v>
      </c>
      <c r="D20" s="14">
        <v>440.2</v>
      </c>
      <c r="E20" s="14">
        <v>435.1</v>
      </c>
      <c r="F20" s="14">
        <v>665.46402705156197</v>
      </c>
      <c r="G20" s="14">
        <v>697.271504784326</v>
      </c>
      <c r="H20" s="14">
        <v>31.807477732763999</v>
      </c>
      <c r="I20" s="15">
        <v>0.18206197222600001</v>
      </c>
      <c r="J20" s="15">
        <v>0.15953542992299999</v>
      </c>
      <c r="K20" s="15">
        <v>0.185673870243</v>
      </c>
      <c r="L20" s="15">
        <v>0.16314732794</v>
      </c>
      <c r="M20" s="64">
        <f t="shared" si="0"/>
        <v>1</v>
      </c>
      <c r="N20" s="16"/>
      <c r="O20" s="9">
        <v>43383</v>
      </c>
      <c r="P20" s="15">
        <v>1.9202566321000002E-2</v>
      </c>
      <c r="Q20" s="15">
        <v>3.9124631766999998E-2</v>
      </c>
      <c r="R20" s="15">
        <v>1.9456116302E-2</v>
      </c>
      <c r="S20" s="15">
        <v>3.5947597549000003E-2</v>
      </c>
    </row>
    <row r="21" spans="1:19">
      <c r="A21" s="9">
        <v>43374</v>
      </c>
      <c r="B21" s="13">
        <v>11</v>
      </c>
      <c r="C21" s="14">
        <v>44092.31640625</v>
      </c>
      <c r="D21" s="14">
        <v>720</v>
      </c>
      <c r="E21" s="14">
        <v>712</v>
      </c>
      <c r="F21" s="14">
        <v>734.33125071551899</v>
      </c>
      <c r="G21" s="14">
        <v>826.41167261680005</v>
      </c>
      <c r="H21" s="14">
        <v>92.080421901278996</v>
      </c>
      <c r="I21" s="15">
        <v>7.5362374373999994E-2</v>
      </c>
      <c r="J21" s="15">
        <v>1.0149610987999999E-2</v>
      </c>
      <c r="K21" s="15">
        <v>8.1028096753999995E-2</v>
      </c>
      <c r="L21" s="15">
        <v>1.5815333367000001E-2</v>
      </c>
      <c r="M21" s="64">
        <f t="shared" si="0"/>
        <v>1</v>
      </c>
      <c r="N21" s="16"/>
      <c r="O21" s="9">
        <v>43384</v>
      </c>
      <c r="P21" s="15">
        <v>0.111248371412</v>
      </c>
      <c r="Q21" s="15">
        <v>0.132047633399</v>
      </c>
      <c r="R21" s="15">
        <v>0.107735126791</v>
      </c>
      <c r="S21" s="15">
        <v>0.12776334040099999</v>
      </c>
    </row>
    <row r="22" spans="1:19">
      <c r="A22" s="9">
        <v>43374</v>
      </c>
      <c r="B22" s="13">
        <v>12</v>
      </c>
      <c r="C22" s="14">
        <v>45688.578125</v>
      </c>
      <c r="D22" s="14">
        <v>832.7</v>
      </c>
      <c r="E22" s="14">
        <v>824.9</v>
      </c>
      <c r="F22" s="14">
        <v>1009.10491521729</v>
      </c>
      <c r="G22" s="14">
        <v>1116.6218146801</v>
      </c>
      <c r="H22" s="14">
        <v>107.51689946280599</v>
      </c>
      <c r="I22" s="15">
        <v>0.201077772436</v>
      </c>
      <c r="J22" s="15">
        <v>0.124932659502</v>
      </c>
      <c r="K22" s="15">
        <v>0.20660185175599999</v>
      </c>
      <c r="L22" s="15">
        <v>0.13045673882200001</v>
      </c>
      <c r="M22" s="64">
        <f t="shared" si="0"/>
        <v>1</v>
      </c>
      <c r="N22" s="16"/>
      <c r="O22" s="9">
        <v>43385</v>
      </c>
      <c r="P22" s="15">
        <v>0.12560253430500001</v>
      </c>
      <c r="Q22" s="15">
        <v>0.13316773878499999</v>
      </c>
      <c r="R22" s="15">
        <v>0.12097002591100001</v>
      </c>
      <c r="S22" s="15">
        <v>0.12853523039100001</v>
      </c>
    </row>
    <row r="23" spans="1:19">
      <c r="A23" s="9">
        <v>43374</v>
      </c>
      <c r="B23" s="13">
        <v>13</v>
      </c>
      <c r="C23" s="14">
        <v>47926.05078125</v>
      </c>
      <c r="D23" s="14">
        <v>924.3</v>
      </c>
      <c r="E23" s="14">
        <v>916.6</v>
      </c>
      <c r="F23" s="14">
        <v>1049.8036198054399</v>
      </c>
      <c r="G23" s="14">
        <v>1189.6143034479301</v>
      </c>
      <c r="H23" s="14">
        <v>139.81068364249401</v>
      </c>
      <c r="I23" s="15">
        <v>0.187899648334</v>
      </c>
      <c r="J23" s="15">
        <v>8.8883583431000002E-2</v>
      </c>
      <c r="K23" s="15">
        <v>0.193352906124</v>
      </c>
      <c r="L23" s="15">
        <v>9.4336841221000001E-2</v>
      </c>
      <c r="M23" s="64">
        <f t="shared" si="0"/>
        <v>1</v>
      </c>
      <c r="N23" s="16"/>
      <c r="O23" s="9">
        <v>43386</v>
      </c>
      <c r="P23" s="15">
        <v>8.8399651257E-2</v>
      </c>
      <c r="Q23" s="15">
        <v>7.6504495685000007E-2</v>
      </c>
      <c r="R23" s="15">
        <v>8.8971719408E-2</v>
      </c>
      <c r="S23" s="15">
        <v>7.7076563835E-2</v>
      </c>
    </row>
    <row r="24" spans="1:19">
      <c r="A24" s="9">
        <v>43374</v>
      </c>
      <c r="B24" s="13">
        <v>14</v>
      </c>
      <c r="C24" s="14">
        <v>50121.953125</v>
      </c>
      <c r="D24" s="14">
        <v>1049.4000000000001</v>
      </c>
      <c r="E24" s="14">
        <v>1042.0999999999999</v>
      </c>
      <c r="F24" s="14">
        <v>1041.58554585669</v>
      </c>
      <c r="G24" s="14">
        <v>1179.25071230464</v>
      </c>
      <c r="H24" s="14">
        <v>137.66516644795701</v>
      </c>
      <c r="I24" s="15">
        <v>9.1962260838000007E-2</v>
      </c>
      <c r="J24" s="15">
        <v>5.5343159649999998E-3</v>
      </c>
      <c r="K24" s="15">
        <v>9.7132232509999999E-2</v>
      </c>
      <c r="L24" s="15">
        <v>3.6434429400000002E-4</v>
      </c>
      <c r="M24" s="64">
        <f t="shared" si="0"/>
        <v>1</v>
      </c>
      <c r="N24" s="16"/>
      <c r="O24" s="9">
        <v>43387</v>
      </c>
      <c r="P24" s="15">
        <v>8.9239197591999997E-2</v>
      </c>
      <c r="Q24" s="15">
        <v>7.5678208479000003E-2</v>
      </c>
      <c r="R24" s="15">
        <v>9.4636536231999996E-2</v>
      </c>
      <c r="S24" s="15">
        <v>8.1075547117999996E-2</v>
      </c>
    </row>
    <row r="25" spans="1:19">
      <c r="A25" s="9">
        <v>43374</v>
      </c>
      <c r="B25" s="13">
        <v>15</v>
      </c>
      <c r="C25" s="14">
        <v>52034.5546875</v>
      </c>
      <c r="D25" s="14">
        <v>1071.2</v>
      </c>
      <c r="E25" s="14">
        <v>1063.7</v>
      </c>
      <c r="F25" s="14">
        <v>1034.1531026519699</v>
      </c>
      <c r="G25" s="14">
        <v>1177.63432644606</v>
      </c>
      <c r="H25" s="14">
        <v>143.481223794089</v>
      </c>
      <c r="I25" s="15">
        <v>7.5378418161999999E-2</v>
      </c>
      <c r="J25" s="15">
        <v>2.6237179424000001E-2</v>
      </c>
      <c r="K25" s="15">
        <v>8.0690032893000002E-2</v>
      </c>
      <c r="L25" s="15">
        <v>2.0925564694E-2</v>
      </c>
      <c r="M25" s="64">
        <f t="shared" si="0"/>
        <v>1</v>
      </c>
      <c r="N25" s="16"/>
      <c r="O25" s="9">
        <v>43388</v>
      </c>
      <c r="P25" s="15">
        <v>2.204444715E-2</v>
      </c>
      <c r="Q25" s="15">
        <v>2.2062807364000001E-2</v>
      </c>
      <c r="R25" s="15">
        <v>2.2841553720000001E-2</v>
      </c>
      <c r="S25" s="15">
        <v>2.2846980614E-2</v>
      </c>
    </row>
    <row r="26" spans="1:19">
      <c r="A26" s="9">
        <v>43374</v>
      </c>
      <c r="B26" s="13">
        <v>16</v>
      </c>
      <c r="C26" s="14">
        <v>53511.171875</v>
      </c>
      <c r="D26" s="14">
        <v>1081.9000000000001</v>
      </c>
      <c r="E26" s="14">
        <v>1074.8</v>
      </c>
      <c r="F26" s="14">
        <v>1010.49654340982</v>
      </c>
      <c r="G26" s="14">
        <v>1142.27410930872</v>
      </c>
      <c r="H26" s="14">
        <v>131.77756589889501</v>
      </c>
      <c r="I26" s="15">
        <v>4.2757867781999997E-2</v>
      </c>
      <c r="J26" s="15">
        <v>5.0569020247000003E-2</v>
      </c>
      <c r="K26" s="15">
        <v>4.7786196394000002E-2</v>
      </c>
      <c r="L26" s="15">
        <v>4.5540691635999997E-2</v>
      </c>
      <c r="M26" s="64">
        <f t="shared" si="0"/>
        <v>1</v>
      </c>
      <c r="N26" s="16"/>
      <c r="O26" s="9">
        <v>43389</v>
      </c>
      <c r="P26" s="15">
        <v>1.4578723381000001E-2</v>
      </c>
      <c r="Q26" s="15">
        <v>1.4583892721E-2</v>
      </c>
      <c r="R26" s="15">
        <v>1.2955790910000001E-2</v>
      </c>
      <c r="S26" s="15">
        <v>1.296096025E-2</v>
      </c>
    </row>
    <row r="27" spans="1:19">
      <c r="A27" s="9">
        <v>43374</v>
      </c>
      <c r="B27" s="13">
        <v>17</v>
      </c>
      <c r="C27" s="14">
        <v>54599.5625</v>
      </c>
      <c r="D27" s="14">
        <v>1084.2</v>
      </c>
      <c r="E27" s="14">
        <v>1078</v>
      </c>
      <c r="F27" s="14">
        <v>1035.6105777661001</v>
      </c>
      <c r="G27" s="14">
        <v>1138.71070887274</v>
      </c>
      <c r="H27" s="14">
        <v>103.100131106642</v>
      </c>
      <c r="I27" s="15">
        <v>3.8605317898000001E-2</v>
      </c>
      <c r="J27" s="15">
        <v>3.4411772120000003E-2</v>
      </c>
      <c r="K27" s="15">
        <v>4.2996252742000002E-2</v>
      </c>
      <c r="L27" s="15">
        <v>3.0020837275999999E-2</v>
      </c>
      <c r="M27" s="64">
        <f t="shared" si="0"/>
        <v>1</v>
      </c>
      <c r="N27" s="16"/>
      <c r="O27" s="9">
        <v>43390</v>
      </c>
      <c r="P27" s="15">
        <v>2.6800725261E-2</v>
      </c>
      <c r="Q27" s="15">
        <v>2.6800725261E-2</v>
      </c>
      <c r="R27" s="15">
        <v>2.9238233034E-2</v>
      </c>
      <c r="S27" s="15">
        <v>2.9238233034E-2</v>
      </c>
    </row>
    <row r="28" spans="1:19">
      <c r="A28" s="9">
        <v>43374</v>
      </c>
      <c r="B28" s="13">
        <v>18</v>
      </c>
      <c r="C28" s="14">
        <v>54353.17578125</v>
      </c>
      <c r="D28" s="14">
        <v>917.4</v>
      </c>
      <c r="E28" s="14">
        <v>911.2</v>
      </c>
      <c r="F28" s="14">
        <v>927.24422853244698</v>
      </c>
      <c r="G28" s="14">
        <v>1006.98099222779</v>
      </c>
      <c r="H28" s="14">
        <v>79.736763695345999</v>
      </c>
      <c r="I28" s="15">
        <v>6.3442629055999997E-2</v>
      </c>
      <c r="J28" s="15">
        <v>6.9718332380000001E-3</v>
      </c>
      <c r="K28" s="15">
        <v>6.7833563900000005E-2</v>
      </c>
      <c r="L28" s="15">
        <v>1.1362768081999999E-2</v>
      </c>
      <c r="M28" s="64">
        <f t="shared" si="0"/>
        <v>1</v>
      </c>
      <c r="N28" s="16"/>
      <c r="O28" s="9">
        <v>43391</v>
      </c>
      <c r="P28" s="15">
        <v>1.5578043749000001E-2</v>
      </c>
      <c r="Q28" s="15">
        <v>1.5578043749000001E-2</v>
      </c>
      <c r="R28" s="15">
        <v>1.5726855947000001E-2</v>
      </c>
      <c r="S28" s="15">
        <v>1.5726855947000001E-2</v>
      </c>
    </row>
    <row r="29" spans="1:19">
      <c r="A29" s="9">
        <v>43374</v>
      </c>
      <c r="B29" s="13">
        <v>19</v>
      </c>
      <c r="C29" s="14">
        <v>52670.796875</v>
      </c>
      <c r="D29" s="14">
        <v>399.9</v>
      </c>
      <c r="E29" s="14">
        <v>396.8</v>
      </c>
      <c r="F29" s="14">
        <v>486.13680892729099</v>
      </c>
      <c r="G29" s="14">
        <v>501.89069614830902</v>
      </c>
      <c r="H29" s="14">
        <v>15.753887221017999</v>
      </c>
      <c r="I29" s="15">
        <v>7.2231371209E-2</v>
      </c>
      <c r="J29" s="15">
        <v>6.1074227284999998E-2</v>
      </c>
      <c r="K29" s="15">
        <v>7.4426838630999997E-2</v>
      </c>
      <c r="L29" s="15">
        <v>6.3269694707000002E-2</v>
      </c>
      <c r="M29" s="64">
        <f t="shared" si="0"/>
        <v>1</v>
      </c>
      <c r="N29" s="16"/>
      <c r="O29" s="9">
        <v>43392</v>
      </c>
      <c r="P29" s="15">
        <v>2.9740607660000001E-2</v>
      </c>
      <c r="Q29" s="15">
        <v>2.9740607660000001E-2</v>
      </c>
      <c r="R29" s="15">
        <v>3.1034569173000001E-2</v>
      </c>
      <c r="S29" s="15">
        <v>3.1034569173000001E-2</v>
      </c>
    </row>
    <row r="30" spans="1:19">
      <c r="A30" s="9">
        <v>43374</v>
      </c>
      <c r="B30" s="13">
        <v>20</v>
      </c>
      <c r="C30" s="14">
        <v>51567.234375</v>
      </c>
      <c r="D30" s="14">
        <v>25.8</v>
      </c>
      <c r="E30" s="14">
        <v>21.2</v>
      </c>
      <c r="F30" s="14">
        <v>24.828360971064001</v>
      </c>
      <c r="G30" s="14">
        <v>24.828360971064001</v>
      </c>
      <c r="H30" s="14">
        <v>0</v>
      </c>
      <c r="I30" s="15">
        <v>6.88129623E-4</v>
      </c>
      <c r="J30" s="15">
        <v>6.88129623E-4</v>
      </c>
      <c r="K30" s="15">
        <v>2.5696607440000001E-3</v>
      </c>
      <c r="L30" s="15">
        <v>2.5696607440000001E-3</v>
      </c>
      <c r="M30" s="64">
        <f t="shared" si="0"/>
        <v>1</v>
      </c>
      <c r="N30" s="16"/>
      <c r="O30" s="9">
        <v>43393</v>
      </c>
      <c r="P30" s="15">
        <v>1.8380966865999999E-2</v>
      </c>
      <c r="Q30" s="15">
        <v>1.8389003586E-2</v>
      </c>
      <c r="R30" s="15">
        <v>1.8248678200999999E-2</v>
      </c>
      <c r="S30" s="15">
        <v>1.8240641480999999E-2</v>
      </c>
    </row>
    <row r="31" spans="1:19">
      <c r="A31" s="9">
        <v>43374</v>
      </c>
      <c r="B31" s="13">
        <v>21</v>
      </c>
      <c r="C31" s="14">
        <v>50347.50390625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>
        <v>0</v>
      </c>
      <c r="J31" s="15">
        <v>0</v>
      </c>
      <c r="K31" s="15">
        <v>0</v>
      </c>
      <c r="L31" s="15">
        <v>0</v>
      </c>
      <c r="M31" s="64">
        <f t="shared" si="0"/>
        <v>0</v>
      </c>
      <c r="N31" s="16"/>
      <c r="O31" s="9">
        <v>43394</v>
      </c>
      <c r="P31" s="15">
        <v>5.0712867266000002E-2</v>
      </c>
      <c r="Q31" s="15">
        <v>5.1913836195999999E-2</v>
      </c>
      <c r="R31" s="15">
        <v>4.8412491242999997E-2</v>
      </c>
      <c r="S31" s="15">
        <v>4.9613460173000001E-2</v>
      </c>
    </row>
    <row r="32" spans="1:19">
      <c r="A32" s="9">
        <v>43374</v>
      </c>
      <c r="B32" s="13">
        <v>22</v>
      </c>
      <c r="C32" s="14">
        <v>47793.015625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>
        <v>0</v>
      </c>
      <c r="J32" s="15">
        <v>0</v>
      </c>
      <c r="K32" s="15">
        <v>0</v>
      </c>
      <c r="L32" s="15">
        <v>0</v>
      </c>
      <c r="M32" s="64">
        <f t="shared" si="0"/>
        <v>0</v>
      </c>
      <c r="N32" s="16"/>
      <c r="O32" s="9">
        <v>43395</v>
      </c>
      <c r="P32" s="15">
        <v>6.3746312905999997E-2</v>
      </c>
      <c r="Q32" s="15">
        <v>6.6420321148999997E-2</v>
      </c>
      <c r="R32" s="15">
        <v>6.0798956127000002E-2</v>
      </c>
      <c r="S32" s="15">
        <v>6.3472964369999996E-2</v>
      </c>
    </row>
    <row r="33" spans="1:19">
      <c r="A33" s="9">
        <v>43374</v>
      </c>
      <c r="B33" s="13">
        <v>23</v>
      </c>
      <c r="C33" s="14">
        <v>44326.96875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>
        <v>0</v>
      </c>
      <c r="J33" s="15">
        <v>0</v>
      </c>
      <c r="K33" s="15">
        <v>0</v>
      </c>
      <c r="L33" s="15">
        <v>0</v>
      </c>
      <c r="M33" s="64">
        <f t="shared" si="0"/>
        <v>0</v>
      </c>
      <c r="N33" s="16"/>
      <c r="O33" s="9">
        <v>43396</v>
      </c>
      <c r="P33" s="15">
        <v>3.0748807273999999E-2</v>
      </c>
      <c r="Q33" s="15">
        <v>3.0744437212999999E-2</v>
      </c>
      <c r="R33" s="15">
        <v>3.0661996367E-2</v>
      </c>
      <c r="S33" s="15">
        <v>3.0651052660000001E-2</v>
      </c>
    </row>
    <row r="34" spans="1:19">
      <c r="A34" s="9">
        <v>43374</v>
      </c>
      <c r="B34" s="13">
        <v>24</v>
      </c>
      <c r="C34" s="14">
        <v>40687.8125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>
        <v>0</v>
      </c>
      <c r="J34" s="15">
        <v>0</v>
      </c>
      <c r="K34" s="15">
        <v>0</v>
      </c>
      <c r="L34" s="15">
        <v>0</v>
      </c>
      <c r="M34" s="64">
        <f t="shared" si="0"/>
        <v>0</v>
      </c>
      <c r="N34" s="16"/>
      <c r="O34" s="9">
        <v>43397</v>
      </c>
      <c r="P34" s="15">
        <v>8.9657707549999993E-2</v>
      </c>
      <c r="Q34" s="15">
        <v>7.2459084167000004E-2</v>
      </c>
      <c r="R34" s="15">
        <v>9.3876906841999994E-2</v>
      </c>
      <c r="S34" s="15">
        <v>7.6678283459999996E-2</v>
      </c>
    </row>
    <row r="35" spans="1:19">
      <c r="A35" s="9">
        <v>43375</v>
      </c>
      <c r="B35" s="13">
        <v>1</v>
      </c>
      <c r="C35" s="14">
        <v>37877.8359375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>
        <v>0</v>
      </c>
      <c r="J35" s="15">
        <v>0</v>
      </c>
      <c r="K35" s="15">
        <v>0</v>
      </c>
      <c r="L35" s="15">
        <v>0</v>
      </c>
      <c r="M35" s="64">
        <f t="shared" si="0"/>
        <v>0</v>
      </c>
      <c r="N35" s="16"/>
      <c r="O35" s="9">
        <v>43398</v>
      </c>
      <c r="P35" s="15">
        <v>6.4877404542E-2</v>
      </c>
      <c r="Q35" s="15">
        <v>4.9796682097E-2</v>
      </c>
      <c r="R35" s="15">
        <v>6.6139305721999997E-2</v>
      </c>
      <c r="S35" s="15">
        <v>4.8859703366999997E-2</v>
      </c>
    </row>
    <row r="36" spans="1:19">
      <c r="A36" s="9">
        <v>43375</v>
      </c>
      <c r="B36" s="13">
        <v>2</v>
      </c>
      <c r="C36" s="14">
        <v>35981.3359375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>
        <v>0</v>
      </c>
      <c r="J36" s="15">
        <v>0</v>
      </c>
      <c r="K36" s="15">
        <v>0</v>
      </c>
      <c r="L36" s="15">
        <v>0</v>
      </c>
      <c r="M36" s="64">
        <f t="shared" si="0"/>
        <v>0</v>
      </c>
      <c r="N36" s="16"/>
      <c r="O36" s="9">
        <v>43399</v>
      </c>
      <c r="P36" s="15">
        <v>4.4148360393999997E-2</v>
      </c>
      <c r="Q36" s="15">
        <v>5.6775556085999997E-2</v>
      </c>
      <c r="R36" s="15">
        <v>4.7112185296000003E-2</v>
      </c>
      <c r="S36" s="15">
        <v>5.4358916573000002E-2</v>
      </c>
    </row>
    <row r="37" spans="1:19">
      <c r="A37" s="9">
        <v>43375</v>
      </c>
      <c r="B37" s="13">
        <v>3</v>
      </c>
      <c r="C37" s="14">
        <v>34694.765625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>
        <v>0</v>
      </c>
      <c r="J37" s="15">
        <v>0</v>
      </c>
      <c r="K37" s="15">
        <v>0</v>
      </c>
      <c r="L37" s="15">
        <v>0</v>
      </c>
      <c r="M37" s="64">
        <f t="shared" si="0"/>
        <v>0</v>
      </c>
      <c r="N37" s="16"/>
      <c r="O37" s="9">
        <v>43400</v>
      </c>
      <c r="P37" s="15">
        <v>3.1056898231999999E-2</v>
      </c>
      <c r="Q37" s="15">
        <v>7.2527976118999998E-2</v>
      </c>
      <c r="R37" s="15">
        <v>2.9469373045999999E-2</v>
      </c>
      <c r="S37" s="15">
        <v>6.9986431641999997E-2</v>
      </c>
    </row>
    <row r="38" spans="1:19">
      <c r="A38" s="9">
        <v>43375</v>
      </c>
      <c r="B38" s="13">
        <v>4</v>
      </c>
      <c r="C38" s="14">
        <v>34083.546875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>
        <v>0</v>
      </c>
      <c r="J38" s="15">
        <v>0</v>
      </c>
      <c r="K38" s="15">
        <v>0</v>
      </c>
      <c r="L38" s="15">
        <v>0</v>
      </c>
      <c r="M38" s="64">
        <f t="shared" si="0"/>
        <v>0</v>
      </c>
      <c r="N38" s="16"/>
      <c r="O38" s="9">
        <v>43401</v>
      </c>
      <c r="P38" s="15">
        <v>5.3628131103E-2</v>
      </c>
      <c r="Q38" s="15">
        <v>0.104259035863</v>
      </c>
      <c r="R38" s="15">
        <v>5.1048572071999997E-2</v>
      </c>
      <c r="S38" s="15">
        <v>0.101679476832</v>
      </c>
    </row>
    <row r="39" spans="1:19">
      <c r="A39" s="9">
        <v>43375</v>
      </c>
      <c r="B39" s="13">
        <v>5</v>
      </c>
      <c r="C39" s="14">
        <v>34368.859375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>
        <v>0</v>
      </c>
      <c r="J39" s="15">
        <v>0</v>
      </c>
      <c r="K39" s="15">
        <v>0</v>
      </c>
      <c r="L39" s="15">
        <v>0</v>
      </c>
      <c r="M39" s="64">
        <f t="shared" si="0"/>
        <v>0</v>
      </c>
      <c r="N39" s="16"/>
      <c r="O39" s="9">
        <v>43402</v>
      </c>
      <c r="P39" s="15">
        <v>3.6229426798000001E-2</v>
      </c>
      <c r="Q39" s="15">
        <v>8.4569885829999997E-2</v>
      </c>
      <c r="R39" s="15">
        <v>3.4708844633000002E-2</v>
      </c>
      <c r="S39" s="15">
        <v>8.2289012581000007E-2</v>
      </c>
    </row>
    <row r="40" spans="1:19">
      <c r="A40" s="9">
        <v>43375</v>
      </c>
      <c r="B40" s="13">
        <v>6</v>
      </c>
      <c r="C40" s="14">
        <v>36172.19921875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>
        <v>0</v>
      </c>
      <c r="J40" s="15">
        <v>0</v>
      </c>
      <c r="K40" s="15">
        <v>0</v>
      </c>
      <c r="L40" s="15">
        <v>0</v>
      </c>
      <c r="M40" s="64">
        <f t="shared" si="0"/>
        <v>0</v>
      </c>
      <c r="N40" s="16"/>
      <c r="O40" s="9">
        <v>43403</v>
      </c>
      <c r="P40" s="15">
        <v>8.8688876631999994E-2</v>
      </c>
      <c r="Q40" s="15">
        <v>0.12016240000599999</v>
      </c>
      <c r="R40" s="15">
        <v>6.2176440441999999E-2</v>
      </c>
      <c r="S40" s="15">
        <v>9.3649963816000006E-2</v>
      </c>
    </row>
    <row r="41" spans="1:19">
      <c r="A41" s="9">
        <v>43375</v>
      </c>
      <c r="B41" s="13">
        <v>7</v>
      </c>
      <c r="C41" s="14">
        <v>39406.9921875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>
        <v>0</v>
      </c>
      <c r="J41" s="15">
        <v>0</v>
      </c>
      <c r="K41" s="15">
        <v>0</v>
      </c>
      <c r="L41" s="15">
        <v>0</v>
      </c>
      <c r="M41" s="64">
        <f t="shared" si="0"/>
        <v>0</v>
      </c>
      <c r="N41" s="16"/>
      <c r="O41" s="9">
        <v>43404</v>
      </c>
      <c r="P41" s="15">
        <v>0.17464800340799999</v>
      </c>
      <c r="Q41" s="15">
        <v>0.17857992181499999</v>
      </c>
      <c r="R41" s="15">
        <v>0.14464365888799999</v>
      </c>
      <c r="S41" s="15">
        <v>0.14857557729400001</v>
      </c>
    </row>
    <row r="42" spans="1:19">
      <c r="A42" s="9">
        <v>43375</v>
      </c>
      <c r="B42" s="13">
        <v>8</v>
      </c>
      <c r="C42" s="14">
        <v>40742.23046875</v>
      </c>
      <c r="D42" s="14">
        <v>6.4</v>
      </c>
      <c r="E42" s="14">
        <v>4.8</v>
      </c>
      <c r="F42" s="14">
        <v>0.42989251747200002</v>
      </c>
      <c r="G42" s="14">
        <v>0.42989251747200002</v>
      </c>
      <c r="H42" s="14">
        <v>0</v>
      </c>
      <c r="I42" s="15">
        <v>4.2281214459999996E-3</v>
      </c>
      <c r="J42" s="15">
        <v>4.2281214459999996E-3</v>
      </c>
      <c r="K42" s="15">
        <v>3.0949769700000002E-3</v>
      </c>
      <c r="L42" s="15">
        <v>3.0949769700000002E-3</v>
      </c>
      <c r="M42" s="64">
        <f t="shared" si="0"/>
        <v>0</v>
      </c>
      <c r="N42" s="16"/>
      <c r="O42" s="16"/>
      <c r="P42" s="16"/>
      <c r="Q42" s="16"/>
      <c r="R42" s="16"/>
      <c r="S42" s="16"/>
    </row>
    <row r="43" spans="1:19">
      <c r="A43" s="9">
        <v>43375</v>
      </c>
      <c r="B43" s="13">
        <v>9</v>
      </c>
      <c r="C43" s="14">
        <v>41249.6484375</v>
      </c>
      <c r="D43" s="14">
        <v>134</v>
      </c>
      <c r="E43" s="14">
        <v>131.69999999999999</v>
      </c>
      <c r="F43" s="14">
        <v>232.26018444226801</v>
      </c>
      <c r="G43" s="14">
        <v>232.26018444226801</v>
      </c>
      <c r="H43" s="14">
        <v>0</v>
      </c>
      <c r="I43" s="15">
        <v>6.9589365752000004E-2</v>
      </c>
      <c r="J43" s="15">
        <v>6.9589365752000004E-2</v>
      </c>
      <c r="K43" s="15">
        <v>7.1218260936000005E-2</v>
      </c>
      <c r="L43" s="15">
        <v>7.1218260936000005E-2</v>
      </c>
      <c r="M43" s="64">
        <f t="shared" si="0"/>
        <v>1</v>
      </c>
      <c r="N43" s="16"/>
      <c r="O43" s="25" t="s">
        <v>69</v>
      </c>
      <c r="P43" s="16"/>
      <c r="Q43" s="16"/>
      <c r="R43" s="16"/>
      <c r="S43" s="16"/>
    </row>
    <row r="44" spans="1:19" ht="26.25" customHeight="1">
      <c r="A44" s="9">
        <v>43375</v>
      </c>
      <c r="B44" s="13">
        <v>10</v>
      </c>
      <c r="C44" s="14">
        <v>42979.90625</v>
      </c>
      <c r="D44" s="14">
        <v>432.7</v>
      </c>
      <c r="E44" s="14">
        <v>426.9</v>
      </c>
      <c r="F44" s="14">
        <v>812.53515958309197</v>
      </c>
      <c r="G44" s="14">
        <v>836.62014190726802</v>
      </c>
      <c r="H44" s="14">
        <v>24.084982324176</v>
      </c>
      <c r="I44" s="15">
        <v>0.286062423447</v>
      </c>
      <c r="J44" s="15">
        <v>0.26900507052599998</v>
      </c>
      <c r="K44" s="15">
        <v>0.29017007217200003</v>
      </c>
      <c r="L44" s="15">
        <v>0.273112719251</v>
      </c>
      <c r="M44" s="64">
        <f t="shared" si="0"/>
        <v>1</v>
      </c>
      <c r="N44" s="16"/>
      <c r="O44" s="12" t="s">
        <v>60</v>
      </c>
      <c r="P44" s="12" t="s">
        <v>61</v>
      </c>
      <c r="Q44" s="12" t="s">
        <v>62</v>
      </c>
      <c r="R44" s="12" t="s">
        <v>63</v>
      </c>
    </row>
    <row r="45" spans="1:19">
      <c r="A45" s="9">
        <v>43375</v>
      </c>
      <c r="B45" s="13">
        <v>11</v>
      </c>
      <c r="C45" s="14">
        <v>45516.609375</v>
      </c>
      <c r="D45" s="14">
        <v>736.9</v>
      </c>
      <c r="E45" s="14">
        <v>729.4</v>
      </c>
      <c r="F45" s="14">
        <v>951.91145462633006</v>
      </c>
      <c r="G45" s="14">
        <v>1048.48892476267</v>
      </c>
      <c r="H45" s="14">
        <v>96.577470136342001</v>
      </c>
      <c r="I45" s="15">
        <v>0.220672043033</v>
      </c>
      <c r="J45" s="15">
        <v>0.15227440129299999</v>
      </c>
      <c r="K45" s="15">
        <v>0.225983657763</v>
      </c>
      <c r="L45" s="15">
        <v>0.15758601602399999</v>
      </c>
      <c r="M45" s="64">
        <f t="shared" si="0"/>
        <v>1</v>
      </c>
      <c r="N45" s="16"/>
      <c r="O45" s="15">
        <v>6.8091124906E-2</v>
      </c>
      <c r="P45" s="15">
        <v>7.0314198856999993E-2</v>
      </c>
      <c r="Q45" s="15">
        <v>6.7076767585000002E-2</v>
      </c>
      <c r="R45" s="15">
        <v>6.8261477501000006E-2</v>
      </c>
    </row>
    <row r="46" spans="1:19">
      <c r="A46" s="9">
        <v>43375</v>
      </c>
      <c r="B46" s="13">
        <v>12</v>
      </c>
      <c r="C46" s="14">
        <v>48380.69140625</v>
      </c>
      <c r="D46" s="14">
        <v>789.4</v>
      </c>
      <c r="E46" s="14">
        <v>782.4</v>
      </c>
      <c r="F46" s="14">
        <v>1053.72450585964</v>
      </c>
      <c r="G46" s="14">
        <v>1197.0091899665199</v>
      </c>
      <c r="H46" s="14">
        <v>143.284684106882</v>
      </c>
      <c r="I46" s="15">
        <v>0.28867506371500001</v>
      </c>
      <c r="J46" s="15">
        <v>0.18719865854000001</v>
      </c>
      <c r="K46" s="15">
        <v>0.293632570797</v>
      </c>
      <c r="L46" s="15">
        <v>0.192156165622</v>
      </c>
      <c r="M46" s="64">
        <f t="shared" si="0"/>
        <v>1</v>
      </c>
      <c r="N46" s="16"/>
      <c r="O46" s="16"/>
      <c r="P46" s="16"/>
      <c r="Q46" s="16"/>
      <c r="R46" s="16"/>
      <c r="S46" s="16"/>
    </row>
    <row r="47" spans="1:19">
      <c r="A47" s="9">
        <v>43375</v>
      </c>
      <c r="B47" s="13">
        <v>13</v>
      </c>
      <c r="C47" s="14">
        <v>51197.7734375</v>
      </c>
      <c r="D47" s="14">
        <v>927.8</v>
      </c>
      <c r="E47" s="14">
        <v>920.6</v>
      </c>
      <c r="F47" s="14">
        <v>1091.0966486252701</v>
      </c>
      <c r="G47" s="14">
        <v>1231.0527652104699</v>
      </c>
      <c r="H47" s="14">
        <v>139.95611658520201</v>
      </c>
      <c r="I47" s="15">
        <v>0.214768247316</v>
      </c>
      <c r="J47" s="15">
        <v>0.115649184578</v>
      </c>
      <c r="K47" s="15">
        <v>0.21986739745700001</v>
      </c>
      <c r="L47" s="15">
        <v>0.12074833472</v>
      </c>
      <c r="M47" s="64">
        <f t="shared" si="0"/>
        <v>1</v>
      </c>
      <c r="N47" s="16"/>
      <c r="O47" s="25" t="s">
        <v>70</v>
      </c>
      <c r="P47" s="16"/>
      <c r="Q47" s="16"/>
      <c r="R47" s="16"/>
      <c r="S47" s="16"/>
    </row>
    <row r="48" spans="1:19">
      <c r="A48" s="9">
        <v>43375</v>
      </c>
      <c r="B48" s="13">
        <v>14</v>
      </c>
      <c r="C48" s="14">
        <v>53809.1953125</v>
      </c>
      <c r="D48" s="14">
        <v>1005.7</v>
      </c>
      <c r="E48" s="14">
        <v>998.7</v>
      </c>
      <c r="F48" s="14">
        <v>1057.5018402555299</v>
      </c>
      <c r="G48" s="14">
        <v>1189.04836459372</v>
      </c>
      <c r="H48" s="14">
        <v>131.546524338193</v>
      </c>
      <c r="I48" s="15">
        <v>0.12985011656699999</v>
      </c>
      <c r="J48" s="15">
        <v>3.6686855705E-2</v>
      </c>
      <c r="K48" s="15">
        <v>0.13480762364900001</v>
      </c>
      <c r="L48" s="15">
        <v>4.1644362786999997E-2</v>
      </c>
      <c r="M48" s="64">
        <f t="shared" si="0"/>
        <v>1</v>
      </c>
      <c r="N48" s="16"/>
      <c r="O48" s="8" t="s">
        <v>20</v>
      </c>
      <c r="P48" s="8" t="s">
        <v>66</v>
      </c>
    </row>
    <row r="49" spans="1:16">
      <c r="A49" s="9">
        <v>43375</v>
      </c>
      <c r="B49" s="13">
        <v>15</v>
      </c>
      <c r="C49" s="14">
        <v>55470.0859375</v>
      </c>
      <c r="D49" s="14">
        <v>1031</v>
      </c>
      <c r="E49" s="14">
        <v>1023.7</v>
      </c>
      <c r="F49" s="14">
        <v>1044.3638771757801</v>
      </c>
      <c r="G49" s="14">
        <v>1147.6510780738399</v>
      </c>
      <c r="H49" s="14">
        <v>103.287200898065</v>
      </c>
      <c r="I49" s="15">
        <v>8.2614077955000004E-2</v>
      </c>
      <c r="J49" s="15">
        <v>9.4645022490000008E-3</v>
      </c>
      <c r="K49" s="15">
        <v>8.7784049626999996E-2</v>
      </c>
      <c r="L49" s="15">
        <v>1.463447392E-2</v>
      </c>
      <c r="M49" s="64">
        <f t="shared" si="0"/>
        <v>1</v>
      </c>
      <c r="N49" s="16"/>
      <c r="O49" s="9">
        <v>43374</v>
      </c>
      <c r="P49" s="10">
        <v>1412</v>
      </c>
    </row>
    <row r="50" spans="1:16">
      <c r="A50" s="9">
        <v>43375</v>
      </c>
      <c r="B50" s="13">
        <v>16</v>
      </c>
      <c r="C50" s="14">
        <v>56325.16015625</v>
      </c>
      <c r="D50" s="14">
        <v>1058.2</v>
      </c>
      <c r="E50" s="14">
        <v>1050.7</v>
      </c>
      <c r="F50" s="14">
        <v>1037.74138774219</v>
      </c>
      <c r="G50" s="14">
        <v>1060.19698791169</v>
      </c>
      <c r="H50" s="14">
        <v>22.455600169499</v>
      </c>
      <c r="I50" s="15">
        <v>1.4142973870000001E-3</v>
      </c>
      <c r="J50" s="15">
        <v>1.4489102165E-2</v>
      </c>
      <c r="K50" s="15">
        <v>6.7259121180000001E-3</v>
      </c>
      <c r="L50" s="15">
        <v>9.1774874340000007E-3</v>
      </c>
      <c r="M50" s="64">
        <f t="shared" si="0"/>
        <v>1</v>
      </c>
      <c r="N50" s="16"/>
      <c r="O50" s="9">
        <v>43375</v>
      </c>
      <c r="P50" s="10">
        <v>1412</v>
      </c>
    </row>
    <row r="51" spans="1:16">
      <c r="A51" s="9">
        <v>43375</v>
      </c>
      <c r="B51" s="13">
        <v>17</v>
      </c>
      <c r="C51" s="14">
        <v>56596.1953125</v>
      </c>
      <c r="D51" s="14">
        <v>1028.5999999999999</v>
      </c>
      <c r="E51" s="14">
        <v>1021.2</v>
      </c>
      <c r="F51" s="14">
        <v>925.41005305346505</v>
      </c>
      <c r="G51" s="14">
        <v>957.35739638172902</v>
      </c>
      <c r="H51" s="14">
        <v>31.947343328264001</v>
      </c>
      <c r="I51" s="15">
        <v>5.0455101712000003E-2</v>
      </c>
      <c r="J51" s="15">
        <v>7.3080698969999996E-2</v>
      </c>
      <c r="K51" s="15">
        <v>4.5214308511000001E-2</v>
      </c>
      <c r="L51" s="15">
        <v>6.7839905768999995E-2</v>
      </c>
      <c r="M51" s="64">
        <f t="shared" si="0"/>
        <v>1</v>
      </c>
      <c r="N51" s="16"/>
      <c r="O51" s="9">
        <v>43376</v>
      </c>
      <c r="P51" s="10">
        <v>1412</v>
      </c>
    </row>
    <row r="52" spans="1:16">
      <c r="A52" s="9">
        <v>43375</v>
      </c>
      <c r="B52" s="13">
        <v>18</v>
      </c>
      <c r="C52" s="14">
        <v>55927.46875</v>
      </c>
      <c r="D52" s="14">
        <v>862.3</v>
      </c>
      <c r="E52" s="14">
        <v>855.7</v>
      </c>
      <c r="F52" s="14">
        <v>539.13309010340095</v>
      </c>
      <c r="G52" s="14">
        <v>612.95362537324399</v>
      </c>
      <c r="H52" s="14">
        <v>73.820535269843006</v>
      </c>
      <c r="I52" s="15">
        <v>0.176590916874</v>
      </c>
      <c r="J52" s="15">
        <v>0.22887174921799999</v>
      </c>
      <c r="K52" s="15">
        <v>0.17191669591100001</v>
      </c>
      <c r="L52" s="15">
        <v>0.224197528255</v>
      </c>
      <c r="M52" s="64">
        <f t="shared" si="0"/>
        <v>1</v>
      </c>
      <c r="N52" s="16"/>
      <c r="O52" s="9">
        <v>43377</v>
      </c>
      <c r="P52" s="10">
        <v>1462</v>
      </c>
    </row>
    <row r="53" spans="1:16">
      <c r="A53" s="9">
        <v>43375</v>
      </c>
      <c r="B53" s="13">
        <v>19</v>
      </c>
      <c r="C53" s="14">
        <v>54408.15625</v>
      </c>
      <c r="D53" s="14">
        <v>362.1</v>
      </c>
      <c r="E53" s="14">
        <v>358.5</v>
      </c>
      <c r="F53" s="14">
        <v>233.75675450891299</v>
      </c>
      <c r="G53" s="14">
        <v>264.46617145786701</v>
      </c>
      <c r="H53" s="14">
        <v>30.709416948954001</v>
      </c>
      <c r="I53" s="15">
        <v>6.9145770921999999E-2</v>
      </c>
      <c r="J53" s="15">
        <v>9.0894649780999995E-2</v>
      </c>
      <c r="K53" s="15">
        <v>6.6596195851000003E-2</v>
      </c>
      <c r="L53" s="15">
        <v>8.8345074709999999E-2</v>
      </c>
      <c r="M53" s="64">
        <f t="shared" si="0"/>
        <v>1</v>
      </c>
      <c r="N53" s="16"/>
      <c r="O53" s="9">
        <v>43378</v>
      </c>
      <c r="P53" s="10">
        <v>1462</v>
      </c>
    </row>
    <row r="54" spans="1:16">
      <c r="A54" s="9">
        <v>43375</v>
      </c>
      <c r="B54" s="13">
        <v>20</v>
      </c>
      <c r="C54" s="14">
        <v>53415.4921875</v>
      </c>
      <c r="D54" s="14">
        <v>31.2</v>
      </c>
      <c r="E54" s="14">
        <v>25.3</v>
      </c>
      <c r="F54" s="14">
        <v>14.172096523005999</v>
      </c>
      <c r="G54" s="14">
        <v>14.172959765528001</v>
      </c>
      <c r="H54" s="14">
        <v>8.6324252100000005E-4</v>
      </c>
      <c r="I54" s="15">
        <v>1.2058810364E-2</v>
      </c>
      <c r="J54" s="15">
        <v>1.2059421725E-2</v>
      </c>
      <c r="K54" s="15">
        <v>7.8803401089999996E-3</v>
      </c>
      <c r="L54" s="15">
        <v>7.8809514699999996E-3</v>
      </c>
      <c r="M54" s="64">
        <f t="shared" si="0"/>
        <v>1</v>
      </c>
      <c r="N54" s="16"/>
      <c r="O54" s="9">
        <v>43379</v>
      </c>
      <c r="P54" s="10">
        <v>1462</v>
      </c>
    </row>
    <row r="55" spans="1:16">
      <c r="A55" s="9">
        <v>43375</v>
      </c>
      <c r="B55" s="13">
        <v>21</v>
      </c>
      <c r="C55" s="14">
        <v>52537.77734375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>
        <v>0</v>
      </c>
      <c r="J55" s="15">
        <v>0</v>
      </c>
      <c r="K55" s="15">
        <v>0</v>
      </c>
      <c r="L55" s="15">
        <v>0</v>
      </c>
      <c r="M55" s="64">
        <f t="shared" si="0"/>
        <v>0</v>
      </c>
      <c r="N55" s="16"/>
      <c r="O55" s="9">
        <v>43380</v>
      </c>
      <c r="P55" s="10">
        <v>1462</v>
      </c>
    </row>
    <row r="56" spans="1:16">
      <c r="A56" s="9">
        <v>43375</v>
      </c>
      <c r="B56" s="13">
        <v>22</v>
      </c>
      <c r="C56" s="14">
        <v>50172.48046875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>
        <v>0</v>
      </c>
      <c r="J56" s="15">
        <v>0</v>
      </c>
      <c r="K56" s="15">
        <v>0</v>
      </c>
      <c r="L56" s="15">
        <v>0</v>
      </c>
      <c r="M56" s="64">
        <f t="shared" si="0"/>
        <v>0</v>
      </c>
      <c r="N56" s="16"/>
      <c r="O56" s="9">
        <v>43381</v>
      </c>
      <c r="P56" s="10">
        <v>1462</v>
      </c>
    </row>
    <row r="57" spans="1:16">
      <c r="A57" s="9">
        <v>43375</v>
      </c>
      <c r="B57" s="13">
        <v>23</v>
      </c>
      <c r="C57" s="14">
        <v>46631.58984375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>
        <v>0</v>
      </c>
      <c r="J57" s="15">
        <v>0</v>
      </c>
      <c r="K57" s="15">
        <v>0</v>
      </c>
      <c r="L57" s="15">
        <v>0</v>
      </c>
      <c r="M57" s="64">
        <f t="shared" si="0"/>
        <v>0</v>
      </c>
      <c r="N57" s="16"/>
      <c r="O57" s="9">
        <v>43382</v>
      </c>
      <c r="P57" s="10">
        <v>1462</v>
      </c>
    </row>
    <row r="58" spans="1:16">
      <c r="A58" s="9">
        <v>43375</v>
      </c>
      <c r="B58" s="13">
        <v>24</v>
      </c>
      <c r="C58" s="14">
        <v>43100.6640625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>
        <v>0</v>
      </c>
      <c r="J58" s="15">
        <v>0</v>
      </c>
      <c r="K58" s="15">
        <v>0</v>
      </c>
      <c r="L58" s="15">
        <v>0</v>
      </c>
      <c r="M58" s="64">
        <f t="shared" si="0"/>
        <v>0</v>
      </c>
      <c r="N58" s="16"/>
      <c r="O58" s="9">
        <v>43383</v>
      </c>
      <c r="P58" s="10">
        <v>1462</v>
      </c>
    </row>
    <row r="59" spans="1:16">
      <c r="A59" s="9">
        <v>43376</v>
      </c>
      <c r="B59" s="13">
        <v>1</v>
      </c>
      <c r="C59" s="14">
        <v>40023.58203125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>
        <v>0</v>
      </c>
      <c r="J59" s="15">
        <v>0</v>
      </c>
      <c r="K59" s="15">
        <v>0</v>
      </c>
      <c r="L59" s="15">
        <v>0</v>
      </c>
      <c r="M59" s="64">
        <f t="shared" si="0"/>
        <v>0</v>
      </c>
      <c r="N59" s="16"/>
      <c r="O59" s="9">
        <v>43384</v>
      </c>
      <c r="P59" s="10">
        <v>1462</v>
      </c>
    </row>
    <row r="60" spans="1:16">
      <c r="A60" s="9">
        <v>43376</v>
      </c>
      <c r="B60" s="13">
        <v>2</v>
      </c>
      <c r="C60" s="14">
        <v>38068.1796875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5">
        <v>0</v>
      </c>
      <c r="J60" s="15">
        <v>0</v>
      </c>
      <c r="K60" s="15">
        <v>0</v>
      </c>
      <c r="L60" s="15">
        <v>0</v>
      </c>
      <c r="M60" s="64">
        <f t="shared" si="0"/>
        <v>0</v>
      </c>
      <c r="N60" s="16"/>
      <c r="O60" s="9">
        <v>43385</v>
      </c>
      <c r="P60" s="10">
        <v>1462</v>
      </c>
    </row>
    <row r="61" spans="1:16">
      <c r="A61" s="9">
        <v>43376</v>
      </c>
      <c r="B61" s="13">
        <v>3</v>
      </c>
      <c r="C61" s="14">
        <v>36897.7109375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>
        <v>0</v>
      </c>
      <c r="J61" s="15">
        <v>0</v>
      </c>
      <c r="K61" s="15">
        <v>0</v>
      </c>
      <c r="L61" s="15">
        <v>0</v>
      </c>
      <c r="M61" s="64">
        <f t="shared" si="0"/>
        <v>0</v>
      </c>
      <c r="N61" s="16"/>
      <c r="O61" s="9">
        <v>43386</v>
      </c>
      <c r="P61" s="10">
        <v>1462</v>
      </c>
    </row>
    <row r="62" spans="1:16">
      <c r="A62" s="9">
        <v>43376</v>
      </c>
      <c r="B62" s="13">
        <v>4</v>
      </c>
      <c r="C62" s="14">
        <v>36353.1484375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>
        <v>0</v>
      </c>
      <c r="J62" s="15">
        <v>0</v>
      </c>
      <c r="K62" s="15">
        <v>0</v>
      </c>
      <c r="L62" s="15">
        <v>0</v>
      </c>
      <c r="M62" s="64">
        <f t="shared" si="0"/>
        <v>0</v>
      </c>
      <c r="N62" s="16"/>
      <c r="O62" s="9">
        <v>43387</v>
      </c>
      <c r="P62" s="10">
        <v>1462</v>
      </c>
    </row>
    <row r="63" spans="1:16">
      <c r="A63" s="9">
        <v>43376</v>
      </c>
      <c r="B63" s="13">
        <v>5</v>
      </c>
      <c r="C63" s="14">
        <v>36625.6171875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>
        <v>0</v>
      </c>
      <c r="J63" s="15">
        <v>0</v>
      </c>
      <c r="K63" s="15">
        <v>0</v>
      </c>
      <c r="L63" s="15">
        <v>0</v>
      </c>
      <c r="M63" s="64">
        <f t="shared" si="0"/>
        <v>0</v>
      </c>
      <c r="N63" s="16"/>
      <c r="O63" s="9">
        <v>43388</v>
      </c>
      <c r="P63" s="10">
        <v>1462</v>
      </c>
    </row>
    <row r="64" spans="1:16">
      <c r="A64" s="9">
        <v>43376</v>
      </c>
      <c r="B64" s="13">
        <v>6</v>
      </c>
      <c r="C64" s="14">
        <v>38308.7578125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>
        <v>0</v>
      </c>
      <c r="J64" s="15">
        <v>0</v>
      </c>
      <c r="K64" s="15">
        <v>0</v>
      </c>
      <c r="L64" s="15">
        <v>0</v>
      </c>
      <c r="M64" s="64">
        <f t="shared" si="0"/>
        <v>0</v>
      </c>
      <c r="N64" s="16"/>
      <c r="O64" s="9">
        <v>43389</v>
      </c>
      <c r="P64" s="10">
        <v>1462</v>
      </c>
    </row>
    <row r="65" spans="1:16">
      <c r="A65" s="9">
        <v>43376</v>
      </c>
      <c r="B65" s="13">
        <v>7</v>
      </c>
      <c r="C65" s="14">
        <v>41399.59765625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>
        <v>0</v>
      </c>
      <c r="J65" s="15">
        <v>0</v>
      </c>
      <c r="K65" s="15">
        <v>0</v>
      </c>
      <c r="L65" s="15">
        <v>0</v>
      </c>
      <c r="M65" s="64">
        <f t="shared" si="0"/>
        <v>0</v>
      </c>
      <c r="N65" s="16"/>
      <c r="O65" s="9">
        <v>43390</v>
      </c>
      <c r="P65" s="10">
        <v>1462</v>
      </c>
    </row>
    <row r="66" spans="1:16">
      <c r="A66" s="9">
        <v>43376</v>
      </c>
      <c r="B66" s="13">
        <v>8</v>
      </c>
      <c r="C66" s="14">
        <v>42591.62890625</v>
      </c>
      <c r="D66" s="14">
        <v>6.1</v>
      </c>
      <c r="E66" s="14">
        <v>4.2</v>
      </c>
      <c r="F66" s="14">
        <v>0.47459544498200001</v>
      </c>
      <c r="G66" s="14">
        <v>0.47459544498200001</v>
      </c>
      <c r="H66" s="14">
        <v>0</v>
      </c>
      <c r="I66" s="15">
        <v>3.9839975599999999E-3</v>
      </c>
      <c r="J66" s="15">
        <v>3.9839975599999999E-3</v>
      </c>
      <c r="K66" s="15">
        <v>2.6383884949999999E-3</v>
      </c>
      <c r="L66" s="15">
        <v>2.6383884949999999E-3</v>
      </c>
      <c r="M66" s="64">
        <f t="shared" si="0"/>
        <v>0</v>
      </c>
      <c r="N66" s="16"/>
      <c r="O66" s="9">
        <v>43391</v>
      </c>
      <c r="P66" s="10">
        <v>1644</v>
      </c>
    </row>
    <row r="67" spans="1:16">
      <c r="A67" s="9">
        <v>43376</v>
      </c>
      <c r="B67" s="13">
        <v>9</v>
      </c>
      <c r="C67" s="14">
        <v>43074.65234375</v>
      </c>
      <c r="D67" s="14">
        <v>136.1</v>
      </c>
      <c r="E67" s="14">
        <v>133.30000000000001</v>
      </c>
      <c r="F67" s="14">
        <v>194.32071970457</v>
      </c>
      <c r="G67" s="14">
        <v>194.32071970457</v>
      </c>
      <c r="H67" s="14">
        <v>0</v>
      </c>
      <c r="I67" s="15">
        <v>4.1232804323E-2</v>
      </c>
      <c r="J67" s="15">
        <v>4.1232804323E-2</v>
      </c>
      <c r="K67" s="15">
        <v>4.3215807156E-2</v>
      </c>
      <c r="L67" s="15">
        <v>4.3215807156E-2</v>
      </c>
      <c r="M67" s="64">
        <f t="shared" si="0"/>
        <v>1</v>
      </c>
      <c r="N67" s="16"/>
      <c r="O67" s="9">
        <v>43392</v>
      </c>
      <c r="P67" s="10">
        <v>1644</v>
      </c>
    </row>
    <row r="68" spans="1:16">
      <c r="A68" s="9">
        <v>43376</v>
      </c>
      <c r="B68" s="13">
        <v>10</v>
      </c>
      <c r="C68" s="14">
        <v>45512.63671875</v>
      </c>
      <c r="D68" s="14">
        <v>507.2</v>
      </c>
      <c r="E68" s="14">
        <v>502.3</v>
      </c>
      <c r="F68" s="14">
        <v>788.35322307856495</v>
      </c>
      <c r="G68" s="14">
        <v>818.887584879531</v>
      </c>
      <c r="H68" s="14">
        <v>30.534361800965002</v>
      </c>
      <c r="I68" s="15">
        <v>0.22074191563699999</v>
      </c>
      <c r="J68" s="15">
        <v>0.199117013511</v>
      </c>
      <c r="K68" s="15">
        <v>0.224212170594</v>
      </c>
      <c r="L68" s="15">
        <v>0.20258726846899999</v>
      </c>
      <c r="M68" s="64">
        <f t="shared" si="0"/>
        <v>1</v>
      </c>
      <c r="N68" s="16"/>
      <c r="O68" s="9">
        <v>43393</v>
      </c>
      <c r="P68" s="10">
        <v>1644</v>
      </c>
    </row>
    <row r="69" spans="1:16">
      <c r="A69" s="9">
        <v>43376</v>
      </c>
      <c r="B69" s="13">
        <v>11</v>
      </c>
      <c r="C69" s="14">
        <v>48508.3125</v>
      </c>
      <c r="D69" s="14">
        <v>966.7</v>
      </c>
      <c r="E69" s="14">
        <v>958.8</v>
      </c>
      <c r="F69" s="14">
        <v>871.98199809878201</v>
      </c>
      <c r="G69" s="14">
        <v>1004.72253443548</v>
      </c>
      <c r="H69" s="14">
        <v>132.74053633669999</v>
      </c>
      <c r="I69" s="15">
        <v>2.6928140534999999E-2</v>
      </c>
      <c r="J69" s="15">
        <v>6.7080737890000006E-2</v>
      </c>
      <c r="K69" s="15">
        <v>3.2523041384000001E-2</v>
      </c>
      <c r="L69" s="15">
        <v>6.1485837039999998E-2</v>
      </c>
      <c r="M69" s="64">
        <f t="shared" si="0"/>
        <v>1</v>
      </c>
      <c r="N69" s="16"/>
      <c r="O69" s="9">
        <v>43394</v>
      </c>
      <c r="P69" s="10">
        <v>1644</v>
      </c>
    </row>
    <row r="70" spans="1:16">
      <c r="A70" s="9">
        <v>43376</v>
      </c>
      <c r="B70" s="13">
        <v>12</v>
      </c>
      <c r="C70" s="14">
        <v>51375.4140625</v>
      </c>
      <c r="D70" s="14">
        <v>1054.2</v>
      </c>
      <c r="E70" s="14">
        <v>1046.5999999999999</v>
      </c>
      <c r="F70" s="14">
        <v>979.10443086694499</v>
      </c>
      <c r="G70" s="14">
        <v>1173.5994409913501</v>
      </c>
      <c r="H70" s="14">
        <v>194.49501012440399</v>
      </c>
      <c r="I70" s="15">
        <v>8.4560510616999998E-2</v>
      </c>
      <c r="J70" s="15">
        <v>5.3183830830000001E-2</v>
      </c>
      <c r="K70" s="15">
        <v>8.9942946876999996E-2</v>
      </c>
      <c r="L70" s="15">
        <v>4.7801394570000003E-2</v>
      </c>
      <c r="M70" s="64">
        <f t="shared" si="0"/>
        <v>1</v>
      </c>
      <c r="N70" s="16"/>
      <c r="O70" s="9">
        <v>43395</v>
      </c>
      <c r="P70" s="10">
        <v>1644</v>
      </c>
    </row>
    <row r="71" spans="1:16">
      <c r="A71" s="9">
        <v>43376</v>
      </c>
      <c r="B71" s="13">
        <v>13</v>
      </c>
      <c r="C71" s="14">
        <v>54240.91015625</v>
      </c>
      <c r="D71" s="14">
        <v>1120.3</v>
      </c>
      <c r="E71" s="14">
        <v>1113</v>
      </c>
      <c r="F71" s="14">
        <v>1075.67748377005</v>
      </c>
      <c r="G71" s="14">
        <v>1227.7035471296299</v>
      </c>
      <c r="H71" s="14">
        <v>152.02606335957799</v>
      </c>
      <c r="I71" s="15">
        <v>7.6064835077000001E-2</v>
      </c>
      <c r="J71" s="15">
        <v>3.1602348603999998E-2</v>
      </c>
      <c r="K71" s="15">
        <v>8.1234806748999994E-2</v>
      </c>
      <c r="L71" s="15">
        <v>2.6432376933000001E-2</v>
      </c>
      <c r="M71" s="64">
        <f t="shared" si="0"/>
        <v>1</v>
      </c>
      <c r="N71" s="16"/>
      <c r="O71" s="9">
        <v>43396</v>
      </c>
      <c r="P71" s="10">
        <v>1644</v>
      </c>
    </row>
    <row r="72" spans="1:16">
      <c r="A72" s="9">
        <v>43376</v>
      </c>
      <c r="B72" s="13">
        <v>14</v>
      </c>
      <c r="C72" s="14">
        <v>56921.4375</v>
      </c>
      <c r="D72" s="14">
        <v>1093.8</v>
      </c>
      <c r="E72" s="14">
        <v>1086.0999999999999</v>
      </c>
      <c r="F72" s="14">
        <v>1118.8251877069499</v>
      </c>
      <c r="G72" s="14">
        <v>1242.7316254991999</v>
      </c>
      <c r="H72" s="14">
        <v>123.906437792248</v>
      </c>
      <c r="I72" s="15">
        <v>0.10547565545199999</v>
      </c>
      <c r="J72" s="15">
        <v>1.7723220755000001E-2</v>
      </c>
      <c r="K72" s="15">
        <v>0.110928913243</v>
      </c>
      <c r="L72" s="15">
        <v>2.3176478545E-2</v>
      </c>
      <c r="M72" s="64">
        <f t="shared" si="0"/>
        <v>1</v>
      </c>
      <c r="N72" s="16"/>
      <c r="O72" s="9">
        <v>43397</v>
      </c>
      <c r="P72" s="10">
        <v>1644</v>
      </c>
    </row>
    <row r="73" spans="1:16">
      <c r="A73" s="9">
        <v>43376</v>
      </c>
      <c r="B73" s="13">
        <v>15</v>
      </c>
      <c r="C73" s="14">
        <v>58704.8828125</v>
      </c>
      <c r="D73" s="14">
        <v>1091.5</v>
      </c>
      <c r="E73" s="14">
        <v>1083.8</v>
      </c>
      <c r="F73" s="14">
        <v>1084.49471923086</v>
      </c>
      <c r="G73" s="14">
        <v>1200.44951904615</v>
      </c>
      <c r="H73" s="14">
        <v>115.95479981528401</v>
      </c>
      <c r="I73" s="15">
        <v>7.7159716037999995E-2</v>
      </c>
      <c r="J73" s="15">
        <v>4.9612470029999998E-3</v>
      </c>
      <c r="K73" s="15">
        <v>8.2612973827999994E-2</v>
      </c>
      <c r="L73" s="15">
        <v>4.9201078599999998E-4</v>
      </c>
      <c r="M73" s="64">
        <f t="shared" si="0"/>
        <v>1</v>
      </c>
      <c r="N73" s="16"/>
      <c r="O73" s="9">
        <v>43398</v>
      </c>
      <c r="P73" s="10">
        <v>1644</v>
      </c>
    </row>
    <row r="74" spans="1:16">
      <c r="A74" s="9">
        <v>43376</v>
      </c>
      <c r="B74" s="13">
        <v>16</v>
      </c>
      <c r="C74" s="14">
        <v>59787.38671875</v>
      </c>
      <c r="D74" s="14">
        <v>1076.5</v>
      </c>
      <c r="E74" s="14">
        <v>1068.7</v>
      </c>
      <c r="F74" s="14">
        <v>970.665096709198</v>
      </c>
      <c r="G74" s="14">
        <v>1013.83757179499</v>
      </c>
      <c r="H74" s="14">
        <v>43.172475085788001</v>
      </c>
      <c r="I74" s="15">
        <v>4.4378490229999998E-2</v>
      </c>
      <c r="J74" s="15">
        <v>7.4953897514000001E-2</v>
      </c>
      <c r="K74" s="15">
        <v>3.8854410909999998E-2</v>
      </c>
      <c r="L74" s="15">
        <v>6.9429818194000001E-2</v>
      </c>
      <c r="M74" s="64">
        <f t="shared" si="0"/>
        <v>1</v>
      </c>
      <c r="N74" s="16"/>
      <c r="O74" s="9">
        <v>43399</v>
      </c>
      <c r="P74" s="10">
        <v>1674</v>
      </c>
    </row>
    <row r="75" spans="1:16">
      <c r="A75" s="9">
        <v>43376</v>
      </c>
      <c r="B75" s="13">
        <v>17</v>
      </c>
      <c r="C75" s="14">
        <v>60236.76171875</v>
      </c>
      <c r="D75" s="14">
        <v>979.8</v>
      </c>
      <c r="E75" s="14">
        <v>972.7</v>
      </c>
      <c r="F75" s="14">
        <v>893.98025300622101</v>
      </c>
      <c r="G75" s="14">
        <v>917.87252326183898</v>
      </c>
      <c r="H75" s="14">
        <v>23.892270255618001</v>
      </c>
      <c r="I75" s="15">
        <v>4.3857986357999999E-2</v>
      </c>
      <c r="J75" s="15">
        <v>6.0778857643999998E-2</v>
      </c>
      <c r="K75" s="15">
        <v>3.8829657746000001E-2</v>
      </c>
      <c r="L75" s="15">
        <v>5.5750529032E-2</v>
      </c>
      <c r="M75" s="64">
        <f t="shared" si="0"/>
        <v>1</v>
      </c>
      <c r="N75" s="16"/>
      <c r="O75" s="9">
        <v>43400</v>
      </c>
      <c r="P75" s="10">
        <v>1674</v>
      </c>
    </row>
    <row r="76" spans="1:16">
      <c r="A76" s="9">
        <v>43376</v>
      </c>
      <c r="B76" s="13">
        <v>18</v>
      </c>
      <c r="C76" s="14">
        <v>59645.4296875</v>
      </c>
      <c r="D76" s="14">
        <v>796.4</v>
      </c>
      <c r="E76" s="14">
        <v>790.2</v>
      </c>
      <c r="F76" s="14">
        <v>497.05860104809199</v>
      </c>
      <c r="G76" s="14">
        <v>504.11449669768399</v>
      </c>
      <c r="H76" s="14">
        <v>7.0558956495920002</v>
      </c>
      <c r="I76" s="15">
        <v>0.20700106466099999</v>
      </c>
      <c r="J76" s="15">
        <v>0.21199815789699999</v>
      </c>
      <c r="K76" s="15">
        <v>0.202610129817</v>
      </c>
      <c r="L76" s="15">
        <v>0.207607223053</v>
      </c>
      <c r="M76" s="64">
        <f t="shared" ref="M76:M139" si="1">IF(F76&gt;5,1,0)</f>
        <v>1</v>
      </c>
      <c r="N76" s="16"/>
      <c r="O76" s="9">
        <v>43401</v>
      </c>
      <c r="P76" s="10">
        <v>1674</v>
      </c>
    </row>
    <row r="77" spans="1:16">
      <c r="A77" s="9">
        <v>43376</v>
      </c>
      <c r="B77" s="13">
        <v>19</v>
      </c>
      <c r="C77" s="14">
        <v>57420.30078125</v>
      </c>
      <c r="D77" s="14">
        <v>309</v>
      </c>
      <c r="E77" s="14">
        <v>305.5</v>
      </c>
      <c r="F77" s="14">
        <v>147.81483046190601</v>
      </c>
      <c r="G77" s="14">
        <v>147.81483046190601</v>
      </c>
      <c r="H77" s="14">
        <v>0</v>
      </c>
      <c r="I77" s="15">
        <v>0.114153802789</v>
      </c>
      <c r="J77" s="15">
        <v>0.114153802789</v>
      </c>
      <c r="K77" s="15">
        <v>0.111675049247</v>
      </c>
      <c r="L77" s="15">
        <v>0.111675049247</v>
      </c>
      <c r="M77" s="64">
        <f t="shared" si="1"/>
        <v>1</v>
      </c>
      <c r="N77" s="16"/>
      <c r="O77" s="9">
        <v>43402</v>
      </c>
      <c r="P77" s="10">
        <v>1674</v>
      </c>
    </row>
    <row r="78" spans="1:16">
      <c r="A78" s="9">
        <v>43376</v>
      </c>
      <c r="B78" s="13">
        <v>20</v>
      </c>
      <c r="C78" s="14">
        <v>55991.015625</v>
      </c>
      <c r="D78" s="14">
        <v>25.3</v>
      </c>
      <c r="E78" s="14">
        <v>18.899999999999999</v>
      </c>
      <c r="F78" s="14">
        <v>4.3402854719209998</v>
      </c>
      <c r="G78" s="14">
        <v>4.3402854719209998</v>
      </c>
      <c r="H78" s="14">
        <v>0</v>
      </c>
      <c r="I78" s="15">
        <v>1.4843990458E-2</v>
      </c>
      <c r="J78" s="15">
        <v>1.4843990458E-2</v>
      </c>
      <c r="K78" s="15">
        <v>1.0311412555E-2</v>
      </c>
      <c r="L78" s="15">
        <v>1.0311412555E-2</v>
      </c>
      <c r="M78" s="64">
        <f t="shared" si="1"/>
        <v>0</v>
      </c>
      <c r="N78" s="16"/>
      <c r="O78" s="9">
        <v>43403</v>
      </c>
      <c r="P78" s="10">
        <v>1674</v>
      </c>
    </row>
    <row r="79" spans="1:16">
      <c r="A79" s="9">
        <v>43376</v>
      </c>
      <c r="B79" s="13">
        <v>21</v>
      </c>
      <c r="C79" s="14">
        <v>54511.37109375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5">
        <v>0</v>
      </c>
      <c r="J79" s="15">
        <v>0</v>
      </c>
      <c r="K79" s="15">
        <v>0</v>
      </c>
      <c r="L79" s="15">
        <v>0</v>
      </c>
      <c r="M79" s="64">
        <f t="shared" si="1"/>
        <v>0</v>
      </c>
      <c r="N79" s="16"/>
      <c r="O79" s="9">
        <v>43404</v>
      </c>
      <c r="P79" s="10">
        <v>1674</v>
      </c>
    </row>
    <row r="80" spans="1:16">
      <c r="A80" s="9">
        <v>43376</v>
      </c>
      <c r="B80" s="13">
        <v>22</v>
      </c>
      <c r="C80" s="14">
        <v>51804.4296875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5">
        <v>0</v>
      </c>
      <c r="J80" s="15">
        <v>0</v>
      </c>
      <c r="K80" s="15">
        <v>0</v>
      </c>
      <c r="L80" s="15">
        <v>0</v>
      </c>
      <c r="M80" s="64">
        <f t="shared" si="1"/>
        <v>0</v>
      </c>
      <c r="N80" s="16"/>
    </row>
    <row r="81" spans="1:14">
      <c r="A81" s="9">
        <v>43376</v>
      </c>
      <c r="B81" s="13">
        <v>23</v>
      </c>
      <c r="C81" s="14">
        <v>48113.44921875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5">
        <v>0</v>
      </c>
      <c r="J81" s="15">
        <v>0</v>
      </c>
      <c r="K81" s="15">
        <v>0</v>
      </c>
      <c r="L81" s="15">
        <v>0</v>
      </c>
      <c r="M81" s="64">
        <f t="shared" si="1"/>
        <v>0</v>
      </c>
      <c r="N81" s="16"/>
    </row>
    <row r="82" spans="1:14">
      <c r="A82" s="9">
        <v>43376</v>
      </c>
      <c r="B82" s="13">
        <v>24</v>
      </c>
      <c r="C82" s="14">
        <v>44309.26171875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5">
        <v>0</v>
      </c>
      <c r="J82" s="15">
        <v>0</v>
      </c>
      <c r="K82" s="15">
        <v>0</v>
      </c>
      <c r="L82" s="15">
        <v>0</v>
      </c>
      <c r="M82" s="64">
        <f t="shared" si="1"/>
        <v>0</v>
      </c>
      <c r="N82" s="16"/>
    </row>
    <row r="83" spans="1:14">
      <c r="A83" s="9">
        <v>43377</v>
      </c>
      <c r="B83" s="13">
        <v>1</v>
      </c>
      <c r="C83" s="14">
        <v>41261.68359375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5">
        <v>0</v>
      </c>
      <c r="J83" s="15">
        <v>0</v>
      </c>
      <c r="K83" s="15">
        <v>0</v>
      </c>
      <c r="L83" s="15">
        <v>0</v>
      </c>
      <c r="M83" s="64">
        <f t="shared" si="1"/>
        <v>0</v>
      </c>
      <c r="N83" s="16"/>
    </row>
    <row r="84" spans="1:14">
      <c r="A84" s="9">
        <v>43377</v>
      </c>
      <c r="B84" s="13">
        <v>2</v>
      </c>
      <c r="C84" s="14">
        <v>39151.54296875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5">
        <v>0</v>
      </c>
      <c r="J84" s="15">
        <v>0</v>
      </c>
      <c r="K84" s="15">
        <v>0</v>
      </c>
      <c r="L84" s="15">
        <v>0</v>
      </c>
      <c r="M84" s="64">
        <f t="shared" si="1"/>
        <v>0</v>
      </c>
      <c r="N84" s="16"/>
    </row>
    <row r="85" spans="1:14">
      <c r="A85" s="9">
        <v>43377</v>
      </c>
      <c r="B85" s="13">
        <v>3</v>
      </c>
      <c r="C85" s="14">
        <v>37787.1640625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5">
        <v>0</v>
      </c>
      <c r="J85" s="15">
        <v>0</v>
      </c>
      <c r="K85" s="15">
        <v>0</v>
      </c>
      <c r="L85" s="15">
        <v>0</v>
      </c>
      <c r="M85" s="64">
        <f t="shared" si="1"/>
        <v>0</v>
      </c>
      <c r="N85" s="16"/>
    </row>
    <row r="86" spans="1:14">
      <c r="A86" s="9">
        <v>43377</v>
      </c>
      <c r="B86" s="13">
        <v>4</v>
      </c>
      <c r="C86" s="14">
        <v>36961.25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5">
        <v>0</v>
      </c>
      <c r="J86" s="15">
        <v>0</v>
      </c>
      <c r="K86" s="15">
        <v>0</v>
      </c>
      <c r="L86" s="15">
        <v>0</v>
      </c>
      <c r="M86" s="64">
        <f t="shared" si="1"/>
        <v>0</v>
      </c>
      <c r="N86" s="16"/>
    </row>
    <row r="87" spans="1:14">
      <c r="A87" s="9">
        <v>43377</v>
      </c>
      <c r="B87" s="13">
        <v>5</v>
      </c>
      <c r="C87" s="14">
        <v>36873.1640625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5">
        <v>0</v>
      </c>
      <c r="J87" s="15">
        <v>0</v>
      </c>
      <c r="K87" s="15">
        <v>0</v>
      </c>
      <c r="L87" s="15">
        <v>0</v>
      </c>
      <c r="M87" s="64">
        <f t="shared" si="1"/>
        <v>0</v>
      </c>
      <c r="N87" s="16"/>
    </row>
    <row r="88" spans="1:14">
      <c r="A88" s="9">
        <v>43377</v>
      </c>
      <c r="B88" s="13">
        <v>6</v>
      </c>
      <c r="C88" s="14">
        <v>38498.0078125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5">
        <v>0</v>
      </c>
      <c r="J88" s="15">
        <v>0</v>
      </c>
      <c r="K88" s="15">
        <v>0</v>
      </c>
      <c r="L88" s="15">
        <v>0</v>
      </c>
      <c r="M88" s="64">
        <f t="shared" si="1"/>
        <v>0</v>
      </c>
      <c r="N88" s="16"/>
    </row>
    <row r="89" spans="1:14">
      <c r="A89" s="9">
        <v>43377</v>
      </c>
      <c r="B89" s="13">
        <v>7</v>
      </c>
      <c r="C89" s="14">
        <v>41309.4765625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5">
        <v>0</v>
      </c>
      <c r="J89" s="15">
        <v>0</v>
      </c>
      <c r="K89" s="15">
        <v>0</v>
      </c>
      <c r="L89" s="15">
        <v>0</v>
      </c>
      <c r="M89" s="64">
        <f t="shared" si="1"/>
        <v>0</v>
      </c>
      <c r="N89" s="16"/>
    </row>
    <row r="90" spans="1:14">
      <c r="A90" s="9">
        <v>43377</v>
      </c>
      <c r="B90" s="13">
        <v>8</v>
      </c>
      <c r="C90" s="14">
        <v>42392.7890625</v>
      </c>
      <c r="D90" s="14">
        <v>7.3</v>
      </c>
      <c r="E90" s="14">
        <v>5.2</v>
      </c>
      <c r="F90" s="14">
        <v>0.94313665972000005</v>
      </c>
      <c r="G90" s="14">
        <v>0.94313665972000005</v>
      </c>
      <c r="H90" s="14">
        <v>0</v>
      </c>
      <c r="I90" s="15">
        <v>4.3480597400000001E-3</v>
      </c>
      <c r="J90" s="15">
        <v>4.3480597400000001E-3</v>
      </c>
      <c r="K90" s="15">
        <v>2.9116712310000002E-3</v>
      </c>
      <c r="L90" s="15">
        <v>2.9116712310000002E-3</v>
      </c>
      <c r="M90" s="64">
        <f t="shared" si="1"/>
        <v>0</v>
      </c>
      <c r="N90" s="16"/>
    </row>
    <row r="91" spans="1:14">
      <c r="A91" s="9">
        <v>43377</v>
      </c>
      <c r="B91" s="13">
        <v>9</v>
      </c>
      <c r="C91" s="14">
        <v>43197.36328125</v>
      </c>
      <c r="D91" s="14">
        <v>179.7</v>
      </c>
      <c r="E91" s="14">
        <v>176.4</v>
      </c>
      <c r="F91" s="14">
        <v>204.14111135496</v>
      </c>
      <c r="G91" s="14">
        <v>211.02687462528499</v>
      </c>
      <c r="H91" s="14">
        <v>6.8857632703249996</v>
      </c>
      <c r="I91" s="15">
        <v>2.1427410824000001E-2</v>
      </c>
      <c r="J91" s="15">
        <v>1.6717586425999999E-2</v>
      </c>
      <c r="K91" s="15">
        <v>2.3684592766E-2</v>
      </c>
      <c r="L91" s="15">
        <v>1.8974768368000001E-2</v>
      </c>
      <c r="M91" s="64">
        <f t="shared" si="1"/>
        <v>1</v>
      </c>
      <c r="N91" s="16"/>
    </row>
    <row r="92" spans="1:14">
      <c r="A92" s="9">
        <v>43377</v>
      </c>
      <c r="B92" s="13">
        <v>10</v>
      </c>
      <c r="C92" s="14">
        <v>45809.83203125</v>
      </c>
      <c r="D92" s="14">
        <v>603.4</v>
      </c>
      <c r="E92" s="14">
        <v>597.1</v>
      </c>
      <c r="F92" s="14">
        <v>766.76007353790897</v>
      </c>
      <c r="G92" s="14">
        <v>787.897097943689</v>
      </c>
      <c r="H92" s="14">
        <v>21.13702440578</v>
      </c>
      <c r="I92" s="15">
        <v>0.126195005433</v>
      </c>
      <c r="J92" s="15">
        <v>0.11173739639999999</v>
      </c>
      <c r="K92" s="15">
        <v>0.13050417096</v>
      </c>
      <c r="L92" s="15">
        <v>0.116046561927</v>
      </c>
      <c r="M92" s="64">
        <f t="shared" si="1"/>
        <v>1</v>
      </c>
      <c r="N92" s="16"/>
    </row>
    <row r="93" spans="1:14">
      <c r="A93" s="9">
        <v>43377</v>
      </c>
      <c r="B93" s="13">
        <v>11</v>
      </c>
      <c r="C93" s="14">
        <v>48926.2109375</v>
      </c>
      <c r="D93" s="14">
        <v>1068</v>
      </c>
      <c r="E93" s="14">
        <v>1059.9000000000001</v>
      </c>
      <c r="F93" s="14">
        <v>1020.51474656413</v>
      </c>
      <c r="G93" s="14">
        <v>1103.7162719990499</v>
      </c>
      <c r="H93" s="14">
        <v>83.201525434917997</v>
      </c>
      <c r="I93" s="15">
        <v>2.4429734609000001E-2</v>
      </c>
      <c r="J93" s="15">
        <v>3.2479653512000002E-2</v>
      </c>
      <c r="K93" s="15">
        <v>2.9970090285999999E-2</v>
      </c>
      <c r="L93" s="15">
        <v>2.6939297835000001E-2</v>
      </c>
      <c r="M93" s="64">
        <f t="shared" si="1"/>
        <v>1</v>
      </c>
      <c r="N93" s="16"/>
    </row>
    <row r="94" spans="1:14">
      <c r="A94" s="9">
        <v>43377</v>
      </c>
      <c r="B94" s="13">
        <v>12</v>
      </c>
      <c r="C94" s="14">
        <v>51772.0859375</v>
      </c>
      <c r="D94" s="14">
        <v>1113.2</v>
      </c>
      <c r="E94" s="14">
        <v>1105.4000000000001</v>
      </c>
      <c r="F94" s="14">
        <v>1106.8244449769099</v>
      </c>
      <c r="G94" s="14">
        <v>1215.89188288636</v>
      </c>
      <c r="H94" s="14">
        <v>109.067437909444</v>
      </c>
      <c r="I94" s="15">
        <v>7.0240685967999997E-2</v>
      </c>
      <c r="J94" s="15">
        <v>4.360844749E-3</v>
      </c>
      <c r="K94" s="15">
        <v>7.5575843286999997E-2</v>
      </c>
      <c r="L94" s="15">
        <v>9.7431256899999997E-4</v>
      </c>
      <c r="M94" s="64">
        <f t="shared" si="1"/>
        <v>1</v>
      </c>
      <c r="N94" s="16"/>
    </row>
    <row r="95" spans="1:14">
      <c r="A95" s="9">
        <v>43377</v>
      </c>
      <c r="B95" s="13">
        <v>13</v>
      </c>
      <c r="C95" s="14">
        <v>54662.91796875</v>
      </c>
      <c r="D95" s="14">
        <v>1130.4000000000001</v>
      </c>
      <c r="E95" s="14">
        <v>1122.7</v>
      </c>
      <c r="F95" s="14">
        <v>1065.4750725460101</v>
      </c>
      <c r="G95" s="14">
        <v>1193.68469046063</v>
      </c>
      <c r="H95" s="14">
        <v>128.209617914624</v>
      </c>
      <c r="I95" s="15">
        <v>4.3286381983999998E-2</v>
      </c>
      <c r="J95" s="15">
        <v>4.4408295112E-2</v>
      </c>
      <c r="K95" s="15">
        <v>4.8553139848999997E-2</v>
      </c>
      <c r="L95" s="15">
        <v>3.9141537246000002E-2</v>
      </c>
      <c r="M95" s="64">
        <f t="shared" si="1"/>
        <v>1</v>
      </c>
      <c r="N95" s="16"/>
    </row>
    <row r="96" spans="1:14">
      <c r="A96" s="9">
        <v>43377</v>
      </c>
      <c r="B96" s="13">
        <v>14</v>
      </c>
      <c r="C96" s="14">
        <v>57343.04296875</v>
      </c>
      <c r="D96" s="14">
        <v>1136.4000000000001</v>
      </c>
      <c r="E96" s="14">
        <v>1128.9000000000001</v>
      </c>
      <c r="F96" s="14">
        <v>1071.81259153366</v>
      </c>
      <c r="G96" s="14">
        <v>1189.1094363191401</v>
      </c>
      <c r="H96" s="14">
        <v>117.296844785478</v>
      </c>
      <c r="I96" s="15">
        <v>3.6052966018000003E-2</v>
      </c>
      <c r="J96" s="15">
        <v>4.4177433970999998E-2</v>
      </c>
      <c r="K96" s="15">
        <v>4.1182924978000003E-2</v>
      </c>
      <c r="L96" s="15">
        <v>3.9047475010999998E-2</v>
      </c>
      <c r="M96" s="64">
        <f t="shared" si="1"/>
        <v>1</v>
      </c>
      <c r="N96" s="16"/>
    </row>
    <row r="97" spans="1:14">
      <c r="A97" s="9">
        <v>43377</v>
      </c>
      <c r="B97" s="13">
        <v>15</v>
      </c>
      <c r="C97" s="14">
        <v>59022.08984375</v>
      </c>
      <c r="D97" s="14">
        <v>1167.9000000000001</v>
      </c>
      <c r="E97" s="14">
        <v>1160.3</v>
      </c>
      <c r="F97" s="14">
        <v>1060.33151053906</v>
      </c>
      <c r="G97" s="14">
        <v>1152.96227300591</v>
      </c>
      <c r="H97" s="14">
        <v>92.630762466853994</v>
      </c>
      <c r="I97" s="15">
        <v>1.0217323525E-2</v>
      </c>
      <c r="J97" s="15">
        <v>7.3576258180999998E-2</v>
      </c>
      <c r="K97" s="15">
        <v>5.0189651119999998E-3</v>
      </c>
      <c r="L97" s="15">
        <v>6.8377899768000003E-2</v>
      </c>
      <c r="M97" s="64">
        <f t="shared" si="1"/>
        <v>1</v>
      </c>
      <c r="N97" s="16"/>
    </row>
    <row r="98" spans="1:14">
      <c r="A98" s="9">
        <v>43377</v>
      </c>
      <c r="B98" s="13">
        <v>16</v>
      </c>
      <c r="C98" s="14">
        <v>60097.3515625</v>
      </c>
      <c r="D98" s="14">
        <v>1191.2</v>
      </c>
      <c r="E98" s="14">
        <v>1183.5</v>
      </c>
      <c r="F98" s="14">
        <v>1063.35169764837</v>
      </c>
      <c r="G98" s="14">
        <v>1084.6955440690799</v>
      </c>
      <c r="H98" s="14">
        <v>21.343846420712001</v>
      </c>
      <c r="I98" s="15">
        <v>7.2848465069000001E-2</v>
      </c>
      <c r="J98" s="15">
        <v>8.7447539227999999E-2</v>
      </c>
      <c r="K98" s="15">
        <v>6.7581707202999997E-2</v>
      </c>
      <c r="L98" s="15">
        <v>8.2180781361999994E-2</v>
      </c>
      <c r="M98" s="64">
        <f t="shared" si="1"/>
        <v>1</v>
      </c>
      <c r="N98" s="16"/>
    </row>
    <row r="99" spans="1:14">
      <c r="A99" s="9">
        <v>43377</v>
      </c>
      <c r="B99" s="13">
        <v>17</v>
      </c>
      <c r="C99" s="14">
        <v>60675.16015625</v>
      </c>
      <c r="D99" s="14">
        <v>1109.8</v>
      </c>
      <c r="E99" s="14">
        <v>1102.4000000000001</v>
      </c>
      <c r="F99" s="14">
        <v>945.70347473564402</v>
      </c>
      <c r="G99" s="14">
        <v>973.84952880166702</v>
      </c>
      <c r="H99" s="14">
        <v>28.146054066022</v>
      </c>
      <c r="I99" s="15">
        <v>9.2989378383999996E-2</v>
      </c>
      <c r="J99" s="15">
        <v>0.112241125351</v>
      </c>
      <c r="K99" s="15">
        <v>8.7927818877000005E-2</v>
      </c>
      <c r="L99" s="15">
        <v>0.107179565844</v>
      </c>
      <c r="M99" s="64">
        <f t="shared" si="1"/>
        <v>1</v>
      </c>
      <c r="N99" s="16"/>
    </row>
    <row r="100" spans="1:14">
      <c r="A100" s="9">
        <v>43377</v>
      </c>
      <c r="B100" s="13">
        <v>18</v>
      </c>
      <c r="C100" s="14">
        <v>59851.2734375</v>
      </c>
      <c r="D100" s="14">
        <v>903.4</v>
      </c>
      <c r="E100" s="14">
        <v>896.5</v>
      </c>
      <c r="F100" s="14">
        <v>686.30390903052796</v>
      </c>
      <c r="G100" s="14">
        <v>697.94965051442796</v>
      </c>
      <c r="H100" s="14">
        <v>11.6457414839</v>
      </c>
      <c r="I100" s="15">
        <v>0.140526914832</v>
      </c>
      <c r="J100" s="15">
        <v>0.14849253828199999</v>
      </c>
      <c r="K100" s="15">
        <v>0.13580735258900001</v>
      </c>
      <c r="L100" s="15">
        <v>0.14377297603899999</v>
      </c>
      <c r="M100" s="64">
        <f t="shared" si="1"/>
        <v>1</v>
      </c>
      <c r="N100" s="16"/>
    </row>
    <row r="101" spans="1:14">
      <c r="A101" s="9">
        <v>43377</v>
      </c>
      <c r="B101" s="13">
        <v>19</v>
      </c>
      <c r="C101" s="14">
        <v>57573.5390625</v>
      </c>
      <c r="D101" s="14">
        <v>338.8</v>
      </c>
      <c r="E101" s="14">
        <v>335.2</v>
      </c>
      <c r="F101" s="14">
        <v>109.80971008565299</v>
      </c>
      <c r="G101" s="14">
        <v>110.235154709456</v>
      </c>
      <c r="H101" s="14">
        <v>0.42544462380300002</v>
      </c>
      <c r="I101" s="15">
        <v>0.15633710348099999</v>
      </c>
      <c r="J101" s="15">
        <v>0.15662810527599999</v>
      </c>
      <c r="K101" s="15">
        <v>0.15387472318000001</v>
      </c>
      <c r="L101" s="15">
        <v>0.154165724975</v>
      </c>
      <c r="M101" s="64">
        <f t="shared" si="1"/>
        <v>1</v>
      </c>
      <c r="N101" s="16"/>
    </row>
    <row r="102" spans="1:14">
      <c r="A102" s="9">
        <v>43377</v>
      </c>
      <c r="B102" s="13">
        <v>20</v>
      </c>
      <c r="C102" s="14">
        <v>55964.80078125</v>
      </c>
      <c r="D102" s="14">
        <v>29.3</v>
      </c>
      <c r="E102" s="14">
        <v>22.9</v>
      </c>
      <c r="F102" s="14">
        <v>8.4690622509250009</v>
      </c>
      <c r="G102" s="14">
        <v>8.5965400285929991</v>
      </c>
      <c r="H102" s="14">
        <v>0.127477777668</v>
      </c>
      <c r="I102" s="15">
        <v>1.4161053332E-2</v>
      </c>
      <c r="J102" s="15">
        <v>1.4248247433999999E-2</v>
      </c>
      <c r="K102" s="15">
        <v>9.7834883520000002E-3</v>
      </c>
      <c r="L102" s="15">
        <v>9.8706824539999995E-3</v>
      </c>
      <c r="M102" s="64">
        <f t="shared" si="1"/>
        <v>1</v>
      </c>
      <c r="N102" s="16"/>
    </row>
    <row r="103" spans="1:14">
      <c r="A103" s="9">
        <v>43377</v>
      </c>
      <c r="B103" s="13">
        <v>21</v>
      </c>
      <c r="C103" s="14">
        <v>54254.0234375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5">
        <v>0</v>
      </c>
      <c r="J103" s="15">
        <v>0</v>
      </c>
      <c r="K103" s="15">
        <v>0</v>
      </c>
      <c r="L103" s="15">
        <v>0</v>
      </c>
      <c r="M103" s="64">
        <f t="shared" si="1"/>
        <v>0</v>
      </c>
      <c r="N103" s="16"/>
    </row>
    <row r="104" spans="1:14">
      <c r="A104" s="9">
        <v>43377</v>
      </c>
      <c r="B104" s="13">
        <v>22</v>
      </c>
      <c r="C104" s="14">
        <v>51464.63671875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5">
        <v>0</v>
      </c>
      <c r="J104" s="15">
        <v>0</v>
      </c>
      <c r="K104" s="15">
        <v>0</v>
      </c>
      <c r="L104" s="15">
        <v>0</v>
      </c>
      <c r="M104" s="64">
        <f t="shared" si="1"/>
        <v>0</v>
      </c>
      <c r="N104" s="16"/>
    </row>
    <row r="105" spans="1:14">
      <c r="A105" s="9">
        <v>43377</v>
      </c>
      <c r="B105" s="13">
        <v>23</v>
      </c>
      <c r="C105" s="14">
        <v>47928.296875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5">
        <v>0</v>
      </c>
      <c r="J105" s="15">
        <v>0</v>
      </c>
      <c r="K105" s="15">
        <v>0</v>
      </c>
      <c r="L105" s="15">
        <v>0</v>
      </c>
      <c r="M105" s="64">
        <f t="shared" si="1"/>
        <v>0</v>
      </c>
      <c r="N105" s="16"/>
    </row>
    <row r="106" spans="1:14">
      <c r="A106" s="9">
        <v>43377</v>
      </c>
      <c r="B106" s="13">
        <v>24</v>
      </c>
      <c r="C106" s="14">
        <v>44080.28125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5">
        <v>0</v>
      </c>
      <c r="J106" s="15">
        <v>0</v>
      </c>
      <c r="K106" s="15">
        <v>0</v>
      </c>
      <c r="L106" s="15">
        <v>0</v>
      </c>
      <c r="M106" s="64">
        <f t="shared" si="1"/>
        <v>0</v>
      </c>
      <c r="N106" s="16"/>
    </row>
    <row r="107" spans="1:14">
      <c r="A107" s="9">
        <v>43378</v>
      </c>
      <c r="B107" s="13">
        <v>1</v>
      </c>
      <c r="C107" s="14">
        <v>40959.25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5">
        <v>0</v>
      </c>
      <c r="J107" s="15">
        <v>0</v>
      </c>
      <c r="K107" s="15">
        <v>0</v>
      </c>
      <c r="L107" s="15">
        <v>0</v>
      </c>
      <c r="M107" s="64">
        <f t="shared" si="1"/>
        <v>0</v>
      </c>
      <c r="N107" s="16"/>
    </row>
    <row r="108" spans="1:14">
      <c r="A108" s="9">
        <v>43378</v>
      </c>
      <c r="B108" s="13">
        <v>2</v>
      </c>
      <c r="C108" s="14">
        <v>38985.2578125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5">
        <v>0</v>
      </c>
      <c r="J108" s="15">
        <v>0</v>
      </c>
      <c r="K108" s="15">
        <v>0</v>
      </c>
      <c r="L108" s="15">
        <v>0</v>
      </c>
      <c r="M108" s="64">
        <f t="shared" si="1"/>
        <v>0</v>
      </c>
      <c r="N108" s="16"/>
    </row>
    <row r="109" spans="1:14">
      <c r="A109" s="9">
        <v>43378</v>
      </c>
      <c r="B109" s="13">
        <v>3</v>
      </c>
      <c r="C109" s="14">
        <v>37680.96875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5">
        <v>0</v>
      </c>
      <c r="J109" s="15">
        <v>0</v>
      </c>
      <c r="K109" s="15">
        <v>0</v>
      </c>
      <c r="L109" s="15">
        <v>0</v>
      </c>
      <c r="M109" s="64">
        <f t="shared" si="1"/>
        <v>0</v>
      </c>
      <c r="N109" s="16"/>
    </row>
    <row r="110" spans="1:14">
      <c r="A110" s="9">
        <v>43378</v>
      </c>
      <c r="B110" s="13">
        <v>4</v>
      </c>
      <c r="C110" s="14">
        <v>36984.5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5">
        <v>0</v>
      </c>
      <c r="J110" s="15">
        <v>0</v>
      </c>
      <c r="K110" s="15">
        <v>0</v>
      </c>
      <c r="L110" s="15">
        <v>0</v>
      </c>
      <c r="M110" s="64">
        <f t="shared" si="1"/>
        <v>0</v>
      </c>
      <c r="N110" s="16"/>
    </row>
    <row r="111" spans="1:14">
      <c r="A111" s="9">
        <v>43378</v>
      </c>
      <c r="B111" s="13">
        <v>5</v>
      </c>
      <c r="C111" s="14">
        <v>37039.73828125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5">
        <v>0</v>
      </c>
      <c r="J111" s="15">
        <v>0</v>
      </c>
      <c r="K111" s="15">
        <v>0</v>
      </c>
      <c r="L111" s="15">
        <v>0</v>
      </c>
      <c r="M111" s="64">
        <f t="shared" si="1"/>
        <v>0</v>
      </c>
      <c r="N111" s="16"/>
    </row>
    <row r="112" spans="1:14">
      <c r="A112" s="9">
        <v>43378</v>
      </c>
      <c r="B112" s="13">
        <v>6</v>
      </c>
      <c r="C112" s="14">
        <v>38517.19921875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5">
        <v>0</v>
      </c>
      <c r="J112" s="15">
        <v>0</v>
      </c>
      <c r="K112" s="15">
        <v>0</v>
      </c>
      <c r="L112" s="15">
        <v>0</v>
      </c>
      <c r="M112" s="64">
        <f t="shared" si="1"/>
        <v>0</v>
      </c>
      <c r="N112" s="16"/>
    </row>
    <row r="113" spans="1:14">
      <c r="A113" s="9">
        <v>43378</v>
      </c>
      <c r="B113" s="13">
        <v>7</v>
      </c>
      <c r="C113" s="14">
        <v>41569.25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5">
        <v>0</v>
      </c>
      <c r="J113" s="15">
        <v>0</v>
      </c>
      <c r="K113" s="15">
        <v>0</v>
      </c>
      <c r="L113" s="15">
        <v>0</v>
      </c>
      <c r="M113" s="64">
        <f t="shared" si="1"/>
        <v>0</v>
      </c>
      <c r="N113" s="16"/>
    </row>
    <row r="114" spans="1:14">
      <c r="A114" s="9">
        <v>43378</v>
      </c>
      <c r="B114" s="13">
        <v>8</v>
      </c>
      <c r="C114" s="14">
        <v>42715.3828125</v>
      </c>
      <c r="D114" s="14">
        <v>5.5</v>
      </c>
      <c r="E114" s="14">
        <v>4.2</v>
      </c>
      <c r="F114" s="14">
        <v>0.21907256723400001</v>
      </c>
      <c r="G114" s="14">
        <v>0.21907256723400001</v>
      </c>
      <c r="H114" s="14">
        <v>0</v>
      </c>
      <c r="I114" s="15">
        <v>3.6121254670000002E-3</v>
      </c>
      <c r="J114" s="15">
        <v>3.6121254670000002E-3</v>
      </c>
      <c r="K114" s="15">
        <v>2.7229325799999998E-3</v>
      </c>
      <c r="L114" s="15">
        <v>2.7229325799999998E-3</v>
      </c>
      <c r="M114" s="64">
        <f t="shared" si="1"/>
        <v>0</v>
      </c>
      <c r="N114" s="16"/>
    </row>
    <row r="115" spans="1:14">
      <c r="A115" s="9">
        <v>43378</v>
      </c>
      <c r="B115" s="13">
        <v>9</v>
      </c>
      <c r="C115" s="14">
        <v>43641.0625</v>
      </c>
      <c r="D115" s="14">
        <v>144.69999999999999</v>
      </c>
      <c r="E115" s="14">
        <v>138.9</v>
      </c>
      <c r="F115" s="14">
        <v>216.19714761939099</v>
      </c>
      <c r="G115" s="14">
        <v>216.19714761939099</v>
      </c>
      <c r="H115" s="14">
        <v>0</v>
      </c>
      <c r="I115" s="15">
        <v>4.8903657741999999E-2</v>
      </c>
      <c r="J115" s="15">
        <v>4.8903657741999999E-2</v>
      </c>
      <c r="K115" s="15">
        <v>5.2870826005000003E-2</v>
      </c>
      <c r="L115" s="15">
        <v>5.2870826005000003E-2</v>
      </c>
      <c r="M115" s="64">
        <f t="shared" si="1"/>
        <v>1</v>
      </c>
      <c r="N115" s="16"/>
    </row>
    <row r="116" spans="1:14">
      <c r="A116" s="9">
        <v>43378</v>
      </c>
      <c r="B116" s="13">
        <v>10</v>
      </c>
      <c r="C116" s="14">
        <v>46347.0546875</v>
      </c>
      <c r="D116" s="14">
        <v>536.29999999999995</v>
      </c>
      <c r="E116" s="14">
        <v>520.20000000000005</v>
      </c>
      <c r="F116" s="14">
        <v>815.52376902231799</v>
      </c>
      <c r="G116" s="14">
        <v>838.73549464292</v>
      </c>
      <c r="H116" s="14">
        <v>23.211725620602</v>
      </c>
      <c r="I116" s="15">
        <v>0.206864223421</v>
      </c>
      <c r="J116" s="15">
        <v>0.190987530111</v>
      </c>
      <c r="K116" s="15">
        <v>0.217876535323</v>
      </c>
      <c r="L116" s="15">
        <v>0.201999842012</v>
      </c>
      <c r="M116" s="64">
        <f t="shared" si="1"/>
        <v>1</v>
      </c>
      <c r="N116" s="16"/>
    </row>
    <row r="117" spans="1:14">
      <c r="A117" s="9">
        <v>43378</v>
      </c>
      <c r="B117" s="13">
        <v>11</v>
      </c>
      <c r="C117" s="14">
        <v>49379.90625</v>
      </c>
      <c r="D117" s="14">
        <v>966.2</v>
      </c>
      <c r="E117" s="14">
        <v>940.4</v>
      </c>
      <c r="F117" s="14">
        <v>1020.53672742698</v>
      </c>
      <c r="G117" s="14">
        <v>1063.5747157824001</v>
      </c>
      <c r="H117" s="14">
        <v>43.037988355423998</v>
      </c>
      <c r="I117" s="15">
        <v>6.6603772763999994E-2</v>
      </c>
      <c r="J117" s="15">
        <v>3.7166024231000003E-2</v>
      </c>
      <c r="K117" s="15">
        <v>8.4250831587999994E-2</v>
      </c>
      <c r="L117" s="15">
        <v>5.4813083055000003E-2</v>
      </c>
      <c r="M117" s="64">
        <f t="shared" si="1"/>
        <v>1</v>
      </c>
      <c r="N117" s="16"/>
    </row>
    <row r="118" spans="1:14">
      <c r="A118" s="9">
        <v>43378</v>
      </c>
      <c r="B118" s="13">
        <v>12</v>
      </c>
      <c r="C118" s="14">
        <v>52385.53515625</v>
      </c>
      <c r="D118" s="14">
        <v>1059.9000000000001</v>
      </c>
      <c r="E118" s="14">
        <v>1027.3</v>
      </c>
      <c r="F118" s="14">
        <v>1093.12584160598</v>
      </c>
      <c r="G118" s="14">
        <v>1175.6911832629301</v>
      </c>
      <c r="H118" s="14">
        <v>82.565341656952995</v>
      </c>
      <c r="I118" s="15">
        <v>7.9200535747000006E-2</v>
      </c>
      <c r="J118" s="15">
        <v>2.2726293848000002E-2</v>
      </c>
      <c r="K118" s="15">
        <v>0.101498757361</v>
      </c>
      <c r="L118" s="15">
        <v>4.5024515462000002E-2</v>
      </c>
      <c r="M118" s="64">
        <f t="shared" si="1"/>
        <v>1</v>
      </c>
      <c r="N118" s="16"/>
    </row>
    <row r="119" spans="1:14">
      <c r="A119" s="9">
        <v>43378</v>
      </c>
      <c r="B119" s="13">
        <v>13</v>
      </c>
      <c r="C119" s="14">
        <v>55002.234375</v>
      </c>
      <c r="D119" s="14">
        <v>1084.9000000000001</v>
      </c>
      <c r="E119" s="14">
        <v>1049.3</v>
      </c>
      <c r="F119" s="14">
        <v>1085.4938451608</v>
      </c>
      <c r="G119" s="14">
        <v>1207.2182510047501</v>
      </c>
      <c r="H119" s="14">
        <v>121.724405843946</v>
      </c>
      <c r="I119" s="15">
        <v>8.3665014366999996E-2</v>
      </c>
      <c r="J119" s="15">
        <v>4.0618684000000001E-4</v>
      </c>
      <c r="K119" s="15">
        <v>0.108015219565</v>
      </c>
      <c r="L119" s="15">
        <v>2.4756392038000001E-2</v>
      </c>
      <c r="M119" s="64">
        <f t="shared" si="1"/>
        <v>1</v>
      </c>
      <c r="N119" s="16"/>
    </row>
    <row r="120" spans="1:14">
      <c r="A120" s="9">
        <v>43378</v>
      </c>
      <c r="B120" s="13">
        <v>14</v>
      </c>
      <c r="C120" s="14">
        <v>57600.90625</v>
      </c>
      <c r="D120" s="14">
        <v>1079.5999999999999</v>
      </c>
      <c r="E120" s="14">
        <v>1052.0999999999999</v>
      </c>
      <c r="F120" s="14">
        <v>1112.42323088696</v>
      </c>
      <c r="G120" s="14">
        <v>1224.75897847128</v>
      </c>
      <c r="H120" s="14">
        <v>112.33574758432</v>
      </c>
      <c r="I120" s="15">
        <v>9.9287946969999999E-2</v>
      </c>
      <c r="J120" s="15">
        <v>2.2450910319000001E-2</v>
      </c>
      <c r="K120" s="15">
        <v>0.118097796491</v>
      </c>
      <c r="L120" s="15">
        <v>4.1260759840000001E-2</v>
      </c>
      <c r="M120" s="64">
        <f t="shared" si="1"/>
        <v>1</v>
      </c>
      <c r="N120" s="16"/>
    </row>
    <row r="121" spans="1:14">
      <c r="A121" s="9">
        <v>43378</v>
      </c>
      <c r="B121" s="13">
        <v>15</v>
      </c>
      <c r="C121" s="14">
        <v>59269.34765625</v>
      </c>
      <c r="D121" s="14">
        <v>1099.4000000000001</v>
      </c>
      <c r="E121" s="14">
        <v>1073.5</v>
      </c>
      <c r="F121" s="14">
        <v>1023.92954514163</v>
      </c>
      <c r="G121" s="14">
        <v>1047.6632341514701</v>
      </c>
      <c r="H121" s="14">
        <v>23.733689009837001</v>
      </c>
      <c r="I121" s="15">
        <v>3.5387664738999999E-2</v>
      </c>
      <c r="J121" s="15">
        <v>5.1621378151999998E-2</v>
      </c>
      <c r="K121" s="15">
        <v>1.7672206462E-2</v>
      </c>
      <c r="L121" s="15">
        <v>3.3905919875000003E-2</v>
      </c>
      <c r="M121" s="64">
        <f t="shared" si="1"/>
        <v>1</v>
      </c>
      <c r="N121" s="16"/>
    </row>
    <row r="122" spans="1:14">
      <c r="A122" s="9">
        <v>43378</v>
      </c>
      <c r="B122" s="13">
        <v>16</v>
      </c>
      <c r="C122" s="14">
        <v>60255.89453125</v>
      </c>
      <c r="D122" s="14">
        <v>1077.4000000000001</v>
      </c>
      <c r="E122" s="14">
        <v>1054.5999999999999</v>
      </c>
      <c r="F122" s="14">
        <v>912.38673632637096</v>
      </c>
      <c r="G122" s="14">
        <v>933.10721473891294</v>
      </c>
      <c r="H122" s="14">
        <v>20.720478412542001</v>
      </c>
      <c r="I122" s="15">
        <v>9.8695475554000003E-2</v>
      </c>
      <c r="J122" s="15">
        <v>0.11286816940699999</v>
      </c>
      <c r="K122" s="15">
        <v>8.3100400315000003E-2</v>
      </c>
      <c r="L122" s="15">
        <v>9.7273094167999993E-2</v>
      </c>
      <c r="M122" s="64">
        <f t="shared" si="1"/>
        <v>1</v>
      </c>
      <c r="N122" s="16"/>
    </row>
    <row r="123" spans="1:14">
      <c r="A123" s="9">
        <v>43378</v>
      </c>
      <c r="B123" s="13">
        <v>17</v>
      </c>
      <c r="C123" s="14">
        <v>60353.921875</v>
      </c>
      <c r="D123" s="14">
        <v>1003.3</v>
      </c>
      <c r="E123" s="14">
        <v>986.9</v>
      </c>
      <c r="F123" s="14">
        <v>700.37941569916495</v>
      </c>
      <c r="G123" s="14">
        <v>721.70487568977398</v>
      </c>
      <c r="H123" s="14">
        <v>21.325459990609001</v>
      </c>
      <c r="I123" s="15">
        <v>0.192609524152</v>
      </c>
      <c r="J123" s="15">
        <v>0.207196022093</v>
      </c>
      <c r="K123" s="15">
        <v>0.18139201389199999</v>
      </c>
      <c r="L123" s="15">
        <v>0.195978511833</v>
      </c>
      <c r="M123" s="64">
        <f t="shared" si="1"/>
        <v>1</v>
      </c>
      <c r="N123" s="16"/>
    </row>
    <row r="124" spans="1:14">
      <c r="A124" s="9">
        <v>43378</v>
      </c>
      <c r="B124" s="13">
        <v>18</v>
      </c>
      <c r="C124" s="14">
        <v>59372.75</v>
      </c>
      <c r="D124" s="14">
        <v>780.3</v>
      </c>
      <c r="E124" s="14">
        <v>769</v>
      </c>
      <c r="F124" s="14">
        <v>416.41423503951899</v>
      </c>
      <c r="G124" s="14">
        <v>435.53909541842</v>
      </c>
      <c r="H124" s="14">
        <v>19.124860378901001</v>
      </c>
      <c r="I124" s="15">
        <v>0.235814572217</v>
      </c>
      <c r="J124" s="15">
        <v>0.248895872065</v>
      </c>
      <c r="K124" s="15">
        <v>0.22808543405000001</v>
      </c>
      <c r="L124" s="15">
        <v>0.24116673389900001</v>
      </c>
      <c r="M124" s="64">
        <f t="shared" si="1"/>
        <v>1</v>
      </c>
      <c r="N124" s="16"/>
    </row>
    <row r="125" spans="1:14">
      <c r="A125" s="9">
        <v>43378</v>
      </c>
      <c r="B125" s="13">
        <v>19</v>
      </c>
      <c r="C125" s="14">
        <v>56715.4140625</v>
      </c>
      <c r="D125" s="14">
        <v>284.7</v>
      </c>
      <c r="E125" s="14">
        <v>276.7</v>
      </c>
      <c r="F125" s="14">
        <v>76.665352617344993</v>
      </c>
      <c r="G125" s="14">
        <v>89.867949465091002</v>
      </c>
      <c r="H125" s="14">
        <v>13.202596847745999</v>
      </c>
      <c r="I125" s="15">
        <v>0.13326405645299999</v>
      </c>
      <c r="J125" s="15">
        <v>0.14229456045300001</v>
      </c>
      <c r="K125" s="15">
        <v>0.12779210022900001</v>
      </c>
      <c r="L125" s="15">
        <v>0.13682260422799999</v>
      </c>
      <c r="M125" s="64">
        <f t="shared" si="1"/>
        <v>1</v>
      </c>
      <c r="N125" s="16"/>
    </row>
    <row r="126" spans="1:14">
      <c r="A126" s="9">
        <v>43378</v>
      </c>
      <c r="B126" s="13">
        <v>20</v>
      </c>
      <c r="C126" s="14">
        <v>54850.11328125</v>
      </c>
      <c r="D126" s="14">
        <v>24.8</v>
      </c>
      <c r="E126" s="14">
        <v>19.100000000000001</v>
      </c>
      <c r="F126" s="14">
        <v>5.9074025023420003</v>
      </c>
      <c r="G126" s="14">
        <v>11.603561986994</v>
      </c>
      <c r="H126" s="14">
        <v>5.696159484651</v>
      </c>
      <c r="I126" s="15">
        <v>9.0262913899999998E-3</v>
      </c>
      <c r="J126" s="15">
        <v>1.2922433307999999E-2</v>
      </c>
      <c r="K126" s="15">
        <v>5.1275225800000001E-3</v>
      </c>
      <c r="L126" s="15">
        <v>9.023664499E-3</v>
      </c>
      <c r="M126" s="64">
        <f t="shared" si="1"/>
        <v>1</v>
      </c>
      <c r="N126" s="16"/>
    </row>
    <row r="127" spans="1:14">
      <c r="A127" s="9">
        <v>43378</v>
      </c>
      <c r="B127" s="13">
        <v>21</v>
      </c>
      <c r="C127" s="14">
        <v>53261.95703125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5">
        <v>0</v>
      </c>
      <c r="J127" s="15">
        <v>0</v>
      </c>
      <c r="K127" s="15">
        <v>0</v>
      </c>
      <c r="L127" s="15">
        <v>0</v>
      </c>
      <c r="M127" s="64">
        <f t="shared" si="1"/>
        <v>0</v>
      </c>
      <c r="N127" s="16"/>
    </row>
    <row r="128" spans="1:14">
      <c r="A128" s="9">
        <v>43378</v>
      </c>
      <c r="B128" s="13">
        <v>22</v>
      </c>
      <c r="C128" s="14">
        <v>50913.0234375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5">
        <v>0</v>
      </c>
      <c r="J128" s="15">
        <v>0</v>
      </c>
      <c r="K128" s="15">
        <v>0</v>
      </c>
      <c r="L128" s="15">
        <v>0</v>
      </c>
      <c r="M128" s="64">
        <f t="shared" si="1"/>
        <v>0</v>
      </c>
      <c r="N128" s="16"/>
    </row>
    <row r="129" spans="1:14">
      <c r="A129" s="9">
        <v>43378</v>
      </c>
      <c r="B129" s="13">
        <v>23</v>
      </c>
      <c r="C129" s="14">
        <v>48073.7109375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5">
        <v>0</v>
      </c>
      <c r="J129" s="15">
        <v>0</v>
      </c>
      <c r="K129" s="15">
        <v>0</v>
      </c>
      <c r="L129" s="15">
        <v>0</v>
      </c>
      <c r="M129" s="64">
        <f t="shared" si="1"/>
        <v>0</v>
      </c>
      <c r="N129" s="16"/>
    </row>
    <row r="130" spans="1:14">
      <c r="A130" s="9">
        <v>43378</v>
      </c>
      <c r="B130" s="13">
        <v>24</v>
      </c>
      <c r="C130" s="14">
        <v>44730.6015625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5">
        <v>0</v>
      </c>
      <c r="J130" s="15">
        <v>0</v>
      </c>
      <c r="K130" s="15">
        <v>0</v>
      </c>
      <c r="L130" s="15">
        <v>0</v>
      </c>
      <c r="M130" s="64">
        <f t="shared" si="1"/>
        <v>0</v>
      </c>
      <c r="N130" s="16"/>
    </row>
    <row r="131" spans="1:14">
      <c r="A131" s="9">
        <v>43379</v>
      </c>
      <c r="B131" s="13">
        <v>1</v>
      </c>
      <c r="C131" s="14">
        <v>41871.6484375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5">
        <v>0</v>
      </c>
      <c r="J131" s="15">
        <v>0</v>
      </c>
      <c r="K131" s="15">
        <v>0</v>
      </c>
      <c r="L131" s="15">
        <v>0</v>
      </c>
      <c r="M131" s="64">
        <f t="shared" si="1"/>
        <v>0</v>
      </c>
      <c r="N131" s="16"/>
    </row>
    <row r="132" spans="1:14">
      <c r="A132" s="9">
        <v>43379</v>
      </c>
      <c r="B132" s="13">
        <v>2</v>
      </c>
      <c r="C132" s="14">
        <v>39527.5625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5">
        <v>0</v>
      </c>
      <c r="J132" s="15">
        <v>0</v>
      </c>
      <c r="K132" s="15">
        <v>0</v>
      </c>
      <c r="L132" s="15">
        <v>0</v>
      </c>
      <c r="M132" s="64">
        <f t="shared" si="1"/>
        <v>0</v>
      </c>
      <c r="N132" s="16"/>
    </row>
    <row r="133" spans="1:14">
      <c r="A133" s="9">
        <v>43379</v>
      </c>
      <c r="B133" s="13">
        <v>3</v>
      </c>
      <c r="C133" s="14">
        <v>38203.53515625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5">
        <v>0</v>
      </c>
      <c r="J133" s="15">
        <v>0</v>
      </c>
      <c r="K133" s="15">
        <v>0</v>
      </c>
      <c r="L133" s="15">
        <v>0</v>
      </c>
      <c r="M133" s="64">
        <f t="shared" si="1"/>
        <v>0</v>
      </c>
      <c r="N133" s="16"/>
    </row>
    <row r="134" spans="1:14">
      <c r="A134" s="9">
        <v>43379</v>
      </c>
      <c r="B134" s="13">
        <v>4</v>
      </c>
      <c r="C134" s="14">
        <v>37256.55859375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5">
        <v>0</v>
      </c>
      <c r="J134" s="15">
        <v>0</v>
      </c>
      <c r="K134" s="15">
        <v>0</v>
      </c>
      <c r="L134" s="15">
        <v>0</v>
      </c>
      <c r="M134" s="64">
        <f t="shared" si="1"/>
        <v>0</v>
      </c>
      <c r="N134" s="16"/>
    </row>
    <row r="135" spans="1:14">
      <c r="A135" s="9">
        <v>43379</v>
      </c>
      <c r="B135" s="13">
        <v>5</v>
      </c>
      <c r="C135" s="14">
        <v>36849.45703125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5">
        <v>0</v>
      </c>
      <c r="J135" s="15">
        <v>0</v>
      </c>
      <c r="K135" s="15">
        <v>0</v>
      </c>
      <c r="L135" s="15">
        <v>0</v>
      </c>
      <c r="M135" s="64">
        <f t="shared" si="1"/>
        <v>0</v>
      </c>
      <c r="N135" s="16"/>
    </row>
    <row r="136" spans="1:14">
      <c r="A136" s="9">
        <v>43379</v>
      </c>
      <c r="B136" s="13">
        <v>6</v>
      </c>
      <c r="C136" s="14">
        <v>36988.4296875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5">
        <v>0</v>
      </c>
      <c r="J136" s="15">
        <v>0</v>
      </c>
      <c r="K136" s="15">
        <v>0</v>
      </c>
      <c r="L136" s="15">
        <v>0</v>
      </c>
      <c r="M136" s="64">
        <f t="shared" si="1"/>
        <v>0</v>
      </c>
      <c r="N136" s="16"/>
    </row>
    <row r="137" spans="1:14">
      <c r="A137" s="9">
        <v>43379</v>
      </c>
      <c r="B137" s="13">
        <v>7</v>
      </c>
      <c r="C137" s="14">
        <v>37770.2578125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5">
        <v>0</v>
      </c>
      <c r="J137" s="15">
        <v>0</v>
      </c>
      <c r="K137" s="15">
        <v>0</v>
      </c>
      <c r="L137" s="15">
        <v>0</v>
      </c>
      <c r="M137" s="64">
        <f t="shared" si="1"/>
        <v>0</v>
      </c>
      <c r="N137" s="16"/>
    </row>
    <row r="138" spans="1:14">
      <c r="A138" s="9">
        <v>43379</v>
      </c>
      <c r="B138" s="13">
        <v>8</v>
      </c>
      <c r="C138" s="14">
        <v>38436.6015625</v>
      </c>
      <c r="D138" s="14">
        <v>3.3</v>
      </c>
      <c r="E138" s="14">
        <v>2.5</v>
      </c>
      <c r="F138" s="14">
        <v>6.9306850764000005E-2</v>
      </c>
      <c r="G138" s="14">
        <v>6.9306850764000005E-2</v>
      </c>
      <c r="H138" s="14">
        <v>0</v>
      </c>
      <c r="I138" s="15">
        <v>2.2097764350000001E-3</v>
      </c>
      <c r="J138" s="15">
        <v>2.2097764350000001E-3</v>
      </c>
      <c r="K138" s="15">
        <v>1.6625808130000001E-3</v>
      </c>
      <c r="L138" s="15">
        <v>1.6625808130000001E-3</v>
      </c>
      <c r="M138" s="64">
        <f t="shared" si="1"/>
        <v>0</v>
      </c>
      <c r="N138" s="16"/>
    </row>
    <row r="139" spans="1:14">
      <c r="A139" s="9">
        <v>43379</v>
      </c>
      <c r="B139" s="13">
        <v>9</v>
      </c>
      <c r="C139" s="14">
        <v>40208.80078125</v>
      </c>
      <c r="D139" s="14">
        <v>76.400000000000006</v>
      </c>
      <c r="E139" s="14">
        <v>72.900000000000006</v>
      </c>
      <c r="F139" s="14">
        <v>43.196266011751</v>
      </c>
      <c r="G139" s="14">
        <v>43.196266011749998</v>
      </c>
      <c r="H139" s="14">
        <v>0</v>
      </c>
      <c r="I139" s="15">
        <v>2.2711172357999999E-2</v>
      </c>
      <c r="J139" s="15">
        <v>2.2711172357999999E-2</v>
      </c>
      <c r="K139" s="15">
        <v>2.0317191509999999E-2</v>
      </c>
      <c r="L139" s="15">
        <v>2.0317191509999999E-2</v>
      </c>
      <c r="M139" s="64">
        <f t="shared" si="1"/>
        <v>1</v>
      </c>
      <c r="N139" s="16"/>
    </row>
    <row r="140" spans="1:14">
      <c r="A140" s="9">
        <v>43379</v>
      </c>
      <c r="B140" s="13">
        <v>10</v>
      </c>
      <c r="C140" s="14">
        <v>43310.44140625</v>
      </c>
      <c r="D140" s="14">
        <v>269.2</v>
      </c>
      <c r="E140" s="14">
        <v>265</v>
      </c>
      <c r="F140" s="14">
        <v>272.37091148858298</v>
      </c>
      <c r="G140" s="14">
        <v>272.37091148858298</v>
      </c>
      <c r="H140" s="14">
        <v>0</v>
      </c>
      <c r="I140" s="15">
        <v>2.1688861070000001E-3</v>
      </c>
      <c r="J140" s="15">
        <v>2.1688861070000001E-3</v>
      </c>
      <c r="K140" s="15">
        <v>5.0416631240000004E-3</v>
      </c>
      <c r="L140" s="15">
        <v>5.0416631240000004E-3</v>
      </c>
      <c r="M140" s="64">
        <f t="shared" ref="M140:M203" si="2">IF(F140&gt;5,1,0)</f>
        <v>1</v>
      </c>
      <c r="N140" s="16"/>
    </row>
    <row r="141" spans="1:14">
      <c r="A141" s="9">
        <v>43379</v>
      </c>
      <c r="B141" s="13">
        <v>11</v>
      </c>
      <c r="C141" s="14">
        <v>46643.359375</v>
      </c>
      <c r="D141" s="14">
        <v>548.9</v>
      </c>
      <c r="E141" s="14">
        <v>542.4</v>
      </c>
      <c r="F141" s="14">
        <v>680.98729706049005</v>
      </c>
      <c r="G141" s="14">
        <v>680.98729706049005</v>
      </c>
      <c r="H141" s="14">
        <v>0</v>
      </c>
      <c r="I141" s="15">
        <v>9.0346988412999998E-2</v>
      </c>
      <c r="J141" s="15">
        <v>9.0346988412999998E-2</v>
      </c>
      <c r="K141" s="15">
        <v>9.4792952845E-2</v>
      </c>
      <c r="L141" s="15">
        <v>9.4792952845E-2</v>
      </c>
      <c r="M141" s="64">
        <f t="shared" si="2"/>
        <v>1</v>
      </c>
      <c r="N141" s="16"/>
    </row>
    <row r="142" spans="1:14">
      <c r="A142" s="9">
        <v>43379</v>
      </c>
      <c r="B142" s="13">
        <v>12</v>
      </c>
      <c r="C142" s="14">
        <v>49493.1171875</v>
      </c>
      <c r="D142" s="14">
        <v>668.4</v>
      </c>
      <c r="E142" s="14">
        <v>661.7</v>
      </c>
      <c r="F142" s="14">
        <v>832.42515883975602</v>
      </c>
      <c r="G142" s="14">
        <v>837.07845253414598</v>
      </c>
      <c r="H142" s="14">
        <v>4.6532936943900003</v>
      </c>
      <c r="I142" s="15">
        <v>0.115375138532</v>
      </c>
      <c r="J142" s="15">
        <v>0.112192311107</v>
      </c>
      <c r="K142" s="15">
        <v>0.11995790186999999</v>
      </c>
      <c r="L142" s="15">
        <v>0.116775074445</v>
      </c>
      <c r="M142" s="64">
        <f t="shared" si="2"/>
        <v>1</v>
      </c>
      <c r="N142" s="16"/>
    </row>
    <row r="143" spans="1:14">
      <c r="A143" s="9">
        <v>43379</v>
      </c>
      <c r="B143" s="13">
        <v>13</v>
      </c>
      <c r="C143" s="14">
        <v>51770.2578125</v>
      </c>
      <c r="D143" s="14">
        <v>732.4</v>
      </c>
      <c r="E143" s="14">
        <v>725.4</v>
      </c>
      <c r="F143" s="14">
        <v>663.73929319937997</v>
      </c>
      <c r="G143" s="14">
        <v>663.73929319937997</v>
      </c>
      <c r="H143" s="14">
        <v>0</v>
      </c>
      <c r="I143" s="15">
        <v>4.6963547743000003E-2</v>
      </c>
      <c r="J143" s="15">
        <v>4.6963547743000003E-2</v>
      </c>
      <c r="K143" s="15">
        <v>4.2175586046000003E-2</v>
      </c>
      <c r="L143" s="15">
        <v>4.2175586046000003E-2</v>
      </c>
      <c r="M143" s="64">
        <f t="shared" si="2"/>
        <v>1</v>
      </c>
      <c r="N143" s="16"/>
    </row>
    <row r="144" spans="1:14">
      <c r="A144" s="9">
        <v>43379</v>
      </c>
      <c r="B144" s="13">
        <v>14</v>
      </c>
      <c r="C144" s="14">
        <v>54001.62109375</v>
      </c>
      <c r="D144" s="14">
        <v>798.4</v>
      </c>
      <c r="E144" s="14">
        <v>790.8</v>
      </c>
      <c r="F144" s="14">
        <v>600.48060550557204</v>
      </c>
      <c r="G144" s="14">
        <v>606.61950469414398</v>
      </c>
      <c r="H144" s="14">
        <v>6.138899188571</v>
      </c>
      <c r="I144" s="15">
        <v>0.131176809374</v>
      </c>
      <c r="J144" s="15">
        <v>0.135375782827</v>
      </c>
      <c r="K144" s="15">
        <v>0.12597845096099999</v>
      </c>
      <c r="L144" s="15">
        <v>0.13017742441399999</v>
      </c>
      <c r="M144" s="64">
        <f t="shared" si="2"/>
        <v>1</v>
      </c>
      <c r="N144" s="16"/>
    </row>
    <row r="145" spans="1:14">
      <c r="A145" s="9">
        <v>43379</v>
      </c>
      <c r="B145" s="13">
        <v>15</v>
      </c>
      <c r="C145" s="14">
        <v>55559.3046875</v>
      </c>
      <c r="D145" s="14">
        <v>840.5</v>
      </c>
      <c r="E145" s="14">
        <v>833.3</v>
      </c>
      <c r="F145" s="14">
        <v>475.823518160449</v>
      </c>
      <c r="G145" s="14">
        <v>475.823518160449</v>
      </c>
      <c r="H145" s="14">
        <v>0</v>
      </c>
      <c r="I145" s="15">
        <v>0.249436718084</v>
      </c>
      <c r="J145" s="15">
        <v>0.249436718084</v>
      </c>
      <c r="K145" s="15">
        <v>0.244511957482</v>
      </c>
      <c r="L145" s="15">
        <v>0.244511957482</v>
      </c>
      <c r="M145" s="64">
        <f t="shared" si="2"/>
        <v>1</v>
      </c>
      <c r="N145" s="16"/>
    </row>
    <row r="146" spans="1:14">
      <c r="A146" s="9">
        <v>43379</v>
      </c>
      <c r="B146" s="13">
        <v>16</v>
      </c>
      <c r="C146" s="14">
        <v>56608.89453125</v>
      </c>
      <c r="D146" s="14">
        <v>793</v>
      </c>
      <c r="E146" s="14">
        <v>785.5</v>
      </c>
      <c r="F146" s="14">
        <v>435.57410738342298</v>
      </c>
      <c r="G146" s="14">
        <v>435.57410738342298</v>
      </c>
      <c r="H146" s="14">
        <v>0</v>
      </c>
      <c r="I146" s="15">
        <v>0.24447735473000001</v>
      </c>
      <c r="J146" s="15">
        <v>0.24447735473000001</v>
      </c>
      <c r="K146" s="15">
        <v>0.23934739577</v>
      </c>
      <c r="L146" s="15">
        <v>0.23934739577</v>
      </c>
      <c r="M146" s="64">
        <f t="shared" si="2"/>
        <v>1</v>
      </c>
      <c r="N146" s="16"/>
    </row>
    <row r="147" spans="1:14">
      <c r="A147" s="9">
        <v>43379</v>
      </c>
      <c r="B147" s="13">
        <v>17</v>
      </c>
      <c r="C147" s="14">
        <v>57028.9921875</v>
      </c>
      <c r="D147" s="14">
        <v>650.1</v>
      </c>
      <c r="E147" s="14">
        <v>643.29999999999995</v>
      </c>
      <c r="F147" s="14">
        <v>591.97780914902705</v>
      </c>
      <c r="G147" s="14">
        <v>602.36468937728102</v>
      </c>
      <c r="H147" s="14">
        <v>10.386880228254</v>
      </c>
      <c r="I147" s="15">
        <v>3.2650691260000003E-2</v>
      </c>
      <c r="J147" s="15">
        <v>3.9755260499000002E-2</v>
      </c>
      <c r="K147" s="15">
        <v>2.7999528469000001E-2</v>
      </c>
      <c r="L147" s="15">
        <v>3.5104097708999998E-2</v>
      </c>
      <c r="M147" s="64">
        <f t="shared" si="2"/>
        <v>1</v>
      </c>
      <c r="N147" s="16"/>
    </row>
    <row r="148" spans="1:14">
      <c r="A148" s="9">
        <v>43379</v>
      </c>
      <c r="B148" s="13">
        <v>18</v>
      </c>
      <c r="C148" s="14">
        <v>56067.734375</v>
      </c>
      <c r="D148" s="14">
        <v>482.3</v>
      </c>
      <c r="E148" s="14">
        <v>476</v>
      </c>
      <c r="F148" s="14">
        <v>475.57384592652301</v>
      </c>
      <c r="G148" s="14">
        <v>487.018700635301</v>
      </c>
      <c r="H148" s="14">
        <v>11.444854708776999</v>
      </c>
      <c r="I148" s="15">
        <v>3.227565414E-3</v>
      </c>
      <c r="J148" s="15">
        <v>4.6006525810000001E-3</v>
      </c>
      <c r="K148" s="15">
        <v>7.5367309399999999E-3</v>
      </c>
      <c r="L148" s="15">
        <v>2.91487054E-4</v>
      </c>
      <c r="M148" s="64">
        <f t="shared" si="2"/>
        <v>1</v>
      </c>
      <c r="N148" s="16"/>
    </row>
    <row r="149" spans="1:14">
      <c r="A149" s="9">
        <v>43379</v>
      </c>
      <c r="B149" s="13">
        <v>19</v>
      </c>
      <c r="C149" s="14">
        <v>53761.27734375</v>
      </c>
      <c r="D149" s="14">
        <v>174.2</v>
      </c>
      <c r="E149" s="14">
        <v>168.1</v>
      </c>
      <c r="F149" s="14">
        <v>310.94437374810002</v>
      </c>
      <c r="G149" s="14">
        <v>310.94437374810002</v>
      </c>
      <c r="H149" s="14">
        <v>0</v>
      </c>
      <c r="I149" s="15">
        <v>9.3532403383999999E-2</v>
      </c>
      <c r="J149" s="15">
        <v>9.3532403383999999E-2</v>
      </c>
      <c r="K149" s="15">
        <v>9.7704770004999997E-2</v>
      </c>
      <c r="L149" s="15">
        <v>9.7704770004999997E-2</v>
      </c>
      <c r="M149" s="64">
        <f t="shared" si="2"/>
        <v>1</v>
      </c>
      <c r="N149" s="16"/>
    </row>
    <row r="150" spans="1:14">
      <c r="A150" s="9">
        <v>43379</v>
      </c>
      <c r="B150" s="13">
        <v>20</v>
      </c>
      <c r="C150" s="14">
        <v>52271.703125</v>
      </c>
      <c r="D150" s="14">
        <v>16.7</v>
      </c>
      <c r="E150" s="14">
        <v>12.8</v>
      </c>
      <c r="F150" s="14">
        <v>15.499991619939999</v>
      </c>
      <c r="G150" s="14">
        <v>15.499991619939999</v>
      </c>
      <c r="H150" s="14">
        <v>0</v>
      </c>
      <c r="I150" s="15">
        <v>8.2079916499999998E-4</v>
      </c>
      <c r="J150" s="15">
        <v>8.2079916499999998E-4</v>
      </c>
      <c r="K150" s="15">
        <v>1.846779493E-3</v>
      </c>
      <c r="L150" s="15">
        <v>1.846779493E-3</v>
      </c>
      <c r="M150" s="64">
        <f t="shared" si="2"/>
        <v>1</v>
      </c>
      <c r="N150" s="16"/>
    </row>
    <row r="151" spans="1:14">
      <c r="A151" s="9">
        <v>43379</v>
      </c>
      <c r="B151" s="13">
        <v>21</v>
      </c>
      <c r="C151" s="14">
        <v>50299.93359375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5">
        <v>0</v>
      </c>
      <c r="J151" s="15">
        <v>0</v>
      </c>
      <c r="K151" s="15">
        <v>0</v>
      </c>
      <c r="L151" s="15">
        <v>0</v>
      </c>
      <c r="M151" s="64">
        <f t="shared" si="2"/>
        <v>0</v>
      </c>
      <c r="N151" s="16"/>
    </row>
    <row r="152" spans="1:14">
      <c r="A152" s="9">
        <v>43379</v>
      </c>
      <c r="B152" s="13">
        <v>22</v>
      </c>
      <c r="C152" s="14">
        <v>47814.47265625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5">
        <v>0</v>
      </c>
      <c r="J152" s="15">
        <v>0</v>
      </c>
      <c r="K152" s="15">
        <v>0</v>
      </c>
      <c r="L152" s="15">
        <v>0</v>
      </c>
      <c r="M152" s="64">
        <f t="shared" si="2"/>
        <v>0</v>
      </c>
      <c r="N152" s="16"/>
    </row>
    <row r="153" spans="1:14">
      <c r="A153" s="9">
        <v>43379</v>
      </c>
      <c r="B153" s="13">
        <v>23</v>
      </c>
      <c r="C153" s="14">
        <v>45279.765625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5">
        <v>0</v>
      </c>
      <c r="J153" s="15">
        <v>0</v>
      </c>
      <c r="K153" s="15">
        <v>0</v>
      </c>
      <c r="L153" s="15">
        <v>0</v>
      </c>
      <c r="M153" s="64">
        <f t="shared" si="2"/>
        <v>0</v>
      </c>
      <c r="N153" s="16"/>
    </row>
    <row r="154" spans="1:14">
      <c r="A154" s="9">
        <v>43379</v>
      </c>
      <c r="B154" s="13">
        <v>24</v>
      </c>
      <c r="C154" s="14">
        <v>42656.609375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5">
        <v>0</v>
      </c>
      <c r="J154" s="15">
        <v>0</v>
      </c>
      <c r="K154" s="15">
        <v>0</v>
      </c>
      <c r="L154" s="15">
        <v>0</v>
      </c>
      <c r="M154" s="64">
        <f t="shared" si="2"/>
        <v>0</v>
      </c>
      <c r="N154" s="16"/>
    </row>
    <row r="155" spans="1:14">
      <c r="A155" s="9">
        <v>43380</v>
      </c>
      <c r="B155" s="13">
        <v>1</v>
      </c>
      <c r="C155" s="14">
        <v>40445.02734375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5">
        <v>0</v>
      </c>
      <c r="J155" s="15">
        <v>0</v>
      </c>
      <c r="K155" s="15">
        <v>0</v>
      </c>
      <c r="L155" s="15">
        <v>0</v>
      </c>
      <c r="M155" s="64">
        <f t="shared" si="2"/>
        <v>0</v>
      </c>
      <c r="N155" s="16"/>
    </row>
    <row r="156" spans="1:14">
      <c r="A156" s="9">
        <v>43380</v>
      </c>
      <c r="B156" s="13">
        <v>2</v>
      </c>
      <c r="C156" s="14">
        <v>38668.37109375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5">
        <v>0</v>
      </c>
      <c r="J156" s="15">
        <v>0</v>
      </c>
      <c r="K156" s="15">
        <v>0</v>
      </c>
      <c r="L156" s="15">
        <v>0</v>
      </c>
      <c r="M156" s="64">
        <f t="shared" si="2"/>
        <v>0</v>
      </c>
      <c r="N156" s="16"/>
    </row>
    <row r="157" spans="1:14">
      <c r="A157" s="9">
        <v>43380</v>
      </c>
      <c r="B157" s="13">
        <v>3</v>
      </c>
      <c r="C157" s="14">
        <v>37405.328125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5">
        <v>0</v>
      </c>
      <c r="J157" s="15">
        <v>0</v>
      </c>
      <c r="K157" s="15">
        <v>0</v>
      </c>
      <c r="L157" s="15">
        <v>0</v>
      </c>
      <c r="M157" s="64">
        <f t="shared" si="2"/>
        <v>0</v>
      </c>
      <c r="N157" s="16"/>
    </row>
    <row r="158" spans="1:14">
      <c r="A158" s="9">
        <v>43380</v>
      </c>
      <c r="B158" s="13">
        <v>4</v>
      </c>
      <c r="C158" s="14">
        <v>36485.21484375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5">
        <v>0</v>
      </c>
      <c r="J158" s="15">
        <v>0</v>
      </c>
      <c r="K158" s="15">
        <v>0</v>
      </c>
      <c r="L158" s="15">
        <v>0</v>
      </c>
      <c r="M158" s="64">
        <f t="shared" si="2"/>
        <v>0</v>
      </c>
      <c r="N158" s="16"/>
    </row>
    <row r="159" spans="1:14">
      <c r="A159" s="9">
        <v>43380</v>
      </c>
      <c r="B159" s="13">
        <v>5</v>
      </c>
      <c r="C159" s="14">
        <v>35961.4609375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5">
        <v>0</v>
      </c>
      <c r="J159" s="15">
        <v>0</v>
      </c>
      <c r="K159" s="15">
        <v>0</v>
      </c>
      <c r="L159" s="15">
        <v>0</v>
      </c>
      <c r="M159" s="64">
        <f t="shared" si="2"/>
        <v>0</v>
      </c>
      <c r="N159" s="16"/>
    </row>
    <row r="160" spans="1:14">
      <c r="A160" s="9">
        <v>43380</v>
      </c>
      <c r="B160" s="13">
        <v>6</v>
      </c>
      <c r="C160" s="14">
        <v>35977.8125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5">
        <v>0</v>
      </c>
      <c r="J160" s="15">
        <v>0</v>
      </c>
      <c r="K160" s="15">
        <v>0</v>
      </c>
      <c r="L160" s="15">
        <v>0</v>
      </c>
      <c r="M160" s="64">
        <f t="shared" si="2"/>
        <v>0</v>
      </c>
      <c r="N160" s="16"/>
    </row>
    <row r="161" spans="1:14">
      <c r="A161" s="9">
        <v>43380</v>
      </c>
      <c r="B161" s="13">
        <v>7</v>
      </c>
      <c r="C161" s="14">
        <v>36474.16796875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5">
        <v>0</v>
      </c>
      <c r="J161" s="15">
        <v>0</v>
      </c>
      <c r="K161" s="15">
        <v>0</v>
      </c>
      <c r="L161" s="15">
        <v>0</v>
      </c>
      <c r="M161" s="64">
        <f t="shared" si="2"/>
        <v>0</v>
      </c>
      <c r="N161" s="16"/>
    </row>
    <row r="162" spans="1:14">
      <c r="A162" s="9">
        <v>43380</v>
      </c>
      <c r="B162" s="13">
        <v>8</v>
      </c>
      <c r="C162" s="14">
        <v>37147.27734375</v>
      </c>
      <c r="D162" s="14">
        <v>3.1</v>
      </c>
      <c r="E162" s="14">
        <v>2.1</v>
      </c>
      <c r="F162" s="14">
        <v>0.71587966265500003</v>
      </c>
      <c r="G162" s="14">
        <v>0.71587966265500003</v>
      </c>
      <c r="H162" s="14">
        <v>0</v>
      </c>
      <c r="I162" s="15">
        <v>1.630725264E-3</v>
      </c>
      <c r="J162" s="15">
        <v>1.630725264E-3</v>
      </c>
      <c r="K162" s="15">
        <v>9.46730736E-4</v>
      </c>
      <c r="L162" s="15">
        <v>9.46730736E-4</v>
      </c>
      <c r="M162" s="64">
        <f t="shared" si="2"/>
        <v>0</v>
      </c>
      <c r="N162" s="16"/>
    </row>
    <row r="163" spans="1:14">
      <c r="A163" s="9">
        <v>43380</v>
      </c>
      <c r="B163" s="13">
        <v>9</v>
      </c>
      <c r="C163" s="14">
        <v>38866.10546875</v>
      </c>
      <c r="D163" s="14">
        <v>86.5</v>
      </c>
      <c r="E163" s="14">
        <v>73.7</v>
      </c>
      <c r="F163" s="14">
        <v>30.910945981646002</v>
      </c>
      <c r="G163" s="14">
        <v>30.910945981646002</v>
      </c>
      <c r="H163" s="14">
        <v>0</v>
      </c>
      <c r="I163" s="15">
        <v>3.8022608766999998E-2</v>
      </c>
      <c r="J163" s="15">
        <v>3.8022608766999998E-2</v>
      </c>
      <c r="K163" s="15">
        <v>2.9267478808E-2</v>
      </c>
      <c r="L163" s="15">
        <v>2.9267478808E-2</v>
      </c>
      <c r="M163" s="64">
        <f t="shared" si="2"/>
        <v>1</v>
      </c>
      <c r="N163" s="16"/>
    </row>
    <row r="164" spans="1:14">
      <c r="A164" s="9">
        <v>43380</v>
      </c>
      <c r="B164" s="13">
        <v>10</v>
      </c>
      <c r="C164" s="14">
        <v>42084.44140625</v>
      </c>
      <c r="D164" s="14">
        <v>290.89999999999998</v>
      </c>
      <c r="E164" s="14">
        <v>275.10000000000002</v>
      </c>
      <c r="F164" s="14">
        <v>217.53545242179601</v>
      </c>
      <c r="G164" s="14">
        <v>219.93760127829199</v>
      </c>
      <c r="H164" s="14">
        <v>2.4021488564950002</v>
      </c>
      <c r="I164" s="15">
        <v>4.8537892421999997E-2</v>
      </c>
      <c r="J164" s="15">
        <v>5.0180949095000003E-2</v>
      </c>
      <c r="K164" s="15">
        <v>3.7730778878999997E-2</v>
      </c>
      <c r="L164" s="15">
        <v>3.9373835551999997E-2</v>
      </c>
      <c r="M164" s="64">
        <f t="shared" si="2"/>
        <v>1</v>
      </c>
      <c r="N164" s="16"/>
    </row>
    <row r="165" spans="1:14">
      <c r="A165" s="9">
        <v>43380</v>
      </c>
      <c r="B165" s="13">
        <v>11</v>
      </c>
      <c r="C165" s="14">
        <v>45423.67578125</v>
      </c>
      <c r="D165" s="14">
        <v>481</v>
      </c>
      <c r="E165" s="14">
        <v>447.7</v>
      </c>
      <c r="F165" s="14">
        <v>443.14178544177003</v>
      </c>
      <c r="G165" s="14">
        <v>450.01699173079601</v>
      </c>
      <c r="H165" s="14">
        <v>6.875206289026</v>
      </c>
      <c r="I165" s="15">
        <v>2.1192208117999999E-2</v>
      </c>
      <c r="J165" s="15">
        <v>2.5894811598999999E-2</v>
      </c>
      <c r="K165" s="15">
        <v>1.5848096649999999E-3</v>
      </c>
      <c r="L165" s="15">
        <v>3.117793815E-3</v>
      </c>
      <c r="M165" s="64">
        <f t="shared" si="2"/>
        <v>1</v>
      </c>
      <c r="N165" s="16"/>
    </row>
    <row r="166" spans="1:14">
      <c r="A166" s="9">
        <v>43380</v>
      </c>
      <c r="B166" s="13">
        <v>12</v>
      </c>
      <c r="C166" s="14">
        <v>48529.2109375</v>
      </c>
      <c r="D166" s="14">
        <v>580.9</v>
      </c>
      <c r="E166" s="14">
        <v>541.4</v>
      </c>
      <c r="F166" s="14">
        <v>599.78790421095198</v>
      </c>
      <c r="G166" s="14">
        <v>602.80960314810204</v>
      </c>
      <c r="H166" s="14">
        <v>3.0216989371510001</v>
      </c>
      <c r="I166" s="15">
        <v>1.4986048663999999E-2</v>
      </c>
      <c r="J166" s="15">
        <v>1.2919223125999999E-2</v>
      </c>
      <c r="K166" s="15">
        <v>4.2003832521999997E-2</v>
      </c>
      <c r="L166" s="15">
        <v>3.9937006983999997E-2</v>
      </c>
      <c r="M166" s="64">
        <f t="shared" si="2"/>
        <v>1</v>
      </c>
      <c r="N166" s="16"/>
    </row>
    <row r="167" spans="1:14">
      <c r="A167" s="9">
        <v>43380</v>
      </c>
      <c r="B167" s="13">
        <v>13</v>
      </c>
      <c r="C167" s="14">
        <v>50952.63671875</v>
      </c>
      <c r="D167" s="14">
        <v>657.5</v>
      </c>
      <c r="E167" s="14">
        <v>629.79999999999995</v>
      </c>
      <c r="F167" s="14">
        <v>797.07040173635801</v>
      </c>
      <c r="G167" s="14">
        <v>797.98715152612999</v>
      </c>
      <c r="H167" s="14">
        <v>0.91674978977199995</v>
      </c>
      <c r="I167" s="15">
        <v>9.6092442904E-2</v>
      </c>
      <c r="J167" s="15">
        <v>9.5465391063999996E-2</v>
      </c>
      <c r="K167" s="15">
        <v>0.115039091331</v>
      </c>
      <c r="L167" s="15">
        <v>0.114412039491</v>
      </c>
      <c r="M167" s="64">
        <f t="shared" si="2"/>
        <v>1</v>
      </c>
      <c r="N167" s="16"/>
    </row>
    <row r="168" spans="1:14">
      <c r="A168" s="9">
        <v>43380</v>
      </c>
      <c r="B168" s="13">
        <v>14</v>
      </c>
      <c r="C168" s="14">
        <v>52841.97265625</v>
      </c>
      <c r="D168" s="14">
        <v>702.1</v>
      </c>
      <c r="E168" s="14">
        <v>668.3</v>
      </c>
      <c r="F168" s="14">
        <v>998.15356910651803</v>
      </c>
      <c r="G168" s="14">
        <v>1048.9824035838201</v>
      </c>
      <c r="H168" s="14">
        <v>50.828834477298003</v>
      </c>
      <c r="I168" s="15">
        <v>0.23726566592600001</v>
      </c>
      <c r="J168" s="15">
        <v>0.202499021276</v>
      </c>
      <c r="K168" s="15">
        <v>0.26038468097299999</v>
      </c>
      <c r="L168" s="15">
        <v>0.22561803632399999</v>
      </c>
      <c r="M168" s="64">
        <f t="shared" si="2"/>
        <v>1</v>
      </c>
      <c r="N168" s="16"/>
    </row>
    <row r="169" spans="1:14">
      <c r="A169" s="9">
        <v>43380</v>
      </c>
      <c r="B169" s="13">
        <v>15</v>
      </c>
      <c r="C169" s="14">
        <v>54125.43359375</v>
      </c>
      <c r="D169" s="14">
        <v>723.2</v>
      </c>
      <c r="E169" s="14">
        <v>681.9</v>
      </c>
      <c r="F169" s="14">
        <v>1042.59741442736</v>
      </c>
      <c r="G169" s="14">
        <v>1113.3571798968301</v>
      </c>
      <c r="H169" s="14">
        <v>70.759765469472995</v>
      </c>
      <c r="I169" s="15">
        <v>0.26686537612599998</v>
      </c>
      <c r="J169" s="15">
        <v>0.21846608373900001</v>
      </c>
      <c r="K169" s="15">
        <v>0.295114350134</v>
      </c>
      <c r="L169" s="15">
        <v>0.24671505774700001</v>
      </c>
      <c r="M169" s="64">
        <f t="shared" si="2"/>
        <v>1</v>
      </c>
      <c r="N169" s="16"/>
    </row>
    <row r="170" spans="1:14">
      <c r="A170" s="9">
        <v>43380</v>
      </c>
      <c r="B170" s="13">
        <v>16</v>
      </c>
      <c r="C170" s="14">
        <v>54397.64453125</v>
      </c>
      <c r="D170" s="14">
        <v>684.5</v>
      </c>
      <c r="E170" s="14">
        <v>649.1</v>
      </c>
      <c r="F170" s="14">
        <v>1036.5556049109</v>
      </c>
      <c r="G170" s="14">
        <v>1106.69507316404</v>
      </c>
      <c r="H170" s="14">
        <v>70.139468253139</v>
      </c>
      <c r="I170" s="15">
        <v>0.28877911981100002</v>
      </c>
      <c r="J170" s="15">
        <v>0.24080410732599999</v>
      </c>
      <c r="K170" s="15">
        <v>0.31299252610299999</v>
      </c>
      <c r="L170" s="15">
        <v>0.26501751361800002</v>
      </c>
      <c r="M170" s="64">
        <f t="shared" si="2"/>
        <v>1</v>
      </c>
      <c r="N170" s="16"/>
    </row>
    <row r="171" spans="1:14">
      <c r="A171" s="9">
        <v>43380</v>
      </c>
      <c r="B171" s="13">
        <v>17</v>
      </c>
      <c r="C171" s="14">
        <v>53697.44921875</v>
      </c>
      <c r="D171" s="14">
        <v>656</v>
      </c>
      <c r="E171" s="14">
        <v>615.79999999999995</v>
      </c>
      <c r="F171" s="14">
        <v>952.41837083684004</v>
      </c>
      <c r="G171" s="14">
        <v>1034.8698247085699</v>
      </c>
      <c r="H171" s="14">
        <v>82.451453871726002</v>
      </c>
      <c r="I171" s="15">
        <v>0.25914488694100002</v>
      </c>
      <c r="J171" s="15">
        <v>0.202748543664</v>
      </c>
      <c r="K171" s="15">
        <v>0.28664146696800002</v>
      </c>
      <c r="L171" s="15">
        <v>0.230245123691</v>
      </c>
      <c r="M171" s="64">
        <f t="shared" si="2"/>
        <v>1</v>
      </c>
      <c r="N171" s="16"/>
    </row>
    <row r="172" spans="1:14">
      <c r="A172" s="9">
        <v>43380</v>
      </c>
      <c r="B172" s="13">
        <v>18</v>
      </c>
      <c r="C172" s="14">
        <v>52560.6953125</v>
      </c>
      <c r="D172" s="14">
        <v>462.6</v>
      </c>
      <c r="E172" s="14">
        <v>433.4</v>
      </c>
      <c r="F172" s="14">
        <v>808.17912543019497</v>
      </c>
      <c r="G172" s="14">
        <v>860.77298692154397</v>
      </c>
      <c r="H172" s="14">
        <v>52.593861491349003</v>
      </c>
      <c r="I172" s="15">
        <v>0.272348144269</v>
      </c>
      <c r="J172" s="15">
        <v>0.2363742308</v>
      </c>
      <c r="K172" s="15">
        <v>0.29232078448799997</v>
      </c>
      <c r="L172" s="15">
        <v>0.256346871019</v>
      </c>
      <c r="M172" s="64">
        <f t="shared" si="2"/>
        <v>1</v>
      </c>
      <c r="N172" s="16"/>
    </row>
    <row r="173" spans="1:14">
      <c r="A173" s="9">
        <v>43380</v>
      </c>
      <c r="B173" s="13">
        <v>19</v>
      </c>
      <c r="C173" s="14">
        <v>51057.4609375</v>
      </c>
      <c r="D173" s="14">
        <v>183.3</v>
      </c>
      <c r="E173" s="14">
        <v>168.2</v>
      </c>
      <c r="F173" s="14">
        <v>385.34080419164599</v>
      </c>
      <c r="G173" s="14">
        <v>387.28800902878203</v>
      </c>
      <c r="H173" s="14">
        <v>1.947204837136</v>
      </c>
      <c r="I173" s="15">
        <v>0.13952668196199999</v>
      </c>
      <c r="J173" s="15">
        <v>0.13819480450800001</v>
      </c>
      <c r="K173" s="15">
        <v>0.14985499933499999</v>
      </c>
      <c r="L173" s="15">
        <v>0.14852312188200001</v>
      </c>
      <c r="M173" s="64">
        <f t="shared" si="2"/>
        <v>1</v>
      </c>
      <c r="N173" s="16"/>
    </row>
    <row r="174" spans="1:14">
      <c r="A174" s="9">
        <v>43380</v>
      </c>
      <c r="B174" s="13">
        <v>20</v>
      </c>
      <c r="C174" s="14">
        <v>50524.7109375</v>
      </c>
      <c r="D174" s="14">
        <v>17.600000000000001</v>
      </c>
      <c r="E174" s="14">
        <v>15.1</v>
      </c>
      <c r="F174" s="14">
        <v>7.3441158008079999</v>
      </c>
      <c r="G174" s="14">
        <v>7.3441158008079999</v>
      </c>
      <c r="H174" s="14">
        <v>0</v>
      </c>
      <c r="I174" s="15">
        <v>7.0149686719999998E-3</v>
      </c>
      <c r="J174" s="15">
        <v>7.0149686719999998E-3</v>
      </c>
      <c r="K174" s="15">
        <v>5.3049823520000001E-3</v>
      </c>
      <c r="L174" s="15">
        <v>5.3049823520000001E-3</v>
      </c>
      <c r="M174" s="64">
        <f t="shared" si="2"/>
        <v>1</v>
      </c>
      <c r="N174" s="16"/>
    </row>
    <row r="175" spans="1:14">
      <c r="A175" s="9">
        <v>43380</v>
      </c>
      <c r="B175" s="13">
        <v>21</v>
      </c>
      <c r="C175" s="14">
        <v>49215.78515625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5">
        <v>0</v>
      </c>
      <c r="J175" s="15">
        <v>0</v>
      </c>
      <c r="K175" s="15">
        <v>0</v>
      </c>
      <c r="L175" s="15">
        <v>0</v>
      </c>
      <c r="M175" s="64">
        <f t="shared" si="2"/>
        <v>0</v>
      </c>
      <c r="N175" s="16"/>
    </row>
    <row r="176" spans="1:14">
      <c r="A176" s="9">
        <v>43380</v>
      </c>
      <c r="B176" s="13">
        <v>22</v>
      </c>
      <c r="C176" s="14">
        <v>47544.84375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5">
        <v>0</v>
      </c>
      <c r="J176" s="15">
        <v>0</v>
      </c>
      <c r="K176" s="15">
        <v>0</v>
      </c>
      <c r="L176" s="15">
        <v>0</v>
      </c>
      <c r="M176" s="64">
        <f t="shared" si="2"/>
        <v>0</v>
      </c>
      <c r="N176" s="16"/>
    </row>
    <row r="177" spans="1:14">
      <c r="A177" s="9">
        <v>43380</v>
      </c>
      <c r="B177" s="13">
        <v>23</v>
      </c>
      <c r="C177" s="14">
        <v>44994.7578125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5">
        <v>0</v>
      </c>
      <c r="J177" s="15">
        <v>0</v>
      </c>
      <c r="K177" s="15">
        <v>0</v>
      </c>
      <c r="L177" s="15">
        <v>0</v>
      </c>
      <c r="M177" s="64">
        <f t="shared" si="2"/>
        <v>0</v>
      </c>
      <c r="N177" s="16"/>
    </row>
    <row r="178" spans="1:14">
      <c r="A178" s="9">
        <v>43380</v>
      </c>
      <c r="B178" s="13">
        <v>24</v>
      </c>
      <c r="C178" s="14">
        <v>42362.28125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5">
        <v>0</v>
      </c>
      <c r="J178" s="15">
        <v>0</v>
      </c>
      <c r="K178" s="15">
        <v>0</v>
      </c>
      <c r="L178" s="15">
        <v>0</v>
      </c>
      <c r="M178" s="64">
        <f t="shared" si="2"/>
        <v>0</v>
      </c>
      <c r="N178" s="16"/>
    </row>
    <row r="179" spans="1:14">
      <c r="A179" s="9">
        <v>43381</v>
      </c>
      <c r="B179" s="13">
        <v>1</v>
      </c>
      <c r="C179" s="14">
        <v>39750.5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5">
        <v>0</v>
      </c>
      <c r="J179" s="15">
        <v>0</v>
      </c>
      <c r="K179" s="15">
        <v>0</v>
      </c>
      <c r="L179" s="15">
        <v>0</v>
      </c>
      <c r="M179" s="64">
        <f t="shared" si="2"/>
        <v>0</v>
      </c>
      <c r="N179" s="16"/>
    </row>
    <row r="180" spans="1:14">
      <c r="A180" s="9">
        <v>43381</v>
      </c>
      <c r="B180" s="13">
        <v>2</v>
      </c>
      <c r="C180" s="14">
        <v>38121.06640625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5">
        <v>0</v>
      </c>
      <c r="J180" s="15">
        <v>0</v>
      </c>
      <c r="K180" s="15">
        <v>0</v>
      </c>
      <c r="L180" s="15">
        <v>0</v>
      </c>
      <c r="M180" s="64">
        <f t="shared" si="2"/>
        <v>0</v>
      </c>
      <c r="N180" s="16"/>
    </row>
    <row r="181" spans="1:14">
      <c r="A181" s="9">
        <v>43381</v>
      </c>
      <c r="B181" s="13">
        <v>3</v>
      </c>
      <c r="C181" s="14">
        <v>37073.8125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5">
        <v>0</v>
      </c>
      <c r="J181" s="15">
        <v>0</v>
      </c>
      <c r="K181" s="15">
        <v>0</v>
      </c>
      <c r="L181" s="15">
        <v>0</v>
      </c>
      <c r="M181" s="64">
        <f t="shared" si="2"/>
        <v>0</v>
      </c>
      <c r="N181" s="16"/>
    </row>
    <row r="182" spans="1:14">
      <c r="A182" s="9">
        <v>43381</v>
      </c>
      <c r="B182" s="13">
        <v>4</v>
      </c>
      <c r="C182" s="14">
        <v>36666.99609375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5">
        <v>0</v>
      </c>
      <c r="J182" s="15">
        <v>0</v>
      </c>
      <c r="K182" s="15">
        <v>0</v>
      </c>
      <c r="L182" s="15">
        <v>0</v>
      </c>
      <c r="M182" s="64">
        <f t="shared" si="2"/>
        <v>0</v>
      </c>
      <c r="N182" s="16"/>
    </row>
    <row r="183" spans="1:14">
      <c r="A183" s="9">
        <v>43381</v>
      </c>
      <c r="B183" s="13">
        <v>5</v>
      </c>
      <c r="C183" s="14">
        <v>37158.25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5">
        <v>0</v>
      </c>
      <c r="J183" s="15">
        <v>0</v>
      </c>
      <c r="K183" s="15">
        <v>0</v>
      </c>
      <c r="L183" s="15">
        <v>0</v>
      </c>
      <c r="M183" s="64">
        <f t="shared" si="2"/>
        <v>0</v>
      </c>
      <c r="N183" s="16"/>
    </row>
    <row r="184" spans="1:14">
      <c r="A184" s="9">
        <v>43381</v>
      </c>
      <c r="B184" s="13">
        <v>6</v>
      </c>
      <c r="C184" s="14">
        <v>38648.9921875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5">
        <v>0</v>
      </c>
      <c r="J184" s="15">
        <v>0</v>
      </c>
      <c r="K184" s="15">
        <v>0</v>
      </c>
      <c r="L184" s="15">
        <v>0</v>
      </c>
      <c r="M184" s="64">
        <f t="shared" si="2"/>
        <v>0</v>
      </c>
      <c r="N184" s="16"/>
    </row>
    <row r="185" spans="1:14">
      <c r="A185" s="9">
        <v>43381</v>
      </c>
      <c r="B185" s="13">
        <v>7</v>
      </c>
      <c r="C185" s="14">
        <v>40971.7421875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5">
        <v>0</v>
      </c>
      <c r="J185" s="15">
        <v>0</v>
      </c>
      <c r="K185" s="15">
        <v>0</v>
      </c>
      <c r="L185" s="15">
        <v>0</v>
      </c>
      <c r="M185" s="64">
        <f t="shared" si="2"/>
        <v>0</v>
      </c>
      <c r="N185" s="16"/>
    </row>
    <row r="186" spans="1:14">
      <c r="A186" s="9">
        <v>43381</v>
      </c>
      <c r="B186" s="13">
        <v>8</v>
      </c>
      <c r="C186" s="14">
        <v>42216.4453125</v>
      </c>
      <c r="D186" s="14">
        <v>3.4</v>
      </c>
      <c r="E186" s="14">
        <v>2.7</v>
      </c>
      <c r="F186" s="14">
        <v>0.29034228247600002</v>
      </c>
      <c r="G186" s="14">
        <v>0.29034228247600002</v>
      </c>
      <c r="H186" s="14">
        <v>0</v>
      </c>
      <c r="I186" s="15">
        <v>2.1269888619999998E-3</v>
      </c>
      <c r="J186" s="15">
        <v>2.1269888619999998E-3</v>
      </c>
      <c r="K186" s="15">
        <v>1.648192693E-3</v>
      </c>
      <c r="L186" s="15">
        <v>1.648192693E-3</v>
      </c>
      <c r="M186" s="64">
        <f t="shared" si="2"/>
        <v>0</v>
      </c>
      <c r="N186" s="16"/>
    </row>
    <row r="187" spans="1:14">
      <c r="A187" s="9">
        <v>43381</v>
      </c>
      <c r="B187" s="13">
        <v>9</v>
      </c>
      <c r="C187" s="14">
        <v>43122.36328125</v>
      </c>
      <c r="D187" s="14">
        <v>117.9</v>
      </c>
      <c r="E187" s="14">
        <v>113.4</v>
      </c>
      <c r="F187" s="14">
        <v>132.407633103683</v>
      </c>
      <c r="G187" s="14">
        <v>132.47117304878299</v>
      </c>
      <c r="H187" s="14">
        <v>6.3539945099999995E-2</v>
      </c>
      <c r="I187" s="15">
        <v>9.9666026320000007E-3</v>
      </c>
      <c r="J187" s="15">
        <v>9.9231416569999994E-3</v>
      </c>
      <c r="K187" s="15">
        <v>1.3044578007999999E-2</v>
      </c>
      <c r="L187" s="15">
        <v>1.3001117033E-2</v>
      </c>
      <c r="M187" s="64">
        <f t="shared" si="2"/>
        <v>1</v>
      </c>
      <c r="N187" s="16"/>
    </row>
    <row r="188" spans="1:14">
      <c r="A188" s="9">
        <v>43381</v>
      </c>
      <c r="B188" s="13">
        <v>10</v>
      </c>
      <c r="C188" s="14">
        <v>45334.01953125</v>
      </c>
      <c r="D188" s="14">
        <v>380.5</v>
      </c>
      <c r="E188" s="14">
        <v>374.3</v>
      </c>
      <c r="F188" s="14">
        <v>559.97977744171203</v>
      </c>
      <c r="G188" s="14">
        <v>560.44176333274299</v>
      </c>
      <c r="H188" s="14">
        <v>0.46198589102999998</v>
      </c>
      <c r="I188" s="15">
        <v>0.123079181486</v>
      </c>
      <c r="J188" s="15">
        <v>0.122763185664</v>
      </c>
      <c r="K188" s="15">
        <v>0.12731994756000001</v>
      </c>
      <c r="L188" s="15">
        <v>0.127003951738</v>
      </c>
      <c r="M188" s="64">
        <f t="shared" si="2"/>
        <v>1</v>
      </c>
      <c r="N188" s="16"/>
    </row>
    <row r="189" spans="1:14">
      <c r="A189" s="9">
        <v>43381</v>
      </c>
      <c r="B189" s="13">
        <v>11</v>
      </c>
      <c r="C189" s="14">
        <v>47962.60546875</v>
      </c>
      <c r="D189" s="14">
        <v>643.79999999999995</v>
      </c>
      <c r="E189" s="14">
        <v>636.4</v>
      </c>
      <c r="F189" s="14">
        <v>750.43694721678901</v>
      </c>
      <c r="G189" s="14">
        <v>762.90282959593696</v>
      </c>
      <c r="H189" s="14">
        <v>12.465882379147001</v>
      </c>
      <c r="I189" s="15">
        <v>8.1465683718000004E-2</v>
      </c>
      <c r="J189" s="15">
        <v>7.2939088383000006E-2</v>
      </c>
      <c r="K189" s="15">
        <v>8.6527243224999995E-2</v>
      </c>
      <c r="L189" s="15">
        <v>7.8000647891000002E-2</v>
      </c>
      <c r="M189" s="64">
        <f t="shared" si="2"/>
        <v>1</v>
      </c>
      <c r="N189" s="16"/>
    </row>
    <row r="190" spans="1:14">
      <c r="A190" s="9">
        <v>43381</v>
      </c>
      <c r="B190" s="13">
        <v>12</v>
      </c>
      <c r="C190" s="14">
        <v>50130.12109375</v>
      </c>
      <c r="D190" s="14">
        <v>719.7</v>
      </c>
      <c r="E190" s="14">
        <v>712.4</v>
      </c>
      <c r="F190" s="14">
        <v>828.11073228995099</v>
      </c>
      <c r="G190" s="14">
        <v>858.94692529837403</v>
      </c>
      <c r="H190" s="14">
        <v>30.836193008422001</v>
      </c>
      <c r="I190" s="15">
        <v>9.5244134950999995E-2</v>
      </c>
      <c r="J190" s="15">
        <v>7.4152347667000004E-2</v>
      </c>
      <c r="K190" s="15">
        <v>0.100237295005</v>
      </c>
      <c r="L190" s="15">
        <v>7.9145507722000005E-2</v>
      </c>
      <c r="M190" s="64">
        <f t="shared" si="2"/>
        <v>1</v>
      </c>
      <c r="N190" s="16"/>
    </row>
    <row r="191" spans="1:14">
      <c r="A191" s="9">
        <v>43381</v>
      </c>
      <c r="B191" s="13">
        <v>13</v>
      </c>
      <c r="C191" s="14">
        <v>51773.78515625</v>
      </c>
      <c r="D191" s="14">
        <v>768.2</v>
      </c>
      <c r="E191" s="14">
        <v>760.7</v>
      </c>
      <c r="F191" s="14">
        <v>911.209867365626</v>
      </c>
      <c r="G191" s="14">
        <v>949.33128265857795</v>
      </c>
      <c r="H191" s="14">
        <v>38.121415292950999</v>
      </c>
      <c r="I191" s="15">
        <v>0.123892806196</v>
      </c>
      <c r="J191" s="15">
        <v>9.7817966734000006E-2</v>
      </c>
      <c r="K191" s="15">
        <v>0.129022765156</v>
      </c>
      <c r="L191" s="15">
        <v>0.10294792569400001</v>
      </c>
      <c r="M191" s="64">
        <f t="shared" si="2"/>
        <v>1</v>
      </c>
      <c r="N191" s="16"/>
    </row>
    <row r="192" spans="1:14">
      <c r="A192" s="9">
        <v>43381</v>
      </c>
      <c r="B192" s="13">
        <v>14</v>
      </c>
      <c r="C192" s="14">
        <v>52748.90625</v>
      </c>
      <c r="D192" s="14">
        <v>801</v>
      </c>
      <c r="E192" s="14">
        <v>793.2</v>
      </c>
      <c r="F192" s="14">
        <v>785.33695108016298</v>
      </c>
      <c r="G192" s="14">
        <v>822.72372904698</v>
      </c>
      <c r="H192" s="14">
        <v>37.386777966817</v>
      </c>
      <c r="I192" s="15">
        <v>1.4858911795999999E-2</v>
      </c>
      <c r="J192" s="15">
        <v>1.0713439753000001E-2</v>
      </c>
      <c r="K192" s="15">
        <v>2.0194069115000001E-2</v>
      </c>
      <c r="L192" s="15">
        <v>5.3782824339999999E-3</v>
      </c>
      <c r="M192" s="64">
        <f t="shared" si="2"/>
        <v>1</v>
      </c>
      <c r="N192" s="16"/>
    </row>
    <row r="193" spans="1:14">
      <c r="A193" s="9">
        <v>43381</v>
      </c>
      <c r="B193" s="13">
        <v>15</v>
      </c>
      <c r="C193" s="14">
        <v>53177.84375</v>
      </c>
      <c r="D193" s="14">
        <v>829.9</v>
      </c>
      <c r="E193" s="14">
        <v>822.1</v>
      </c>
      <c r="F193" s="14">
        <v>694.54858618577305</v>
      </c>
      <c r="G193" s="14">
        <v>731.81943550480696</v>
      </c>
      <c r="H193" s="14">
        <v>37.270849319033999</v>
      </c>
      <c r="I193" s="15">
        <v>6.7086569422000003E-2</v>
      </c>
      <c r="J193" s="15">
        <v>9.2579626410999996E-2</v>
      </c>
      <c r="K193" s="15">
        <v>6.1751412103000003E-2</v>
      </c>
      <c r="L193" s="15">
        <v>8.7244469093000002E-2</v>
      </c>
      <c r="M193" s="64">
        <f t="shared" si="2"/>
        <v>1</v>
      </c>
      <c r="N193" s="16"/>
    </row>
    <row r="194" spans="1:14">
      <c r="A194" s="9">
        <v>43381</v>
      </c>
      <c r="B194" s="13">
        <v>16</v>
      </c>
      <c r="C194" s="14">
        <v>53013.12890625</v>
      </c>
      <c r="D194" s="14">
        <v>772.4</v>
      </c>
      <c r="E194" s="14">
        <v>764.6</v>
      </c>
      <c r="F194" s="14">
        <v>681.75544938312601</v>
      </c>
      <c r="G194" s="14">
        <v>744.96139688611095</v>
      </c>
      <c r="H194" s="14">
        <v>63.205947502983001</v>
      </c>
      <c r="I194" s="15">
        <v>1.8767854386999999E-2</v>
      </c>
      <c r="J194" s="15">
        <v>6.2000376618000001E-2</v>
      </c>
      <c r="K194" s="15">
        <v>1.3432697068E-2</v>
      </c>
      <c r="L194" s="15">
        <v>5.66652193E-2</v>
      </c>
      <c r="M194" s="64">
        <f t="shared" si="2"/>
        <v>1</v>
      </c>
      <c r="N194" s="16"/>
    </row>
    <row r="195" spans="1:14">
      <c r="A195" s="9">
        <v>43381</v>
      </c>
      <c r="B195" s="13">
        <v>17</v>
      </c>
      <c r="C195" s="14">
        <v>52087.1328125</v>
      </c>
      <c r="D195" s="14">
        <v>690</v>
      </c>
      <c r="E195" s="14">
        <v>682.5</v>
      </c>
      <c r="F195" s="14">
        <v>773.33646196088898</v>
      </c>
      <c r="G195" s="14">
        <v>868.88794670464301</v>
      </c>
      <c r="H195" s="14">
        <v>95.551484743754003</v>
      </c>
      <c r="I195" s="15">
        <v>0.12235837667799999</v>
      </c>
      <c r="J195" s="15">
        <v>5.7001683966999998E-2</v>
      </c>
      <c r="K195" s="15">
        <v>0.127488335639</v>
      </c>
      <c r="L195" s="15">
        <v>6.2131642927999997E-2</v>
      </c>
      <c r="M195" s="64">
        <f t="shared" si="2"/>
        <v>1</v>
      </c>
      <c r="N195" s="16"/>
    </row>
    <row r="196" spans="1:14">
      <c r="A196" s="9">
        <v>43381</v>
      </c>
      <c r="B196" s="13">
        <v>18</v>
      </c>
      <c r="C196" s="14">
        <v>50823.37890625</v>
      </c>
      <c r="D196" s="14">
        <v>521.9</v>
      </c>
      <c r="E196" s="14">
        <v>515</v>
      </c>
      <c r="F196" s="14">
        <v>323.03277095907401</v>
      </c>
      <c r="G196" s="14">
        <v>388.26637836992899</v>
      </c>
      <c r="H196" s="14">
        <v>65.233607410854006</v>
      </c>
      <c r="I196" s="15">
        <v>9.1404665957000003E-2</v>
      </c>
      <c r="J196" s="15">
        <v>0.136024096471</v>
      </c>
      <c r="K196" s="15">
        <v>8.6685103713999997E-2</v>
      </c>
      <c r="L196" s="15">
        <v>0.131304534227</v>
      </c>
      <c r="M196" s="64">
        <f t="shared" si="2"/>
        <v>1</v>
      </c>
      <c r="N196" s="16"/>
    </row>
    <row r="197" spans="1:14">
      <c r="A197" s="9">
        <v>43381</v>
      </c>
      <c r="B197" s="13">
        <v>19</v>
      </c>
      <c r="C197" s="14">
        <v>49366.20703125</v>
      </c>
      <c r="D197" s="14">
        <v>205.9</v>
      </c>
      <c r="E197" s="14">
        <v>197.8</v>
      </c>
      <c r="F197" s="14">
        <v>163.97777096271</v>
      </c>
      <c r="G197" s="14">
        <v>165.04783966117</v>
      </c>
      <c r="H197" s="14">
        <v>1.070068698459</v>
      </c>
      <c r="I197" s="15">
        <v>2.7942654130000001E-2</v>
      </c>
      <c r="J197" s="15">
        <v>2.8674575264E-2</v>
      </c>
      <c r="K197" s="15">
        <v>2.2402298453E-2</v>
      </c>
      <c r="L197" s="15">
        <v>2.3134219587000002E-2</v>
      </c>
      <c r="M197" s="64">
        <f t="shared" si="2"/>
        <v>1</v>
      </c>
      <c r="N197" s="16"/>
    </row>
    <row r="198" spans="1:14">
      <c r="A198" s="9">
        <v>43381</v>
      </c>
      <c r="B198" s="13">
        <v>20</v>
      </c>
      <c r="C198" s="14">
        <v>49279.6875</v>
      </c>
      <c r="D198" s="14">
        <v>14</v>
      </c>
      <c r="E198" s="14">
        <v>11.1</v>
      </c>
      <c r="F198" s="14">
        <v>3.9204179824719998</v>
      </c>
      <c r="G198" s="14">
        <v>3.9204179824719998</v>
      </c>
      <c r="H198" s="14">
        <v>0</v>
      </c>
      <c r="I198" s="15">
        <v>6.8943789440000002E-3</v>
      </c>
      <c r="J198" s="15">
        <v>6.8943789440000002E-3</v>
      </c>
      <c r="K198" s="15">
        <v>4.9107948130000002E-3</v>
      </c>
      <c r="L198" s="15">
        <v>4.9107948130000002E-3</v>
      </c>
      <c r="M198" s="64">
        <f t="shared" si="2"/>
        <v>0</v>
      </c>
      <c r="N198" s="16"/>
    </row>
    <row r="199" spans="1:14">
      <c r="A199" s="9">
        <v>43381</v>
      </c>
      <c r="B199" s="13">
        <v>21</v>
      </c>
      <c r="C199" s="14">
        <v>48167.5234375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5">
        <v>0</v>
      </c>
      <c r="J199" s="15">
        <v>0</v>
      </c>
      <c r="K199" s="15">
        <v>0</v>
      </c>
      <c r="L199" s="15">
        <v>0</v>
      </c>
      <c r="M199" s="64">
        <f t="shared" si="2"/>
        <v>0</v>
      </c>
      <c r="N199" s="16"/>
    </row>
    <row r="200" spans="1:14">
      <c r="A200" s="9">
        <v>43381</v>
      </c>
      <c r="B200" s="13">
        <v>22</v>
      </c>
      <c r="C200" s="14">
        <v>45982.50390625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5">
        <v>0</v>
      </c>
      <c r="J200" s="15">
        <v>0</v>
      </c>
      <c r="K200" s="15">
        <v>0</v>
      </c>
      <c r="L200" s="15">
        <v>0</v>
      </c>
      <c r="M200" s="64">
        <f t="shared" si="2"/>
        <v>0</v>
      </c>
      <c r="N200" s="16"/>
    </row>
    <row r="201" spans="1:14">
      <c r="A201" s="9">
        <v>43381</v>
      </c>
      <c r="B201" s="13">
        <v>23</v>
      </c>
      <c r="C201" s="14">
        <v>42973.68359375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5">
        <v>0</v>
      </c>
      <c r="J201" s="15">
        <v>0</v>
      </c>
      <c r="K201" s="15">
        <v>0</v>
      </c>
      <c r="L201" s="15">
        <v>0</v>
      </c>
      <c r="M201" s="64">
        <f t="shared" si="2"/>
        <v>0</v>
      </c>
      <c r="N201" s="16"/>
    </row>
    <row r="202" spans="1:14">
      <c r="A202" s="9">
        <v>43381</v>
      </c>
      <c r="B202" s="13">
        <v>24</v>
      </c>
      <c r="C202" s="14">
        <v>39985.72265625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5">
        <v>0</v>
      </c>
      <c r="J202" s="15">
        <v>0</v>
      </c>
      <c r="K202" s="15">
        <v>0</v>
      </c>
      <c r="L202" s="15">
        <v>0</v>
      </c>
      <c r="M202" s="64">
        <f t="shared" si="2"/>
        <v>0</v>
      </c>
      <c r="N202" s="16"/>
    </row>
    <row r="203" spans="1:14">
      <c r="A203" s="9">
        <v>43382</v>
      </c>
      <c r="B203" s="13">
        <v>1</v>
      </c>
      <c r="C203" s="14">
        <v>37552.96484375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5">
        <v>0</v>
      </c>
      <c r="J203" s="15">
        <v>0</v>
      </c>
      <c r="K203" s="15">
        <v>0</v>
      </c>
      <c r="L203" s="15">
        <v>0</v>
      </c>
      <c r="M203" s="64">
        <f t="shared" si="2"/>
        <v>0</v>
      </c>
      <c r="N203" s="16"/>
    </row>
    <row r="204" spans="1:14">
      <c r="A204" s="9">
        <v>43382</v>
      </c>
      <c r="B204" s="13">
        <v>2</v>
      </c>
      <c r="C204" s="14">
        <v>35943.84375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5">
        <v>0</v>
      </c>
      <c r="J204" s="15">
        <v>0</v>
      </c>
      <c r="K204" s="15">
        <v>0</v>
      </c>
      <c r="L204" s="15">
        <v>0</v>
      </c>
      <c r="M204" s="64">
        <f t="shared" ref="M204:M267" si="3">IF(F204&gt;5,1,0)</f>
        <v>0</v>
      </c>
      <c r="N204" s="16"/>
    </row>
    <row r="205" spans="1:14">
      <c r="A205" s="9">
        <v>43382</v>
      </c>
      <c r="B205" s="13">
        <v>3</v>
      </c>
      <c r="C205" s="14">
        <v>35079.77734375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5">
        <v>0</v>
      </c>
      <c r="J205" s="15">
        <v>0</v>
      </c>
      <c r="K205" s="15">
        <v>0</v>
      </c>
      <c r="L205" s="15">
        <v>0</v>
      </c>
      <c r="M205" s="64">
        <f t="shared" si="3"/>
        <v>0</v>
      </c>
      <c r="N205" s="16"/>
    </row>
    <row r="206" spans="1:14">
      <c r="A206" s="9">
        <v>43382</v>
      </c>
      <c r="B206" s="13">
        <v>4</v>
      </c>
      <c r="C206" s="14">
        <v>34856.87890625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5">
        <v>0</v>
      </c>
      <c r="J206" s="15">
        <v>0</v>
      </c>
      <c r="K206" s="15">
        <v>0</v>
      </c>
      <c r="L206" s="15">
        <v>0</v>
      </c>
      <c r="M206" s="64">
        <f t="shared" si="3"/>
        <v>0</v>
      </c>
      <c r="N206" s="16"/>
    </row>
    <row r="207" spans="1:14">
      <c r="A207" s="9">
        <v>43382</v>
      </c>
      <c r="B207" s="13">
        <v>5</v>
      </c>
      <c r="C207" s="14">
        <v>35264.66796875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5">
        <v>0</v>
      </c>
      <c r="J207" s="15">
        <v>0</v>
      </c>
      <c r="K207" s="15">
        <v>0</v>
      </c>
      <c r="L207" s="15">
        <v>0</v>
      </c>
      <c r="M207" s="64">
        <f t="shared" si="3"/>
        <v>0</v>
      </c>
      <c r="N207" s="16"/>
    </row>
    <row r="208" spans="1:14">
      <c r="A208" s="9">
        <v>43382</v>
      </c>
      <c r="B208" s="13">
        <v>6</v>
      </c>
      <c r="C208" s="14">
        <v>37141.37109375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5">
        <v>0</v>
      </c>
      <c r="J208" s="15">
        <v>0</v>
      </c>
      <c r="K208" s="15">
        <v>0</v>
      </c>
      <c r="L208" s="15">
        <v>0</v>
      </c>
      <c r="M208" s="64">
        <f t="shared" si="3"/>
        <v>0</v>
      </c>
      <c r="N208" s="16"/>
    </row>
    <row r="209" spans="1:14">
      <c r="A209" s="9">
        <v>43382</v>
      </c>
      <c r="B209" s="13">
        <v>7</v>
      </c>
      <c r="C209" s="14">
        <v>40404.7109375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5">
        <v>0</v>
      </c>
      <c r="J209" s="15">
        <v>0</v>
      </c>
      <c r="K209" s="15">
        <v>0</v>
      </c>
      <c r="L209" s="15">
        <v>0</v>
      </c>
      <c r="M209" s="64">
        <f t="shared" si="3"/>
        <v>0</v>
      </c>
      <c r="N209" s="16"/>
    </row>
    <row r="210" spans="1:14">
      <c r="A210" s="9">
        <v>43382</v>
      </c>
      <c r="B210" s="13">
        <v>8</v>
      </c>
      <c r="C210" s="14">
        <v>41698.01171875</v>
      </c>
      <c r="D210" s="14">
        <v>4</v>
      </c>
      <c r="E210" s="14">
        <v>3.5</v>
      </c>
      <c r="F210" s="14">
        <v>2.2810845706000001E-2</v>
      </c>
      <c r="G210" s="14">
        <v>2.2810845706000001E-2</v>
      </c>
      <c r="H210" s="14">
        <v>0</v>
      </c>
      <c r="I210" s="15">
        <v>2.7203756179999998E-3</v>
      </c>
      <c r="J210" s="15">
        <v>2.7203756179999998E-3</v>
      </c>
      <c r="K210" s="15">
        <v>2.3783783539999999E-3</v>
      </c>
      <c r="L210" s="15">
        <v>2.3783783539999999E-3</v>
      </c>
      <c r="M210" s="64">
        <f t="shared" si="3"/>
        <v>0</v>
      </c>
      <c r="N210" s="16"/>
    </row>
    <row r="211" spans="1:14">
      <c r="A211" s="9">
        <v>43382</v>
      </c>
      <c r="B211" s="13">
        <v>9</v>
      </c>
      <c r="C211" s="14">
        <v>42126.1640625</v>
      </c>
      <c r="D211" s="14">
        <v>143.19999999999999</v>
      </c>
      <c r="E211" s="14">
        <v>137.9</v>
      </c>
      <c r="F211" s="14">
        <v>152.79050988683201</v>
      </c>
      <c r="G211" s="14">
        <v>152.845618623652</v>
      </c>
      <c r="H211" s="14">
        <v>5.5108736818999998E-2</v>
      </c>
      <c r="I211" s="15">
        <v>6.5975503580000001E-3</v>
      </c>
      <c r="J211" s="15">
        <v>6.5598562830000004E-3</v>
      </c>
      <c r="K211" s="15">
        <v>1.0222721355999999E-2</v>
      </c>
      <c r="L211" s="15">
        <v>1.0185027282000001E-2</v>
      </c>
      <c r="M211" s="64">
        <f t="shared" si="3"/>
        <v>1</v>
      </c>
      <c r="N211" s="16"/>
    </row>
    <row r="212" spans="1:14">
      <c r="A212" s="9">
        <v>43382</v>
      </c>
      <c r="B212" s="13">
        <v>10</v>
      </c>
      <c r="C212" s="14">
        <v>43161.6171875</v>
      </c>
      <c r="D212" s="14">
        <v>596.4</v>
      </c>
      <c r="E212" s="14">
        <v>591</v>
      </c>
      <c r="F212" s="14">
        <v>814.40784641588698</v>
      </c>
      <c r="G212" s="14">
        <v>815.42601656282898</v>
      </c>
      <c r="H212" s="14">
        <v>1.0181701469419999</v>
      </c>
      <c r="I212" s="15">
        <v>0.14981259682799999</v>
      </c>
      <c r="J212" s="15">
        <v>0.14911617401899999</v>
      </c>
      <c r="K212" s="15">
        <v>0.15350616727899999</v>
      </c>
      <c r="L212" s="15">
        <v>0.15280974447000001</v>
      </c>
      <c r="M212" s="64">
        <f t="shared" si="3"/>
        <v>1</v>
      </c>
      <c r="N212" s="16"/>
    </row>
    <row r="213" spans="1:14">
      <c r="A213" s="9">
        <v>43382</v>
      </c>
      <c r="B213" s="13">
        <v>11</v>
      </c>
      <c r="C213" s="14">
        <v>44868.07421875</v>
      </c>
      <c r="D213" s="14">
        <v>984.7</v>
      </c>
      <c r="E213" s="14">
        <v>976.9</v>
      </c>
      <c r="F213" s="14">
        <v>981.31878029081702</v>
      </c>
      <c r="G213" s="14">
        <v>1017.83596403334</v>
      </c>
      <c r="H213" s="14">
        <v>36.517183742523002</v>
      </c>
      <c r="I213" s="15">
        <v>2.2664818079999999E-2</v>
      </c>
      <c r="J213" s="15">
        <v>2.3127357790000001E-3</v>
      </c>
      <c r="K213" s="15">
        <v>2.7999975399E-2</v>
      </c>
      <c r="L213" s="15">
        <v>3.022421539E-3</v>
      </c>
      <c r="M213" s="64">
        <f t="shared" si="3"/>
        <v>1</v>
      </c>
      <c r="N213" s="16"/>
    </row>
    <row r="214" spans="1:14">
      <c r="A214" s="9">
        <v>43382</v>
      </c>
      <c r="B214" s="13">
        <v>12</v>
      </c>
      <c r="C214" s="14">
        <v>46328.41796875</v>
      </c>
      <c r="D214" s="14">
        <v>1033.0999999999999</v>
      </c>
      <c r="E214" s="14">
        <v>1025.3</v>
      </c>
      <c r="F214" s="14">
        <v>996.357288717693</v>
      </c>
      <c r="G214" s="14">
        <v>1054.68217032644</v>
      </c>
      <c r="H214" s="14">
        <v>58.324881608750999</v>
      </c>
      <c r="I214" s="15">
        <v>1.4762086406E-2</v>
      </c>
      <c r="J214" s="15">
        <v>2.5131813462E-2</v>
      </c>
      <c r="K214" s="15">
        <v>2.0097243724999998E-2</v>
      </c>
      <c r="L214" s="15">
        <v>1.9796656143E-2</v>
      </c>
      <c r="M214" s="64">
        <f t="shared" si="3"/>
        <v>1</v>
      </c>
      <c r="N214" s="16"/>
    </row>
    <row r="215" spans="1:14">
      <c r="A215" s="9">
        <v>43382</v>
      </c>
      <c r="B215" s="13">
        <v>13</v>
      </c>
      <c r="C215" s="14">
        <v>47442.44921875</v>
      </c>
      <c r="D215" s="14">
        <v>1074</v>
      </c>
      <c r="E215" s="14">
        <v>1066.5</v>
      </c>
      <c r="F215" s="14">
        <v>1077.2617855262799</v>
      </c>
      <c r="G215" s="14">
        <v>1132.4229242218901</v>
      </c>
      <c r="H215" s="14">
        <v>55.161138695609999</v>
      </c>
      <c r="I215" s="15">
        <v>3.9960960480000002E-2</v>
      </c>
      <c r="J215" s="15">
        <v>2.2310434510000002E-3</v>
      </c>
      <c r="K215" s="15">
        <v>4.5090919440000002E-2</v>
      </c>
      <c r="L215" s="15">
        <v>7.3610024109999998E-3</v>
      </c>
      <c r="M215" s="64">
        <f t="shared" si="3"/>
        <v>1</v>
      </c>
      <c r="N215" s="16"/>
    </row>
    <row r="216" spans="1:14">
      <c r="A216" s="9">
        <v>43382</v>
      </c>
      <c r="B216" s="13">
        <v>14</v>
      </c>
      <c r="C216" s="14">
        <v>47880.0703125</v>
      </c>
      <c r="D216" s="14">
        <v>1060.4000000000001</v>
      </c>
      <c r="E216" s="14">
        <v>1052.7</v>
      </c>
      <c r="F216" s="14">
        <v>1035.1491346163</v>
      </c>
      <c r="G216" s="14">
        <v>1088.7661107015399</v>
      </c>
      <c r="H216" s="14">
        <v>53.616976085238001</v>
      </c>
      <c r="I216" s="15">
        <v>1.9402264501000001E-2</v>
      </c>
      <c r="J216" s="15">
        <v>1.7271453749999999E-2</v>
      </c>
      <c r="K216" s="15">
        <v>2.4669022366999999E-2</v>
      </c>
      <c r="L216" s="15">
        <v>1.2004695883999999E-2</v>
      </c>
      <c r="M216" s="64">
        <f t="shared" si="3"/>
        <v>1</v>
      </c>
      <c r="N216" s="16"/>
    </row>
    <row r="217" spans="1:14">
      <c r="A217" s="9">
        <v>43382</v>
      </c>
      <c r="B217" s="13">
        <v>15</v>
      </c>
      <c r="C217" s="14">
        <v>47958.9609375</v>
      </c>
      <c r="D217" s="14">
        <v>1121.8</v>
      </c>
      <c r="E217" s="14">
        <v>1114</v>
      </c>
      <c r="F217" s="14">
        <v>1070.15569971124</v>
      </c>
      <c r="G217" s="14">
        <v>1139.72820897884</v>
      </c>
      <c r="H217" s="14">
        <v>69.572509267594995</v>
      </c>
      <c r="I217" s="15">
        <v>1.2262796839000001E-2</v>
      </c>
      <c r="J217" s="15">
        <v>3.5324418801999997E-2</v>
      </c>
      <c r="K217" s="15">
        <v>1.7597954156999999E-2</v>
      </c>
      <c r="L217" s="15">
        <v>2.9989261483000001E-2</v>
      </c>
      <c r="M217" s="64">
        <f t="shared" si="3"/>
        <v>1</v>
      </c>
      <c r="N217" s="16"/>
    </row>
    <row r="218" spans="1:14">
      <c r="A218" s="9">
        <v>43382</v>
      </c>
      <c r="B218" s="13">
        <v>16</v>
      </c>
      <c r="C218" s="14">
        <v>48016.76171875</v>
      </c>
      <c r="D218" s="14">
        <v>1134.5999999999999</v>
      </c>
      <c r="E218" s="14">
        <v>1126.8</v>
      </c>
      <c r="F218" s="14">
        <v>1095.2065858426399</v>
      </c>
      <c r="G218" s="14">
        <v>1167.5743273426399</v>
      </c>
      <c r="H218" s="14">
        <v>72.367741500006005</v>
      </c>
      <c r="I218" s="15">
        <v>2.2554259468E-2</v>
      </c>
      <c r="J218" s="15">
        <v>2.6944879724E-2</v>
      </c>
      <c r="K218" s="15">
        <v>2.7889416787E-2</v>
      </c>
      <c r="L218" s="15">
        <v>2.1609722405E-2</v>
      </c>
      <c r="M218" s="64">
        <f t="shared" si="3"/>
        <v>1</v>
      </c>
      <c r="N218" s="16"/>
    </row>
    <row r="219" spans="1:14">
      <c r="A219" s="9">
        <v>43382</v>
      </c>
      <c r="B219" s="13">
        <v>17</v>
      </c>
      <c r="C219" s="14">
        <v>48336.0390625</v>
      </c>
      <c r="D219" s="14">
        <v>1153</v>
      </c>
      <c r="E219" s="14">
        <v>1145</v>
      </c>
      <c r="F219" s="14">
        <v>1088.0618117879801</v>
      </c>
      <c r="G219" s="14">
        <v>1167.4039530369</v>
      </c>
      <c r="H219" s="14">
        <v>79.342141248914004</v>
      </c>
      <c r="I219" s="15">
        <v>9.8522250590000002E-3</v>
      </c>
      <c r="J219" s="15">
        <v>4.4417365398000001E-2</v>
      </c>
      <c r="K219" s="15">
        <v>1.5324181282999999E-2</v>
      </c>
      <c r="L219" s="15">
        <v>3.8945409172999997E-2</v>
      </c>
      <c r="M219" s="64">
        <f t="shared" si="3"/>
        <v>1</v>
      </c>
      <c r="N219" s="16"/>
    </row>
    <row r="220" spans="1:14">
      <c r="A220" s="9">
        <v>43382</v>
      </c>
      <c r="B220" s="13">
        <v>18</v>
      </c>
      <c r="C220" s="14">
        <v>47973.1796875</v>
      </c>
      <c r="D220" s="14">
        <v>975</v>
      </c>
      <c r="E220" s="14">
        <v>967.3</v>
      </c>
      <c r="F220" s="14">
        <v>1016.32229946733</v>
      </c>
      <c r="G220" s="14">
        <v>1041.0827961663399</v>
      </c>
      <c r="H220" s="14">
        <v>24.760496699015</v>
      </c>
      <c r="I220" s="15">
        <v>4.5200270974999998E-2</v>
      </c>
      <c r="J220" s="15">
        <v>2.8264226720999999E-2</v>
      </c>
      <c r="K220" s="15">
        <v>5.0467028841000003E-2</v>
      </c>
      <c r="L220" s="15">
        <v>3.3530984586999997E-2</v>
      </c>
      <c r="M220" s="64">
        <f t="shared" si="3"/>
        <v>1</v>
      </c>
      <c r="N220" s="16"/>
    </row>
    <row r="221" spans="1:14">
      <c r="A221" s="9">
        <v>43382</v>
      </c>
      <c r="B221" s="13">
        <v>19</v>
      </c>
      <c r="C221" s="14">
        <v>47124.5859375</v>
      </c>
      <c r="D221" s="14">
        <v>373.5</v>
      </c>
      <c r="E221" s="14">
        <v>367.5</v>
      </c>
      <c r="F221" s="14">
        <v>338.11406135321499</v>
      </c>
      <c r="G221" s="14">
        <v>338.11406135321499</v>
      </c>
      <c r="H221" s="14">
        <v>0</v>
      </c>
      <c r="I221" s="15">
        <v>2.4203788404000001E-2</v>
      </c>
      <c r="J221" s="15">
        <v>2.4203788404000001E-2</v>
      </c>
      <c r="K221" s="15">
        <v>2.0099821234999999E-2</v>
      </c>
      <c r="L221" s="15">
        <v>2.0099821234999999E-2</v>
      </c>
      <c r="M221" s="64">
        <f t="shared" si="3"/>
        <v>1</v>
      </c>
      <c r="N221" s="16"/>
    </row>
    <row r="222" spans="1:14">
      <c r="A222" s="9">
        <v>43382</v>
      </c>
      <c r="B222" s="13">
        <v>20</v>
      </c>
      <c r="C222" s="14">
        <v>46935.68359375</v>
      </c>
      <c r="D222" s="14">
        <v>20.100000000000001</v>
      </c>
      <c r="E222" s="14">
        <v>17</v>
      </c>
      <c r="F222" s="14">
        <v>4.6273595958909999</v>
      </c>
      <c r="G222" s="14">
        <v>4.6273595958909999</v>
      </c>
      <c r="H222" s="14">
        <v>0</v>
      </c>
      <c r="I222" s="15">
        <v>1.058320137E-2</v>
      </c>
      <c r="J222" s="15">
        <v>1.058320137E-2</v>
      </c>
      <c r="K222" s="15">
        <v>8.4628183329999995E-3</v>
      </c>
      <c r="L222" s="15">
        <v>8.4628183329999995E-3</v>
      </c>
      <c r="M222" s="64">
        <f t="shared" si="3"/>
        <v>0</v>
      </c>
      <c r="N222" s="16"/>
    </row>
    <row r="223" spans="1:14">
      <c r="A223" s="9">
        <v>43382</v>
      </c>
      <c r="B223" s="13">
        <v>21</v>
      </c>
      <c r="C223" s="14">
        <v>45875.29296875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5">
        <v>0</v>
      </c>
      <c r="J223" s="15">
        <v>0</v>
      </c>
      <c r="K223" s="15">
        <v>0</v>
      </c>
      <c r="L223" s="15">
        <v>0</v>
      </c>
      <c r="M223" s="64">
        <f t="shared" si="3"/>
        <v>0</v>
      </c>
      <c r="N223" s="16"/>
    </row>
    <row r="224" spans="1:14">
      <c r="A224" s="9">
        <v>43382</v>
      </c>
      <c r="B224" s="13">
        <v>22</v>
      </c>
      <c r="C224" s="14">
        <v>43533.43359375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5">
        <v>0</v>
      </c>
      <c r="J224" s="15">
        <v>0</v>
      </c>
      <c r="K224" s="15">
        <v>0</v>
      </c>
      <c r="L224" s="15">
        <v>0</v>
      </c>
      <c r="M224" s="64">
        <f t="shared" si="3"/>
        <v>0</v>
      </c>
      <c r="N224" s="16"/>
    </row>
    <row r="225" spans="1:14">
      <c r="A225" s="9">
        <v>43382</v>
      </c>
      <c r="B225" s="13">
        <v>23</v>
      </c>
      <c r="C225" s="14">
        <v>40383.078125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5">
        <v>0</v>
      </c>
      <c r="J225" s="15">
        <v>0</v>
      </c>
      <c r="K225" s="15">
        <v>0</v>
      </c>
      <c r="L225" s="15">
        <v>0</v>
      </c>
      <c r="M225" s="64">
        <f t="shared" si="3"/>
        <v>0</v>
      </c>
      <c r="N225" s="16"/>
    </row>
    <row r="226" spans="1:14">
      <c r="A226" s="9">
        <v>43382</v>
      </c>
      <c r="B226" s="13">
        <v>24</v>
      </c>
      <c r="C226" s="14">
        <v>37536.8984375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5">
        <v>0</v>
      </c>
      <c r="J226" s="15">
        <v>0</v>
      </c>
      <c r="K226" s="15">
        <v>0</v>
      </c>
      <c r="L226" s="15">
        <v>0</v>
      </c>
      <c r="M226" s="64">
        <f t="shared" si="3"/>
        <v>0</v>
      </c>
      <c r="N226" s="16"/>
    </row>
    <row r="227" spans="1:14">
      <c r="A227" s="9">
        <v>43383</v>
      </c>
      <c r="B227" s="13">
        <v>1</v>
      </c>
      <c r="C227" s="14">
        <v>34801.73046875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5">
        <v>0</v>
      </c>
      <c r="J227" s="15">
        <v>0</v>
      </c>
      <c r="K227" s="15">
        <v>0</v>
      </c>
      <c r="L227" s="15">
        <v>0</v>
      </c>
      <c r="M227" s="64">
        <f t="shared" si="3"/>
        <v>0</v>
      </c>
      <c r="N227" s="16"/>
    </row>
    <row r="228" spans="1:14">
      <c r="A228" s="9">
        <v>43383</v>
      </c>
      <c r="B228" s="13">
        <v>2</v>
      </c>
      <c r="C228" s="14">
        <v>33113.4375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5">
        <v>0</v>
      </c>
      <c r="J228" s="15">
        <v>0</v>
      </c>
      <c r="K228" s="15">
        <v>0</v>
      </c>
      <c r="L228" s="15">
        <v>0</v>
      </c>
      <c r="M228" s="64">
        <f t="shared" si="3"/>
        <v>0</v>
      </c>
      <c r="N228" s="16"/>
    </row>
    <row r="229" spans="1:14">
      <c r="A229" s="9">
        <v>43383</v>
      </c>
      <c r="B229" s="13">
        <v>3</v>
      </c>
      <c r="C229" s="14">
        <v>32243.287109375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5">
        <v>0</v>
      </c>
      <c r="J229" s="15">
        <v>0</v>
      </c>
      <c r="K229" s="15">
        <v>0</v>
      </c>
      <c r="L229" s="15">
        <v>0</v>
      </c>
      <c r="M229" s="64">
        <f t="shared" si="3"/>
        <v>0</v>
      </c>
      <c r="N229" s="16"/>
    </row>
    <row r="230" spans="1:14">
      <c r="A230" s="9">
        <v>43383</v>
      </c>
      <c r="B230" s="13">
        <v>4</v>
      </c>
      <c r="C230" s="14">
        <v>31787.8203125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5">
        <v>0</v>
      </c>
      <c r="J230" s="15">
        <v>0</v>
      </c>
      <c r="K230" s="15">
        <v>0</v>
      </c>
      <c r="L230" s="15">
        <v>0</v>
      </c>
      <c r="M230" s="64">
        <f t="shared" si="3"/>
        <v>0</v>
      </c>
      <c r="N230" s="16"/>
    </row>
    <row r="231" spans="1:14">
      <c r="A231" s="9">
        <v>43383</v>
      </c>
      <c r="B231" s="13">
        <v>5</v>
      </c>
      <c r="C231" s="14">
        <v>32069.365234375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5">
        <v>0</v>
      </c>
      <c r="J231" s="15">
        <v>0</v>
      </c>
      <c r="K231" s="15">
        <v>0</v>
      </c>
      <c r="L231" s="15">
        <v>0</v>
      </c>
      <c r="M231" s="64">
        <f t="shared" si="3"/>
        <v>0</v>
      </c>
      <c r="N231" s="16"/>
    </row>
    <row r="232" spans="1:14">
      <c r="A232" s="9">
        <v>43383</v>
      </c>
      <c r="B232" s="13">
        <v>6</v>
      </c>
      <c r="C232" s="14">
        <v>33689.09765625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5">
        <v>0</v>
      </c>
      <c r="J232" s="15">
        <v>0</v>
      </c>
      <c r="K232" s="15">
        <v>0</v>
      </c>
      <c r="L232" s="15">
        <v>0</v>
      </c>
      <c r="M232" s="64">
        <f t="shared" si="3"/>
        <v>0</v>
      </c>
      <c r="N232" s="16"/>
    </row>
    <row r="233" spans="1:14">
      <c r="A233" s="9">
        <v>43383</v>
      </c>
      <c r="B233" s="13">
        <v>7</v>
      </c>
      <c r="C233" s="14">
        <v>36657.27734375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5">
        <v>0</v>
      </c>
      <c r="J233" s="15">
        <v>0</v>
      </c>
      <c r="K233" s="15">
        <v>0</v>
      </c>
      <c r="L233" s="15">
        <v>0</v>
      </c>
      <c r="M233" s="64">
        <f t="shared" si="3"/>
        <v>0</v>
      </c>
      <c r="N233" s="16"/>
    </row>
    <row r="234" spans="1:14">
      <c r="A234" s="9">
        <v>43383</v>
      </c>
      <c r="B234" s="13">
        <v>8</v>
      </c>
      <c r="C234" s="14">
        <v>37779.23828125</v>
      </c>
      <c r="D234" s="14">
        <v>8.8000000000000007</v>
      </c>
      <c r="E234" s="14">
        <v>5.7</v>
      </c>
      <c r="F234" s="14">
        <v>1.31449830094</v>
      </c>
      <c r="G234" s="14">
        <v>1.31449830094</v>
      </c>
      <c r="H234" s="14">
        <v>0</v>
      </c>
      <c r="I234" s="15">
        <v>5.1200422009999996E-3</v>
      </c>
      <c r="J234" s="15">
        <v>5.1200422009999996E-3</v>
      </c>
      <c r="K234" s="15">
        <v>2.9996591639999998E-3</v>
      </c>
      <c r="L234" s="15">
        <v>2.9996591639999998E-3</v>
      </c>
      <c r="M234" s="64">
        <f t="shared" si="3"/>
        <v>0</v>
      </c>
      <c r="N234" s="16"/>
    </row>
    <row r="235" spans="1:14">
      <c r="A235" s="9">
        <v>43383</v>
      </c>
      <c r="B235" s="13">
        <v>9</v>
      </c>
      <c r="C235" s="14">
        <v>37924.83984375</v>
      </c>
      <c r="D235" s="14">
        <v>263.2</v>
      </c>
      <c r="E235" s="14">
        <v>262</v>
      </c>
      <c r="F235" s="14">
        <v>263.03105583862299</v>
      </c>
      <c r="G235" s="14">
        <v>263.03105583862299</v>
      </c>
      <c r="H235" s="14">
        <v>0</v>
      </c>
      <c r="I235" s="15">
        <v>1.1555688100000001E-4</v>
      </c>
      <c r="J235" s="15">
        <v>1.1555688100000001E-4</v>
      </c>
      <c r="K235" s="15">
        <v>7.05236551E-4</v>
      </c>
      <c r="L235" s="15">
        <v>7.05236551E-4</v>
      </c>
      <c r="M235" s="64">
        <f t="shared" si="3"/>
        <v>1</v>
      </c>
      <c r="N235" s="16"/>
    </row>
    <row r="236" spans="1:14">
      <c r="A236" s="9">
        <v>43383</v>
      </c>
      <c r="B236" s="13">
        <v>10</v>
      </c>
      <c r="C236" s="14">
        <v>39276.59375</v>
      </c>
      <c r="D236" s="14">
        <v>933.8</v>
      </c>
      <c r="E236" s="14">
        <v>927.5</v>
      </c>
      <c r="F236" s="14">
        <v>1005.8951809952</v>
      </c>
      <c r="G236" s="14">
        <v>1005.8951809952</v>
      </c>
      <c r="H236" s="14">
        <v>0</v>
      </c>
      <c r="I236" s="15">
        <v>4.9312709299000002E-2</v>
      </c>
      <c r="J236" s="15">
        <v>4.9312709299000002E-2</v>
      </c>
      <c r="K236" s="15">
        <v>5.3621874824999999E-2</v>
      </c>
      <c r="L236" s="15">
        <v>5.3621874824999999E-2</v>
      </c>
      <c r="M236" s="64">
        <f t="shared" si="3"/>
        <v>1</v>
      </c>
      <c r="N236" s="16"/>
    </row>
    <row r="237" spans="1:14">
      <c r="A237" s="9">
        <v>43383</v>
      </c>
      <c r="B237" s="13">
        <v>11</v>
      </c>
      <c r="C237" s="14">
        <v>41030.17578125</v>
      </c>
      <c r="D237" s="14">
        <v>1232.4000000000001</v>
      </c>
      <c r="E237" s="14">
        <v>1224.2</v>
      </c>
      <c r="F237" s="14">
        <v>1186.5879368231001</v>
      </c>
      <c r="G237" s="14">
        <v>1193.45229035907</v>
      </c>
      <c r="H237" s="14">
        <v>6.8643535359700003</v>
      </c>
      <c r="I237" s="15">
        <v>2.6640020274E-2</v>
      </c>
      <c r="J237" s="15">
        <v>3.1335200531000001E-2</v>
      </c>
      <c r="K237" s="15">
        <v>2.1031265144E-2</v>
      </c>
      <c r="L237" s="15">
        <v>2.5726445401000001E-2</v>
      </c>
      <c r="M237" s="64">
        <f t="shared" si="3"/>
        <v>1</v>
      </c>
      <c r="N237" s="16"/>
    </row>
    <row r="238" spans="1:14">
      <c r="A238" s="9">
        <v>43383</v>
      </c>
      <c r="B238" s="13">
        <v>12</v>
      </c>
      <c r="C238" s="14">
        <v>42441.46484375</v>
      </c>
      <c r="D238" s="14">
        <v>1268.3</v>
      </c>
      <c r="E238" s="14">
        <v>1260.3</v>
      </c>
      <c r="F238" s="14">
        <v>1231.36854857975</v>
      </c>
      <c r="G238" s="14">
        <v>1269.72788535224</v>
      </c>
      <c r="H238" s="14">
        <v>38.359336772493997</v>
      </c>
      <c r="I238" s="15">
        <v>9.7666576700000001E-4</v>
      </c>
      <c r="J238" s="15">
        <v>2.5260910684E-2</v>
      </c>
      <c r="K238" s="15">
        <v>6.4486219909999998E-3</v>
      </c>
      <c r="L238" s="15">
        <v>1.9788954458999999E-2</v>
      </c>
      <c r="M238" s="64">
        <f t="shared" si="3"/>
        <v>1</v>
      </c>
      <c r="N238" s="16"/>
    </row>
    <row r="239" spans="1:14">
      <c r="A239" s="9">
        <v>43383</v>
      </c>
      <c r="B239" s="13">
        <v>13</v>
      </c>
      <c r="C239" s="14">
        <v>43785.77734375</v>
      </c>
      <c r="D239" s="14">
        <v>1249.0999999999999</v>
      </c>
      <c r="E239" s="14">
        <v>1241.4000000000001</v>
      </c>
      <c r="F239" s="14">
        <v>1222.0799519623599</v>
      </c>
      <c r="G239" s="14">
        <v>1268.6836497773099</v>
      </c>
      <c r="H239" s="14">
        <v>46.603697814941</v>
      </c>
      <c r="I239" s="15">
        <v>1.3395109286E-2</v>
      </c>
      <c r="J239" s="15">
        <v>1.8481565004999999E-2</v>
      </c>
      <c r="K239" s="15">
        <v>1.8661867152000002E-2</v>
      </c>
      <c r="L239" s="15">
        <v>1.3214807138999999E-2</v>
      </c>
      <c r="M239" s="64">
        <f t="shared" si="3"/>
        <v>1</v>
      </c>
      <c r="N239" s="16"/>
    </row>
    <row r="240" spans="1:14">
      <c r="A240" s="9">
        <v>43383</v>
      </c>
      <c r="B240" s="13">
        <v>14</v>
      </c>
      <c r="C240" s="14">
        <v>45296.28125</v>
      </c>
      <c r="D240" s="14">
        <v>1258.0999999999999</v>
      </c>
      <c r="E240" s="14">
        <v>1250.3</v>
      </c>
      <c r="F240" s="14">
        <v>1216.9251384162901</v>
      </c>
      <c r="G240" s="14">
        <v>1264.11718952815</v>
      </c>
      <c r="H240" s="14">
        <v>47.192051111856998</v>
      </c>
      <c r="I240" s="15">
        <v>4.1157247109999996E-3</v>
      </c>
      <c r="J240" s="15">
        <v>2.8163380016000002E-2</v>
      </c>
      <c r="K240" s="15">
        <v>9.4508820299999997E-3</v>
      </c>
      <c r="L240" s="15">
        <v>2.2828222697000002E-2</v>
      </c>
      <c r="M240" s="64">
        <f t="shared" si="3"/>
        <v>1</v>
      </c>
      <c r="N240" s="16"/>
    </row>
    <row r="241" spans="1:14">
      <c r="A241" s="9">
        <v>43383</v>
      </c>
      <c r="B241" s="13">
        <v>15</v>
      </c>
      <c r="C241" s="14">
        <v>46622.61328125</v>
      </c>
      <c r="D241" s="14">
        <v>1275.4000000000001</v>
      </c>
      <c r="E241" s="14">
        <v>1267.5999999999999</v>
      </c>
      <c r="F241" s="14">
        <v>1213.5620311196601</v>
      </c>
      <c r="G241" s="14">
        <v>1274.19308459494</v>
      </c>
      <c r="H241" s="14">
        <v>60.631053475274001</v>
      </c>
      <c r="I241" s="15">
        <v>8.2552353200000003E-4</v>
      </c>
      <c r="J241" s="15">
        <v>4.2296832339000001E-2</v>
      </c>
      <c r="K241" s="15">
        <v>4.5096337849999998E-3</v>
      </c>
      <c r="L241" s="15">
        <v>3.6961675020000001E-2</v>
      </c>
      <c r="M241" s="64">
        <f t="shared" si="3"/>
        <v>1</v>
      </c>
      <c r="N241" s="16"/>
    </row>
    <row r="242" spans="1:14">
      <c r="A242" s="9">
        <v>43383</v>
      </c>
      <c r="B242" s="13">
        <v>16</v>
      </c>
      <c r="C242" s="14">
        <v>47740.66796875</v>
      </c>
      <c r="D242" s="14">
        <v>1305.5999999999999</v>
      </c>
      <c r="E242" s="14">
        <v>1297.7</v>
      </c>
      <c r="F242" s="14">
        <v>1147.31706136703</v>
      </c>
      <c r="G242" s="14">
        <v>1227.21082947678</v>
      </c>
      <c r="H242" s="14">
        <v>79.893768109744997</v>
      </c>
      <c r="I242" s="15">
        <v>5.3617763695000001E-2</v>
      </c>
      <c r="J242" s="15">
        <v>0.108264663907</v>
      </c>
      <c r="K242" s="15">
        <v>4.8214206923999997E-2</v>
      </c>
      <c r="L242" s="15">
        <v>0.102861107136</v>
      </c>
      <c r="M242" s="64">
        <f t="shared" si="3"/>
        <v>1</v>
      </c>
      <c r="N242" s="16"/>
    </row>
    <row r="243" spans="1:14">
      <c r="A243" s="9">
        <v>43383</v>
      </c>
      <c r="B243" s="13">
        <v>17</v>
      </c>
      <c r="C243" s="14">
        <v>48477.390625</v>
      </c>
      <c r="D243" s="14">
        <v>1299.0999999999999</v>
      </c>
      <c r="E243" s="14">
        <v>1290.9000000000001</v>
      </c>
      <c r="F243" s="14">
        <v>1190.30487636407</v>
      </c>
      <c r="G243" s="14">
        <v>1261.8044202491999</v>
      </c>
      <c r="H243" s="14">
        <v>71.499543885124993</v>
      </c>
      <c r="I243" s="15">
        <v>2.5509972469000001E-2</v>
      </c>
      <c r="J243" s="15">
        <v>7.4415269244000007E-2</v>
      </c>
      <c r="K243" s="15">
        <v>1.9901217339000001E-2</v>
      </c>
      <c r="L243" s="15">
        <v>6.8806514114000003E-2</v>
      </c>
      <c r="M243" s="64">
        <f t="shared" si="3"/>
        <v>1</v>
      </c>
      <c r="N243" s="16"/>
    </row>
    <row r="244" spans="1:14">
      <c r="A244" s="9">
        <v>43383</v>
      </c>
      <c r="B244" s="13">
        <v>18</v>
      </c>
      <c r="C244" s="14">
        <v>47876.98046875</v>
      </c>
      <c r="D244" s="14">
        <v>1101.5</v>
      </c>
      <c r="E244" s="14">
        <v>1093.7</v>
      </c>
      <c r="F244" s="14">
        <v>1024.0897025556001</v>
      </c>
      <c r="G244" s="14">
        <v>1077.1099189506599</v>
      </c>
      <c r="H244" s="14">
        <v>53.020216395059997</v>
      </c>
      <c r="I244" s="15">
        <v>1.6682681976000001E-2</v>
      </c>
      <c r="J244" s="15">
        <v>5.2948219865999999E-2</v>
      </c>
      <c r="K244" s="15">
        <v>1.1347524657000001E-2</v>
      </c>
      <c r="L244" s="15">
        <v>4.7613062546999999E-2</v>
      </c>
      <c r="M244" s="64">
        <f t="shared" si="3"/>
        <v>1</v>
      </c>
      <c r="N244" s="16"/>
    </row>
    <row r="245" spans="1:14">
      <c r="A245" s="9">
        <v>43383</v>
      </c>
      <c r="B245" s="13">
        <v>19</v>
      </c>
      <c r="C245" s="14">
        <v>46213.8125</v>
      </c>
      <c r="D245" s="14">
        <v>385.8</v>
      </c>
      <c r="E245" s="14">
        <v>381.9</v>
      </c>
      <c r="F245" s="14">
        <v>427.75980280305799</v>
      </c>
      <c r="G245" s="14">
        <v>428.29147968887401</v>
      </c>
      <c r="H245" s="14">
        <v>0.53167688581600003</v>
      </c>
      <c r="I245" s="15">
        <v>2.9063939595000001E-2</v>
      </c>
      <c r="J245" s="15">
        <v>2.8700275514999998E-2</v>
      </c>
      <c r="K245" s="15">
        <v>3.1731518255000001E-2</v>
      </c>
      <c r="L245" s="15">
        <v>3.1367854174000002E-2</v>
      </c>
      <c r="M245" s="64">
        <f t="shared" si="3"/>
        <v>1</v>
      </c>
      <c r="N245" s="16"/>
    </row>
    <row r="246" spans="1:14">
      <c r="A246" s="9">
        <v>43383</v>
      </c>
      <c r="B246" s="13">
        <v>20</v>
      </c>
      <c r="C246" s="14">
        <v>45415.04296875</v>
      </c>
      <c r="D246" s="14">
        <v>20</v>
      </c>
      <c r="E246" s="14">
        <v>16.600000000000001</v>
      </c>
      <c r="F246" s="14">
        <v>5.0861410372830003</v>
      </c>
      <c r="G246" s="14">
        <v>5.1239623319599996</v>
      </c>
      <c r="H246" s="14">
        <v>3.7821294675999997E-2</v>
      </c>
      <c r="I246" s="15">
        <v>1.0175128363E-2</v>
      </c>
      <c r="J246" s="15">
        <v>1.0200997922E-2</v>
      </c>
      <c r="K246" s="15">
        <v>7.8495469680000002E-3</v>
      </c>
      <c r="L246" s="15">
        <v>7.8754165270000006E-3</v>
      </c>
      <c r="M246" s="64">
        <f t="shared" si="3"/>
        <v>1</v>
      </c>
      <c r="N246" s="16"/>
    </row>
    <row r="247" spans="1:14">
      <c r="A247" s="9">
        <v>43383</v>
      </c>
      <c r="B247" s="13">
        <v>21</v>
      </c>
      <c r="C247" s="14">
        <v>44201.6640625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5">
        <v>0</v>
      </c>
      <c r="J247" s="15">
        <v>0</v>
      </c>
      <c r="K247" s="15">
        <v>0</v>
      </c>
      <c r="L247" s="15">
        <v>0</v>
      </c>
      <c r="M247" s="64">
        <f t="shared" si="3"/>
        <v>0</v>
      </c>
      <c r="N247" s="16"/>
    </row>
    <row r="248" spans="1:14">
      <c r="A248" s="9">
        <v>43383</v>
      </c>
      <c r="B248" s="13">
        <v>22</v>
      </c>
      <c r="C248" s="14">
        <v>41851.93359375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5">
        <v>0</v>
      </c>
      <c r="J248" s="15">
        <v>0</v>
      </c>
      <c r="K248" s="15">
        <v>0</v>
      </c>
      <c r="L248" s="15">
        <v>0</v>
      </c>
      <c r="M248" s="64">
        <f t="shared" si="3"/>
        <v>0</v>
      </c>
      <c r="N248" s="16"/>
    </row>
    <row r="249" spans="1:14">
      <c r="A249" s="9">
        <v>43383</v>
      </c>
      <c r="B249" s="13">
        <v>23</v>
      </c>
      <c r="C249" s="14">
        <v>38640.55859375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I249" s="15">
        <v>0</v>
      </c>
      <c r="J249" s="15">
        <v>0</v>
      </c>
      <c r="K249" s="15">
        <v>0</v>
      </c>
      <c r="L249" s="15">
        <v>0</v>
      </c>
      <c r="M249" s="64">
        <f t="shared" si="3"/>
        <v>0</v>
      </c>
      <c r="N249" s="16"/>
    </row>
    <row r="250" spans="1:14">
      <c r="A250" s="9">
        <v>43383</v>
      </c>
      <c r="B250" s="13">
        <v>24</v>
      </c>
      <c r="C250" s="14">
        <v>35390.1328125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5">
        <v>0</v>
      </c>
      <c r="J250" s="15">
        <v>0</v>
      </c>
      <c r="K250" s="15">
        <v>0</v>
      </c>
      <c r="L250" s="15">
        <v>0</v>
      </c>
      <c r="M250" s="64">
        <f t="shared" si="3"/>
        <v>0</v>
      </c>
      <c r="N250" s="16"/>
    </row>
    <row r="251" spans="1:14">
      <c r="A251" s="9">
        <v>43384</v>
      </c>
      <c r="B251" s="13">
        <v>1</v>
      </c>
      <c r="C251" s="14">
        <v>32821.63671875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5">
        <v>0</v>
      </c>
      <c r="J251" s="15">
        <v>0</v>
      </c>
      <c r="K251" s="15">
        <v>0</v>
      </c>
      <c r="L251" s="15">
        <v>0</v>
      </c>
      <c r="M251" s="64">
        <f t="shared" si="3"/>
        <v>0</v>
      </c>
      <c r="N251" s="16"/>
    </row>
    <row r="252" spans="1:14">
      <c r="A252" s="9">
        <v>43384</v>
      </c>
      <c r="B252" s="13">
        <v>2</v>
      </c>
      <c r="C252" s="14">
        <v>31206.814453125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5">
        <v>0</v>
      </c>
      <c r="J252" s="15">
        <v>0</v>
      </c>
      <c r="K252" s="15">
        <v>0</v>
      </c>
      <c r="L252" s="15">
        <v>0</v>
      </c>
      <c r="M252" s="64">
        <f t="shared" si="3"/>
        <v>0</v>
      </c>
      <c r="N252" s="16"/>
    </row>
    <row r="253" spans="1:14">
      <c r="A253" s="9">
        <v>43384</v>
      </c>
      <c r="B253" s="13">
        <v>3</v>
      </c>
      <c r="C253" s="14">
        <v>30130.87890625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5">
        <v>0</v>
      </c>
      <c r="J253" s="15">
        <v>0</v>
      </c>
      <c r="K253" s="15">
        <v>0</v>
      </c>
      <c r="L253" s="15">
        <v>0</v>
      </c>
      <c r="M253" s="64">
        <f t="shared" si="3"/>
        <v>0</v>
      </c>
      <c r="N253" s="16"/>
    </row>
    <row r="254" spans="1:14">
      <c r="A254" s="9">
        <v>43384</v>
      </c>
      <c r="B254" s="13">
        <v>4</v>
      </c>
      <c r="C254" s="14">
        <v>29661.82421875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5">
        <v>0</v>
      </c>
      <c r="J254" s="15">
        <v>0</v>
      </c>
      <c r="K254" s="15">
        <v>0</v>
      </c>
      <c r="L254" s="15">
        <v>0</v>
      </c>
      <c r="M254" s="64">
        <f t="shared" si="3"/>
        <v>0</v>
      </c>
      <c r="N254" s="16"/>
    </row>
    <row r="255" spans="1:14">
      <c r="A255" s="9">
        <v>43384</v>
      </c>
      <c r="B255" s="13">
        <v>5</v>
      </c>
      <c r="C255" s="14">
        <v>29901.30078125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5">
        <v>0</v>
      </c>
      <c r="J255" s="15">
        <v>0</v>
      </c>
      <c r="K255" s="15">
        <v>0</v>
      </c>
      <c r="L255" s="15">
        <v>0</v>
      </c>
      <c r="M255" s="64">
        <f t="shared" si="3"/>
        <v>0</v>
      </c>
      <c r="N255" s="16"/>
    </row>
    <row r="256" spans="1:14">
      <c r="A256" s="9">
        <v>43384</v>
      </c>
      <c r="B256" s="13">
        <v>6</v>
      </c>
      <c r="C256" s="14">
        <v>31448.638671875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5">
        <v>0</v>
      </c>
      <c r="J256" s="15">
        <v>0</v>
      </c>
      <c r="K256" s="15">
        <v>0</v>
      </c>
      <c r="L256" s="15">
        <v>0</v>
      </c>
      <c r="M256" s="64">
        <f t="shared" si="3"/>
        <v>0</v>
      </c>
      <c r="N256" s="16"/>
    </row>
    <row r="257" spans="1:14">
      <c r="A257" s="9">
        <v>43384</v>
      </c>
      <c r="B257" s="13">
        <v>7</v>
      </c>
      <c r="C257" s="14">
        <v>34378.92578125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5">
        <v>0</v>
      </c>
      <c r="J257" s="15">
        <v>0</v>
      </c>
      <c r="K257" s="15">
        <v>0</v>
      </c>
      <c r="L257" s="15">
        <v>0</v>
      </c>
      <c r="M257" s="64">
        <f t="shared" si="3"/>
        <v>0</v>
      </c>
      <c r="N257" s="16"/>
    </row>
    <row r="258" spans="1:14">
      <c r="A258" s="9">
        <v>43384</v>
      </c>
      <c r="B258" s="13">
        <v>8</v>
      </c>
      <c r="C258" s="14">
        <v>35526.4609375</v>
      </c>
      <c r="D258" s="14">
        <v>5.2</v>
      </c>
      <c r="E258" s="14">
        <v>2.9</v>
      </c>
      <c r="F258" s="14">
        <v>0.69160040147599999</v>
      </c>
      <c r="G258" s="14">
        <v>0.69160040147599999</v>
      </c>
      <c r="H258" s="14">
        <v>0</v>
      </c>
      <c r="I258" s="15">
        <v>3.0837206549999998E-3</v>
      </c>
      <c r="J258" s="15">
        <v>3.0837206549999998E-3</v>
      </c>
      <c r="K258" s="15">
        <v>1.510533241E-3</v>
      </c>
      <c r="L258" s="15">
        <v>1.510533241E-3</v>
      </c>
      <c r="M258" s="64">
        <f t="shared" si="3"/>
        <v>0</v>
      </c>
      <c r="N258" s="16"/>
    </row>
    <row r="259" spans="1:14">
      <c r="A259" s="9">
        <v>43384</v>
      </c>
      <c r="B259" s="13">
        <v>9</v>
      </c>
      <c r="C259" s="14">
        <v>35581.51953125</v>
      </c>
      <c r="D259" s="14">
        <v>181.2</v>
      </c>
      <c r="E259" s="14">
        <v>177.7</v>
      </c>
      <c r="F259" s="14">
        <v>87.106311600428995</v>
      </c>
      <c r="G259" s="14">
        <v>87.106311600428995</v>
      </c>
      <c r="H259" s="14">
        <v>0</v>
      </c>
      <c r="I259" s="15">
        <v>6.4359567987999994E-2</v>
      </c>
      <c r="J259" s="15">
        <v>6.4359567987999994E-2</v>
      </c>
      <c r="K259" s="15">
        <v>6.196558714E-2</v>
      </c>
      <c r="L259" s="15">
        <v>6.196558714E-2</v>
      </c>
      <c r="M259" s="64">
        <f t="shared" si="3"/>
        <v>1</v>
      </c>
      <c r="N259" s="16"/>
    </row>
    <row r="260" spans="1:14">
      <c r="A260" s="9">
        <v>43384</v>
      </c>
      <c r="B260" s="13">
        <v>10</v>
      </c>
      <c r="C260" s="14">
        <v>36442.67578125</v>
      </c>
      <c r="D260" s="14">
        <v>664.8</v>
      </c>
      <c r="E260" s="14">
        <v>659.9</v>
      </c>
      <c r="F260" s="14">
        <v>437.56291586836198</v>
      </c>
      <c r="G260" s="14">
        <v>437.56291586836198</v>
      </c>
      <c r="H260" s="14">
        <v>0</v>
      </c>
      <c r="I260" s="15">
        <v>0.155428922114</v>
      </c>
      <c r="J260" s="15">
        <v>0.155428922114</v>
      </c>
      <c r="K260" s="15">
        <v>0.15207734892700001</v>
      </c>
      <c r="L260" s="15">
        <v>0.15207734892700001</v>
      </c>
      <c r="M260" s="64">
        <f t="shared" si="3"/>
        <v>1</v>
      </c>
      <c r="N260" s="16"/>
    </row>
    <row r="261" spans="1:14">
      <c r="A261" s="9">
        <v>43384</v>
      </c>
      <c r="B261" s="13">
        <v>11</v>
      </c>
      <c r="C261" s="14">
        <v>37495.35546875</v>
      </c>
      <c r="D261" s="14">
        <v>847.5</v>
      </c>
      <c r="E261" s="14">
        <v>840.6</v>
      </c>
      <c r="F261" s="14">
        <v>531.16853855000602</v>
      </c>
      <c r="G261" s="14">
        <v>543.41941613382699</v>
      </c>
      <c r="H261" s="14">
        <v>12.250877583821</v>
      </c>
      <c r="I261" s="15">
        <v>0.20798945544799999</v>
      </c>
      <c r="J261" s="15">
        <v>0.21636898867900001</v>
      </c>
      <c r="K261" s="15">
        <v>0.203269893205</v>
      </c>
      <c r="L261" s="15">
        <v>0.21164942643599999</v>
      </c>
      <c r="M261" s="64">
        <f t="shared" si="3"/>
        <v>1</v>
      </c>
      <c r="N261" s="16"/>
    </row>
    <row r="262" spans="1:14">
      <c r="A262" s="9">
        <v>43384</v>
      </c>
      <c r="B262" s="13">
        <v>12</v>
      </c>
      <c r="C262" s="14">
        <v>38594.9453125</v>
      </c>
      <c r="D262" s="14">
        <v>844.4</v>
      </c>
      <c r="E262" s="14">
        <v>837.4</v>
      </c>
      <c r="F262" s="14">
        <v>604.65276439004401</v>
      </c>
      <c r="G262" s="14">
        <v>655.97145402669901</v>
      </c>
      <c r="H262" s="14">
        <v>51.318689636654</v>
      </c>
      <c r="I262" s="15">
        <v>0.12888409437199999</v>
      </c>
      <c r="J262" s="15">
        <v>0.16398579727000001</v>
      </c>
      <c r="K262" s="15">
        <v>0.124096132676</v>
      </c>
      <c r="L262" s="15">
        <v>0.159197835574</v>
      </c>
      <c r="M262" s="64">
        <f t="shared" si="3"/>
        <v>1</v>
      </c>
      <c r="N262" s="16"/>
    </row>
    <row r="263" spans="1:14">
      <c r="A263" s="9">
        <v>43384</v>
      </c>
      <c r="B263" s="13">
        <v>13</v>
      </c>
      <c r="C263" s="14">
        <v>39640.53125</v>
      </c>
      <c r="D263" s="14">
        <v>898.9</v>
      </c>
      <c r="E263" s="14">
        <v>892</v>
      </c>
      <c r="F263" s="14">
        <v>492.886577943828</v>
      </c>
      <c r="G263" s="14">
        <v>502.65505636705302</v>
      </c>
      <c r="H263" s="14">
        <v>9.7684784232239998</v>
      </c>
      <c r="I263" s="15">
        <v>0.271029373209</v>
      </c>
      <c r="J263" s="15">
        <v>0.27771095899800002</v>
      </c>
      <c r="K263" s="15">
        <v>0.26630981096599998</v>
      </c>
      <c r="L263" s="15">
        <v>0.272991396755</v>
      </c>
      <c r="M263" s="64">
        <f t="shared" si="3"/>
        <v>1</v>
      </c>
      <c r="N263" s="16"/>
    </row>
    <row r="264" spans="1:14">
      <c r="A264" s="9">
        <v>43384</v>
      </c>
      <c r="B264" s="13">
        <v>14</v>
      </c>
      <c r="C264" s="14">
        <v>40791.40625</v>
      </c>
      <c r="D264" s="14">
        <v>837.3</v>
      </c>
      <c r="E264" s="14">
        <v>830.4</v>
      </c>
      <c r="F264" s="14">
        <v>623.12178509606304</v>
      </c>
      <c r="G264" s="14">
        <v>629.07898534138997</v>
      </c>
      <c r="H264" s="14">
        <v>5.9572002453269999</v>
      </c>
      <c r="I264" s="15">
        <v>0.14242203465</v>
      </c>
      <c r="J264" s="15">
        <v>0.14649672701999999</v>
      </c>
      <c r="K264" s="15">
        <v>0.137702472406</v>
      </c>
      <c r="L264" s="15">
        <v>0.141777164776</v>
      </c>
      <c r="M264" s="64">
        <f t="shared" si="3"/>
        <v>1</v>
      </c>
      <c r="N264" s="16"/>
    </row>
    <row r="265" spans="1:14">
      <c r="A265" s="9">
        <v>43384</v>
      </c>
      <c r="B265" s="13">
        <v>15</v>
      </c>
      <c r="C265" s="14">
        <v>41866.515625</v>
      </c>
      <c r="D265" s="14">
        <v>911.5</v>
      </c>
      <c r="E265" s="14">
        <v>904.4</v>
      </c>
      <c r="F265" s="14">
        <v>629.36148301429205</v>
      </c>
      <c r="G265" s="14">
        <v>666.42367624693497</v>
      </c>
      <c r="H265" s="14">
        <v>37.062193232642002</v>
      </c>
      <c r="I265" s="15">
        <v>0.1676308644</v>
      </c>
      <c r="J265" s="15">
        <v>0.19298120176799999</v>
      </c>
      <c r="K265" s="15">
        <v>0.16277450325100001</v>
      </c>
      <c r="L265" s="15">
        <v>0.18812484061900001</v>
      </c>
      <c r="M265" s="64">
        <f t="shared" si="3"/>
        <v>1</v>
      </c>
      <c r="N265" s="16"/>
    </row>
    <row r="266" spans="1:14">
      <c r="A266" s="9">
        <v>43384</v>
      </c>
      <c r="B266" s="13">
        <v>16</v>
      </c>
      <c r="C266" s="14">
        <v>42876.5859375</v>
      </c>
      <c r="D266" s="14">
        <v>856.3</v>
      </c>
      <c r="E266" s="14">
        <v>849.5</v>
      </c>
      <c r="F266" s="14">
        <v>698.67687229024102</v>
      </c>
      <c r="G266" s="14">
        <v>790.41645573721996</v>
      </c>
      <c r="H266" s="14">
        <v>91.739583446978997</v>
      </c>
      <c r="I266" s="15">
        <v>4.5063983762999998E-2</v>
      </c>
      <c r="J266" s="15">
        <v>0.10781335684600001</v>
      </c>
      <c r="K266" s="15">
        <v>4.0412820973000002E-2</v>
      </c>
      <c r="L266" s="15">
        <v>0.103162194055</v>
      </c>
      <c r="M266" s="64">
        <f t="shared" si="3"/>
        <v>1</v>
      </c>
      <c r="N266" s="16"/>
    </row>
    <row r="267" spans="1:14">
      <c r="A267" s="9">
        <v>43384</v>
      </c>
      <c r="B267" s="13">
        <v>17</v>
      </c>
      <c r="C267" s="14">
        <v>43601.4453125</v>
      </c>
      <c r="D267" s="14">
        <v>732.2</v>
      </c>
      <c r="E267" s="14">
        <v>726</v>
      </c>
      <c r="F267" s="14">
        <v>640.280992659562</v>
      </c>
      <c r="G267" s="14">
        <v>747.94419962051802</v>
      </c>
      <c r="H267" s="14">
        <v>107.663206960956</v>
      </c>
      <c r="I267" s="15">
        <v>1.0768946388E-2</v>
      </c>
      <c r="J267" s="15">
        <v>6.2872098043999999E-2</v>
      </c>
      <c r="K267" s="15">
        <v>1.5009712462E-2</v>
      </c>
      <c r="L267" s="15">
        <v>5.8631331969999999E-2</v>
      </c>
      <c r="M267" s="64">
        <f t="shared" si="3"/>
        <v>1</v>
      </c>
      <c r="N267" s="16"/>
    </row>
    <row r="268" spans="1:14">
      <c r="A268" s="9">
        <v>43384</v>
      </c>
      <c r="B268" s="13">
        <v>18</v>
      </c>
      <c r="C268" s="14">
        <v>43221.88671875</v>
      </c>
      <c r="D268" s="14">
        <v>544.20000000000005</v>
      </c>
      <c r="E268" s="14">
        <v>538.9</v>
      </c>
      <c r="F268" s="14">
        <v>471.57324539320302</v>
      </c>
      <c r="G268" s="14">
        <v>521.79514637798104</v>
      </c>
      <c r="H268" s="14">
        <v>50.221900984777001</v>
      </c>
      <c r="I268" s="15">
        <v>1.5324797279E-2</v>
      </c>
      <c r="J268" s="15">
        <v>4.9676302739999997E-2</v>
      </c>
      <c r="K268" s="15">
        <v>1.169962628E-2</v>
      </c>
      <c r="L268" s="15">
        <v>4.6051131741E-2</v>
      </c>
      <c r="M268" s="64">
        <f t="shared" ref="M268:M331" si="4">IF(F268&gt;5,1,0)</f>
        <v>1</v>
      </c>
      <c r="N268" s="16"/>
    </row>
    <row r="269" spans="1:14">
      <c r="A269" s="9">
        <v>43384</v>
      </c>
      <c r="B269" s="13">
        <v>19</v>
      </c>
      <c r="C269" s="14">
        <v>42192.0703125</v>
      </c>
      <c r="D269" s="14">
        <v>165.5</v>
      </c>
      <c r="E269" s="14">
        <v>158.1</v>
      </c>
      <c r="F269" s="14">
        <v>143.818472856786</v>
      </c>
      <c r="G269" s="14">
        <v>143.818472856786</v>
      </c>
      <c r="H269" s="14">
        <v>0</v>
      </c>
      <c r="I269" s="15">
        <v>1.4830045925E-2</v>
      </c>
      <c r="J269" s="15">
        <v>1.4830045925E-2</v>
      </c>
      <c r="K269" s="15">
        <v>9.7684864180000008E-3</v>
      </c>
      <c r="L269" s="15">
        <v>9.7684864180000008E-3</v>
      </c>
      <c r="M269" s="64">
        <f t="shared" si="4"/>
        <v>1</v>
      </c>
      <c r="N269" s="16"/>
    </row>
    <row r="270" spans="1:14">
      <c r="A270" s="9">
        <v>43384</v>
      </c>
      <c r="B270" s="13">
        <v>20</v>
      </c>
      <c r="C270" s="14">
        <v>42462.0703125</v>
      </c>
      <c r="D270" s="14">
        <v>10.5</v>
      </c>
      <c r="E270" s="14">
        <v>8.6</v>
      </c>
      <c r="F270" s="14">
        <v>1.174428689757</v>
      </c>
      <c r="G270" s="14">
        <v>1.174428689757</v>
      </c>
      <c r="H270" s="14">
        <v>0</v>
      </c>
      <c r="I270" s="15">
        <v>6.3786397470000002E-3</v>
      </c>
      <c r="J270" s="15">
        <v>6.3786397470000002E-3</v>
      </c>
      <c r="K270" s="15">
        <v>5.0790501429999997E-3</v>
      </c>
      <c r="L270" s="15">
        <v>5.0790501429999997E-3</v>
      </c>
      <c r="M270" s="64">
        <f t="shared" si="4"/>
        <v>0</v>
      </c>
      <c r="N270" s="16"/>
    </row>
    <row r="271" spans="1:14">
      <c r="A271" s="9">
        <v>43384</v>
      </c>
      <c r="B271" s="13">
        <v>21</v>
      </c>
      <c r="C271" s="14">
        <v>41930.0390625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5">
        <v>0</v>
      </c>
      <c r="J271" s="15">
        <v>0</v>
      </c>
      <c r="K271" s="15">
        <v>0</v>
      </c>
      <c r="L271" s="15">
        <v>0</v>
      </c>
      <c r="M271" s="64">
        <f t="shared" si="4"/>
        <v>0</v>
      </c>
      <c r="N271" s="16"/>
    </row>
    <row r="272" spans="1:14">
      <c r="A272" s="9">
        <v>43384</v>
      </c>
      <c r="B272" s="13">
        <v>22</v>
      </c>
      <c r="C272" s="14">
        <v>40215.80859375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5">
        <v>0</v>
      </c>
      <c r="J272" s="15">
        <v>0</v>
      </c>
      <c r="K272" s="15">
        <v>0</v>
      </c>
      <c r="L272" s="15">
        <v>0</v>
      </c>
      <c r="M272" s="64">
        <f t="shared" si="4"/>
        <v>0</v>
      </c>
      <c r="N272" s="16"/>
    </row>
    <row r="273" spans="1:14">
      <c r="A273" s="9">
        <v>43384</v>
      </c>
      <c r="B273" s="13">
        <v>23</v>
      </c>
      <c r="C273" s="14">
        <v>37477.046875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5">
        <v>0</v>
      </c>
      <c r="J273" s="15">
        <v>0</v>
      </c>
      <c r="K273" s="15">
        <v>0</v>
      </c>
      <c r="L273" s="15">
        <v>0</v>
      </c>
      <c r="M273" s="64">
        <f t="shared" si="4"/>
        <v>0</v>
      </c>
      <c r="N273" s="16"/>
    </row>
    <row r="274" spans="1:14">
      <c r="A274" s="9">
        <v>43384</v>
      </c>
      <c r="B274" s="13">
        <v>24</v>
      </c>
      <c r="C274" s="14">
        <v>34543.44921875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5">
        <v>0</v>
      </c>
      <c r="J274" s="15">
        <v>0</v>
      </c>
      <c r="K274" s="15">
        <v>0</v>
      </c>
      <c r="L274" s="15">
        <v>0</v>
      </c>
      <c r="M274" s="64">
        <f t="shared" si="4"/>
        <v>0</v>
      </c>
      <c r="N274" s="16"/>
    </row>
    <row r="275" spans="1:14">
      <c r="A275" s="9">
        <v>43385</v>
      </c>
      <c r="B275" s="13">
        <v>1</v>
      </c>
      <c r="C275" s="14">
        <v>32266.248046875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5">
        <v>0</v>
      </c>
      <c r="J275" s="15">
        <v>0</v>
      </c>
      <c r="K275" s="15">
        <v>0</v>
      </c>
      <c r="L275" s="15">
        <v>0</v>
      </c>
      <c r="M275" s="64">
        <f t="shared" si="4"/>
        <v>0</v>
      </c>
      <c r="N275" s="16"/>
    </row>
    <row r="276" spans="1:14">
      <c r="A276" s="9">
        <v>43385</v>
      </c>
      <c r="B276" s="13">
        <v>2</v>
      </c>
      <c r="C276" s="14">
        <v>30709.2734375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5">
        <v>0</v>
      </c>
      <c r="J276" s="15">
        <v>0</v>
      </c>
      <c r="K276" s="15">
        <v>0</v>
      </c>
      <c r="L276" s="15">
        <v>0</v>
      </c>
      <c r="M276" s="64">
        <f t="shared" si="4"/>
        <v>0</v>
      </c>
      <c r="N276" s="16"/>
    </row>
    <row r="277" spans="1:14">
      <c r="A277" s="9">
        <v>43385</v>
      </c>
      <c r="B277" s="13">
        <v>3</v>
      </c>
      <c r="C277" s="14">
        <v>29880.515625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5">
        <v>0</v>
      </c>
      <c r="J277" s="15">
        <v>0</v>
      </c>
      <c r="K277" s="15">
        <v>0</v>
      </c>
      <c r="L277" s="15">
        <v>0</v>
      </c>
      <c r="M277" s="64">
        <f t="shared" si="4"/>
        <v>0</v>
      </c>
      <c r="N277" s="16"/>
    </row>
    <row r="278" spans="1:14">
      <c r="A278" s="9">
        <v>43385</v>
      </c>
      <c r="B278" s="13">
        <v>4</v>
      </c>
      <c r="C278" s="14">
        <v>29537.701171875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5">
        <v>0</v>
      </c>
      <c r="J278" s="15">
        <v>0</v>
      </c>
      <c r="K278" s="15">
        <v>0</v>
      </c>
      <c r="L278" s="15">
        <v>0</v>
      </c>
      <c r="M278" s="64">
        <f t="shared" si="4"/>
        <v>0</v>
      </c>
      <c r="N278" s="16"/>
    </row>
    <row r="279" spans="1:14">
      <c r="A279" s="9">
        <v>43385</v>
      </c>
      <c r="B279" s="13">
        <v>5</v>
      </c>
      <c r="C279" s="14">
        <v>29858.578125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5">
        <v>0</v>
      </c>
      <c r="J279" s="15">
        <v>0</v>
      </c>
      <c r="K279" s="15">
        <v>0</v>
      </c>
      <c r="L279" s="15">
        <v>0</v>
      </c>
      <c r="M279" s="64">
        <f t="shared" si="4"/>
        <v>0</v>
      </c>
      <c r="N279" s="16"/>
    </row>
    <row r="280" spans="1:14">
      <c r="A280" s="9">
        <v>43385</v>
      </c>
      <c r="B280" s="13">
        <v>6</v>
      </c>
      <c r="C280" s="14">
        <v>31458.25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5">
        <v>0</v>
      </c>
      <c r="J280" s="15">
        <v>0</v>
      </c>
      <c r="K280" s="15">
        <v>0</v>
      </c>
      <c r="L280" s="15">
        <v>0</v>
      </c>
      <c r="M280" s="64">
        <f t="shared" si="4"/>
        <v>0</v>
      </c>
      <c r="N280" s="16"/>
    </row>
    <row r="281" spans="1:14">
      <c r="A281" s="9">
        <v>43385</v>
      </c>
      <c r="B281" s="13">
        <v>7</v>
      </c>
      <c r="C281" s="14">
        <v>34415.546875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5">
        <v>0</v>
      </c>
      <c r="J281" s="15">
        <v>0</v>
      </c>
      <c r="K281" s="15">
        <v>0</v>
      </c>
      <c r="L281" s="15">
        <v>0</v>
      </c>
      <c r="M281" s="64">
        <f t="shared" si="4"/>
        <v>0</v>
      </c>
      <c r="N281" s="16"/>
    </row>
    <row r="282" spans="1:14">
      <c r="A282" s="9">
        <v>43385</v>
      </c>
      <c r="B282" s="13">
        <v>8</v>
      </c>
      <c r="C282" s="14">
        <v>35795.109375</v>
      </c>
      <c r="D282" s="14">
        <v>2.7</v>
      </c>
      <c r="E282" s="14">
        <v>2</v>
      </c>
      <c r="F282" s="14">
        <v>8.3455786576000002E-2</v>
      </c>
      <c r="G282" s="14">
        <v>8.3455786576000002E-2</v>
      </c>
      <c r="H282" s="14">
        <v>0</v>
      </c>
      <c r="I282" s="15">
        <v>1.7897019240000001E-3</v>
      </c>
      <c r="J282" s="15">
        <v>1.7897019240000001E-3</v>
      </c>
      <c r="K282" s="15">
        <v>1.310905754E-3</v>
      </c>
      <c r="L282" s="15">
        <v>1.310905754E-3</v>
      </c>
      <c r="M282" s="64">
        <f t="shared" si="4"/>
        <v>0</v>
      </c>
      <c r="N282" s="16"/>
    </row>
    <row r="283" spans="1:14">
      <c r="A283" s="9">
        <v>43385</v>
      </c>
      <c r="B283" s="13">
        <v>9</v>
      </c>
      <c r="C283" s="14">
        <v>36279.41796875</v>
      </c>
      <c r="D283" s="14">
        <v>106.7</v>
      </c>
      <c r="E283" s="14">
        <v>99.5</v>
      </c>
      <c r="F283" s="14">
        <v>79.658815699151006</v>
      </c>
      <c r="G283" s="14">
        <v>83.596359474872003</v>
      </c>
      <c r="H283" s="14">
        <v>3.93754377572</v>
      </c>
      <c r="I283" s="15">
        <v>1.5802763697E-2</v>
      </c>
      <c r="J283" s="15">
        <v>1.8496022093000001E-2</v>
      </c>
      <c r="K283" s="15">
        <v>1.0878003095E-2</v>
      </c>
      <c r="L283" s="15">
        <v>1.3571261491E-2</v>
      </c>
      <c r="M283" s="64">
        <f t="shared" si="4"/>
        <v>1</v>
      </c>
      <c r="N283" s="16"/>
    </row>
    <row r="284" spans="1:14">
      <c r="A284" s="9">
        <v>43385</v>
      </c>
      <c r="B284" s="13">
        <v>10</v>
      </c>
      <c r="C284" s="14">
        <v>37643.66796875</v>
      </c>
      <c r="D284" s="14">
        <v>418.3</v>
      </c>
      <c r="E284" s="14">
        <v>413.7</v>
      </c>
      <c r="F284" s="14">
        <v>360.90236576111801</v>
      </c>
      <c r="G284" s="14">
        <v>360.90236576111801</v>
      </c>
      <c r="H284" s="14">
        <v>0</v>
      </c>
      <c r="I284" s="15">
        <v>3.9259667742000001E-2</v>
      </c>
      <c r="J284" s="15">
        <v>3.9259667742000001E-2</v>
      </c>
      <c r="K284" s="15">
        <v>3.6113292913E-2</v>
      </c>
      <c r="L284" s="15">
        <v>3.6113292913E-2</v>
      </c>
      <c r="M284" s="64">
        <f t="shared" si="4"/>
        <v>1</v>
      </c>
      <c r="N284" s="16"/>
    </row>
    <row r="285" spans="1:14">
      <c r="A285" s="9">
        <v>43385</v>
      </c>
      <c r="B285" s="13">
        <v>11</v>
      </c>
      <c r="C285" s="14">
        <v>39282.44921875</v>
      </c>
      <c r="D285" s="14">
        <v>767.9</v>
      </c>
      <c r="E285" s="14">
        <v>761.2</v>
      </c>
      <c r="F285" s="14">
        <v>483.44164938767801</v>
      </c>
      <c r="G285" s="14">
        <v>483.65095334106002</v>
      </c>
      <c r="H285" s="14">
        <v>0.209303953382</v>
      </c>
      <c r="I285" s="15">
        <v>0.19442479251600001</v>
      </c>
      <c r="J285" s="15">
        <v>0.19456795527500001</v>
      </c>
      <c r="K285" s="15">
        <v>0.189842029178</v>
      </c>
      <c r="L285" s="15">
        <v>0.189985191937</v>
      </c>
      <c r="M285" s="64">
        <f t="shared" si="4"/>
        <v>1</v>
      </c>
      <c r="N285" s="16"/>
    </row>
    <row r="286" spans="1:14">
      <c r="A286" s="9">
        <v>43385</v>
      </c>
      <c r="B286" s="13">
        <v>12</v>
      </c>
      <c r="C286" s="14">
        <v>40967.37109375</v>
      </c>
      <c r="D286" s="14">
        <v>849.5</v>
      </c>
      <c r="E286" s="14">
        <v>842.6</v>
      </c>
      <c r="F286" s="14">
        <v>662.41424223595197</v>
      </c>
      <c r="G286" s="14">
        <v>669.39273984498402</v>
      </c>
      <c r="H286" s="14">
        <v>6.9784976090319999</v>
      </c>
      <c r="I286" s="15">
        <v>0.123192380406</v>
      </c>
      <c r="J286" s="15">
        <v>0.12796563458499999</v>
      </c>
      <c r="K286" s="15">
        <v>0.118472818163</v>
      </c>
      <c r="L286" s="15">
        <v>0.123246072342</v>
      </c>
      <c r="M286" s="64">
        <f t="shared" si="4"/>
        <v>1</v>
      </c>
      <c r="N286" s="16"/>
    </row>
    <row r="287" spans="1:14">
      <c r="A287" s="9">
        <v>43385</v>
      </c>
      <c r="B287" s="13">
        <v>13</v>
      </c>
      <c r="C287" s="14">
        <v>42534.76953125</v>
      </c>
      <c r="D287" s="14">
        <v>878.9</v>
      </c>
      <c r="E287" s="14">
        <v>871.7</v>
      </c>
      <c r="F287" s="14">
        <v>725.65643208132803</v>
      </c>
      <c r="G287" s="14">
        <v>728.46170297569597</v>
      </c>
      <c r="H287" s="14">
        <v>2.8052708943679998</v>
      </c>
      <c r="I287" s="15">
        <v>0.102898971972</v>
      </c>
      <c r="J287" s="15">
        <v>0.104817761914</v>
      </c>
      <c r="K287" s="15">
        <v>9.7974211369999994E-2</v>
      </c>
      <c r="L287" s="15">
        <v>9.9893001312000004E-2</v>
      </c>
      <c r="M287" s="64">
        <f t="shared" si="4"/>
        <v>1</v>
      </c>
      <c r="N287" s="16"/>
    </row>
    <row r="288" spans="1:14">
      <c r="A288" s="9">
        <v>43385</v>
      </c>
      <c r="B288" s="13">
        <v>14</v>
      </c>
      <c r="C288" s="14">
        <v>44211.84375</v>
      </c>
      <c r="D288" s="14">
        <v>983.9</v>
      </c>
      <c r="E288" s="14">
        <v>976.5</v>
      </c>
      <c r="F288" s="14">
        <v>775.83798550076006</v>
      </c>
      <c r="G288" s="14">
        <v>786.42366373274103</v>
      </c>
      <c r="H288" s="14">
        <v>10.585678231980999</v>
      </c>
      <c r="I288" s="15">
        <v>0.135072733424</v>
      </c>
      <c r="J288" s="15">
        <v>0.142313279411</v>
      </c>
      <c r="K288" s="15">
        <v>0.13001117391700001</v>
      </c>
      <c r="L288" s="15">
        <v>0.137251719903</v>
      </c>
      <c r="M288" s="64">
        <f t="shared" si="4"/>
        <v>1</v>
      </c>
      <c r="N288" s="16"/>
    </row>
    <row r="289" spans="1:14">
      <c r="A289" s="9">
        <v>43385</v>
      </c>
      <c r="B289" s="13">
        <v>15</v>
      </c>
      <c r="C289" s="14">
        <v>45482.09375</v>
      </c>
      <c r="D289" s="14">
        <v>1010.4</v>
      </c>
      <c r="E289" s="14">
        <v>1003.4</v>
      </c>
      <c r="F289" s="14">
        <v>632.588423761527</v>
      </c>
      <c r="G289" s="14">
        <v>650.48909290181302</v>
      </c>
      <c r="H289" s="14">
        <v>17.900669140285</v>
      </c>
      <c r="I289" s="15">
        <v>0.24617709103800001</v>
      </c>
      <c r="J289" s="15">
        <v>0.25842105077799998</v>
      </c>
      <c r="K289" s="15">
        <v>0.24138912934199999</v>
      </c>
      <c r="L289" s="15">
        <v>0.253633089082</v>
      </c>
      <c r="M289" s="64">
        <f t="shared" si="4"/>
        <v>1</v>
      </c>
      <c r="N289" s="16"/>
    </row>
    <row r="290" spans="1:14">
      <c r="A290" s="9">
        <v>43385</v>
      </c>
      <c r="B290" s="13">
        <v>16</v>
      </c>
      <c r="C290" s="14">
        <v>46201.71875</v>
      </c>
      <c r="D290" s="14">
        <v>1003</v>
      </c>
      <c r="E290" s="14">
        <v>995.6</v>
      </c>
      <c r="F290" s="14">
        <v>681.98287151892896</v>
      </c>
      <c r="G290" s="14">
        <v>720.92996431694996</v>
      </c>
      <c r="H290" s="14">
        <v>38.947092798021004</v>
      </c>
      <c r="I290" s="15">
        <v>0.192934360932</v>
      </c>
      <c r="J290" s="15">
        <v>0.219573959289</v>
      </c>
      <c r="K290" s="15">
        <v>0.18787280142400001</v>
      </c>
      <c r="L290" s="15">
        <v>0.21451239978100001</v>
      </c>
      <c r="M290" s="64">
        <f t="shared" si="4"/>
        <v>1</v>
      </c>
      <c r="N290" s="16"/>
    </row>
    <row r="291" spans="1:14">
      <c r="A291" s="9">
        <v>43385</v>
      </c>
      <c r="B291" s="13">
        <v>17</v>
      </c>
      <c r="C291" s="14">
        <v>46507.14453125</v>
      </c>
      <c r="D291" s="14">
        <v>980.3</v>
      </c>
      <c r="E291" s="14">
        <v>973.3</v>
      </c>
      <c r="F291" s="14">
        <v>699.10351703047695</v>
      </c>
      <c r="G291" s="14">
        <v>730.86572751826702</v>
      </c>
      <c r="H291" s="14">
        <v>31.762210487789002</v>
      </c>
      <c r="I291" s="15">
        <v>0.170611677484</v>
      </c>
      <c r="J291" s="15">
        <v>0.19233685565600001</v>
      </c>
      <c r="K291" s="15">
        <v>0.165823715787</v>
      </c>
      <c r="L291" s="15">
        <v>0.18754889395999999</v>
      </c>
      <c r="M291" s="64">
        <f t="shared" si="4"/>
        <v>1</v>
      </c>
      <c r="N291" s="16"/>
    </row>
    <row r="292" spans="1:14">
      <c r="A292" s="9">
        <v>43385</v>
      </c>
      <c r="B292" s="13">
        <v>18</v>
      </c>
      <c r="C292" s="14">
        <v>46096.703125</v>
      </c>
      <c r="D292" s="14">
        <v>741.4</v>
      </c>
      <c r="E292" s="14">
        <v>734.8</v>
      </c>
      <c r="F292" s="14">
        <v>582.33865615672596</v>
      </c>
      <c r="G292" s="14">
        <v>590.876007720497</v>
      </c>
      <c r="H292" s="14">
        <v>8.5373515637710007</v>
      </c>
      <c r="I292" s="15">
        <v>0.102957587058</v>
      </c>
      <c r="J292" s="15">
        <v>0.108797088812</v>
      </c>
      <c r="K292" s="15">
        <v>9.8443223173E-2</v>
      </c>
      <c r="L292" s="15">
        <v>0.104282724927</v>
      </c>
      <c r="M292" s="64">
        <f t="shared" si="4"/>
        <v>1</v>
      </c>
      <c r="N292" s="16"/>
    </row>
    <row r="293" spans="1:14">
      <c r="A293" s="9">
        <v>43385</v>
      </c>
      <c r="B293" s="13">
        <v>19</v>
      </c>
      <c r="C293" s="14">
        <v>44783.97265625</v>
      </c>
      <c r="D293" s="14">
        <v>241.1</v>
      </c>
      <c r="E293" s="14">
        <v>234.6</v>
      </c>
      <c r="F293" s="14">
        <v>155.87146571018999</v>
      </c>
      <c r="G293" s="14">
        <v>155.87146571018999</v>
      </c>
      <c r="H293" s="14">
        <v>0</v>
      </c>
      <c r="I293" s="15">
        <v>5.8295851087E-2</v>
      </c>
      <c r="J293" s="15">
        <v>5.8295851087E-2</v>
      </c>
      <c r="K293" s="15">
        <v>5.3849886654999998E-2</v>
      </c>
      <c r="L293" s="15">
        <v>5.3849886654999998E-2</v>
      </c>
      <c r="M293" s="64">
        <f t="shared" si="4"/>
        <v>1</v>
      </c>
      <c r="N293" s="16"/>
    </row>
    <row r="294" spans="1:14">
      <c r="A294" s="9">
        <v>43385</v>
      </c>
      <c r="B294" s="13">
        <v>20</v>
      </c>
      <c r="C294" s="14">
        <v>44352.2890625</v>
      </c>
      <c r="D294" s="14">
        <v>12.5</v>
      </c>
      <c r="E294" s="14">
        <v>10.5</v>
      </c>
      <c r="F294" s="14">
        <v>2.8545488411640001</v>
      </c>
      <c r="G294" s="14">
        <v>2.8545488411640001</v>
      </c>
      <c r="H294" s="14">
        <v>0</v>
      </c>
      <c r="I294" s="15">
        <v>6.5974358130000002E-3</v>
      </c>
      <c r="J294" s="15">
        <v>6.5974358130000002E-3</v>
      </c>
      <c r="K294" s="15">
        <v>5.2294467569999996E-3</v>
      </c>
      <c r="L294" s="15">
        <v>5.2294467569999996E-3</v>
      </c>
      <c r="M294" s="64">
        <f t="shared" si="4"/>
        <v>0</v>
      </c>
      <c r="N294" s="16"/>
    </row>
    <row r="295" spans="1:14">
      <c r="A295" s="9">
        <v>43385</v>
      </c>
      <c r="B295" s="13">
        <v>21</v>
      </c>
      <c r="C295" s="14">
        <v>43168.55078125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5">
        <v>0</v>
      </c>
      <c r="J295" s="15">
        <v>0</v>
      </c>
      <c r="K295" s="15">
        <v>0</v>
      </c>
      <c r="L295" s="15">
        <v>0</v>
      </c>
      <c r="M295" s="64">
        <f t="shared" si="4"/>
        <v>0</v>
      </c>
      <c r="N295" s="16"/>
    </row>
    <row r="296" spans="1:14">
      <c r="A296" s="9">
        <v>43385</v>
      </c>
      <c r="B296" s="13">
        <v>22</v>
      </c>
      <c r="C296" s="14">
        <v>41698.265625</v>
      </c>
      <c r="D296" s="14">
        <v>0</v>
      </c>
      <c r="E296" s="14">
        <v>0</v>
      </c>
      <c r="F296" s="14">
        <v>0</v>
      </c>
      <c r="G296" s="14">
        <v>0</v>
      </c>
      <c r="H296" s="14">
        <v>0</v>
      </c>
      <c r="I296" s="15">
        <v>0</v>
      </c>
      <c r="J296" s="15">
        <v>0</v>
      </c>
      <c r="K296" s="15">
        <v>0</v>
      </c>
      <c r="L296" s="15">
        <v>0</v>
      </c>
      <c r="M296" s="64">
        <f t="shared" si="4"/>
        <v>0</v>
      </c>
      <c r="N296" s="16"/>
    </row>
    <row r="297" spans="1:14">
      <c r="A297" s="9">
        <v>43385</v>
      </c>
      <c r="B297" s="13">
        <v>23</v>
      </c>
      <c r="C297" s="14">
        <v>39656.875</v>
      </c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5">
        <v>0</v>
      </c>
      <c r="J297" s="15">
        <v>0</v>
      </c>
      <c r="K297" s="15">
        <v>0</v>
      </c>
      <c r="L297" s="15">
        <v>0</v>
      </c>
      <c r="M297" s="64">
        <f t="shared" si="4"/>
        <v>0</v>
      </c>
      <c r="N297" s="16"/>
    </row>
    <row r="298" spans="1:14">
      <c r="A298" s="9">
        <v>43385</v>
      </c>
      <c r="B298" s="13">
        <v>24</v>
      </c>
      <c r="C298" s="14">
        <v>37411.640625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5">
        <v>0</v>
      </c>
      <c r="J298" s="15">
        <v>0</v>
      </c>
      <c r="K298" s="15">
        <v>0</v>
      </c>
      <c r="L298" s="15">
        <v>0</v>
      </c>
      <c r="M298" s="64">
        <f t="shared" si="4"/>
        <v>0</v>
      </c>
      <c r="N298" s="16"/>
    </row>
    <row r="299" spans="1:14">
      <c r="A299" s="9">
        <v>43386</v>
      </c>
      <c r="B299" s="13">
        <v>1</v>
      </c>
      <c r="C299" s="14">
        <v>35312.96484375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5">
        <v>0</v>
      </c>
      <c r="J299" s="15">
        <v>0</v>
      </c>
      <c r="K299" s="15">
        <v>0</v>
      </c>
      <c r="L299" s="15">
        <v>0</v>
      </c>
      <c r="M299" s="64">
        <f t="shared" si="4"/>
        <v>0</v>
      </c>
      <c r="N299" s="16"/>
    </row>
    <row r="300" spans="1:14">
      <c r="A300" s="9">
        <v>43386</v>
      </c>
      <c r="B300" s="13">
        <v>2</v>
      </c>
      <c r="C300" s="14">
        <v>33719.34375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5">
        <v>0</v>
      </c>
      <c r="J300" s="15">
        <v>0</v>
      </c>
      <c r="K300" s="15">
        <v>0</v>
      </c>
      <c r="L300" s="15">
        <v>0</v>
      </c>
      <c r="M300" s="64">
        <f t="shared" si="4"/>
        <v>0</v>
      </c>
      <c r="N300" s="16"/>
    </row>
    <row r="301" spans="1:14">
      <c r="A301" s="9">
        <v>43386</v>
      </c>
      <c r="B301" s="13">
        <v>3</v>
      </c>
      <c r="C301" s="14">
        <v>32574.439453125</v>
      </c>
      <c r="D301" s="14">
        <v>0</v>
      </c>
      <c r="E301" s="14">
        <v>0</v>
      </c>
      <c r="F301" s="14">
        <v>0</v>
      </c>
      <c r="G301" s="14">
        <v>0</v>
      </c>
      <c r="H301" s="14">
        <v>0</v>
      </c>
      <c r="I301" s="15">
        <v>0</v>
      </c>
      <c r="J301" s="15">
        <v>0</v>
      </c>
      <c r="K301" s="15">
        <v>0</v>
      </c>
      <c r="L301" s="15">
        <v>0</v>
      </c>
      <c r="M301" s="64">
        <f t="shared" si="4"/>
        <v>0</v>
      </c>
      <c r="N301" s="16"/>
    </row>
    <row r="302" spans="1:14">
      <c r="A302" s="9">
        <v>43386</v>
      </c>
      <c r="B302" s="13">
        <v>4</v>
      </c>
      <c r="C302" s="14">
        <v>32066.1484375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5">
        <v>0</v>
      </c>
      <c r="J302" s="15">
        <v>0</v>
      </c>
      <c r="K302" s="15">
        <v>0</v>
      </c>
      <c r="L302" s="15">
        <v>0</v>
      </c>
      <c r="M302" s="64">
        <f t="shared" si="4"/>
        <v>0</v>
      </c>
      <c r="N302" s="16"/>
    </row>
    <row r="303" spans="1:14">
      <c r="A303" s="9">
        <v>43386</v>
      </c>
      <c r="B303" s="13">
        <v>5</v>
      </c>
      <c r="C303" s="14">
        <v>31888.822265625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5">
        <v>0</v>
      </c>
      <c r="J303" s="15">
        <v>0</v>
      </c>
      <c r="K303" s="15">
        <v>0</v>
      </c>
      <c r="L303" s="15">
        <v>0</v>
      </c>
      <c r="M303" s="64">
        <f t="shared" si="4"/>
        <v>0</v>
      </c>
      <c r="N303" s="16"/>
    </row>
    <row r="304" spans="1:14">
      <c r="A304" s="9">
        <v>43386</v>
      </c>
      <c r="B304" s="13">
        <v>6</v>
      </c>
      <c r="C304" s="14">
        <v>32323.44140625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5">
        <v>0</v>
      </c>
      <c r="J304" s="15">
        <v>0</v>
      </c>
      <c r="K304" s="15">
        <v>0</v>
      </c>
      <c r="L304" s="15">
        <v>0</v>
      </c>
      <c r="M304" s="64">
        <f t="shared" si="4"/>
        <v>0</v>
      </c>
      <c r="N304" s="16"/>
    </row>
    <row r="305" spans="1:14">
      <c r="A305" s="9">
        <v>43386</v>
      </c>
      <c r="B305" s="13">
        <v>7</v>
      </c>
      <c r="C305" s="14">
        <v>33423.0625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5">
        <v>0</v>
      </c>
      <c r="J305" s="15">
        <v>0</v>
      </c>
      <c r="K305" s="15">
        <v>0</v>
      </c>
      <c r="L305" s="15">
        <v>0</v>
      </c>
      <c r="M305" s="64">
        <f t="shared" si="4"/>
        <v>0</v>
      </c>
      <c r="N305" s="16"/>
    </row>
    <row r="306" spans="1:14">
      <c r="A306" s="9">
        <v>43386</v>
      </c>
      <c r="B306" s="13">
        <v>8</v>
      </c>
      <c r="C306" s="14">
        <v>34764.5390625</v>
      </c>
      <c r="D306" s="14">
        <v>1.4</v>
      </c>
      <c r="E306" s="14">
        <v>1.2</v>
      </c>
      <c r="F306" s="14">
        <v>0</v>
      </c>
      <c r="G306" s="14">
        <v>0</v>
      </c>
      <c r="H306" s="14">
        <v>0</v>
      </c>
      <c r="I306" s="15">
        <v>9.57592339E-4</v>
      </c>
      <c r="J306" s="15">
        <v>9.57592339E-4</v>
      </c>
      <c r="K306" s="15">
        <v>8.20793433E-4</v>
      </c>
      <c r="L306" s="15">
        <v>8.20793433E-4</v>
      </c>
      <c r="M306" s="64">
        <f t="shared" si="4"/>
        <v>0</v>
      </c>
      <c r="N306" s="16"/>
    </row>
    <row r="307" spans="1:14">
      <c r="A307" s="9">
        <v>43386</v>
      </c>
      <c r="B307" s="13">
        <v>9</v>
      </c>
      <c r="C307" s="14">
        <v>36387.2109375</v>
      </c>
      <c r="D307" s="14">
        <v>97.8</v>
      </c>
      <c r="E307" s="14">
        <v>93.6</v>
      </c>
      <c r="F307" s="14">
        <v>34.875758081602001</v>
      </c>
      <c r="G307" s="14">
        <v>34.875758081602001</v>
      </c>
      <c r="H307" s="14">
        <v>0</v>
      </c>
      <c r="I307" s="15">
        <v>4.3039837152999999E-2</v>
      </c>
      <c r="J307" s="15">
        <v>4.3039837152999999E-2</v>
      </c>
      <c r="K307" s="15">
        <v>4.0167060135000002E-2</v>
      </c>
      <c r="L307" s="15">
        <v>4.0167060135000002E-2</v>
      </c>
      <c r="M307" s="64">
        <f t="shared" si="4"/>
        <v>1</v>
      </c>
      <c r="N307" s="16"/>
    </row>
    <row r="308" spans="1:14">
      <c r="A308" s="9">
        <v>43386</v>
      </c>
      <c r="B308" s="13">
        <v>10</v>
      </c>
      <c r="C308" s="14">
        <v>38848.37109375</v>
      </c>
      <c r="D308" s="14">
        <v>389.3</v>
      </c>
      <c r="E308" s="14">
        <v>381.7</v>
      </c>
      <c r="F308" s="14">
        <v>175.89506749307901</v>
      </c>
      <c r="G308" s="14">
        <v>175.89506749307901</v>
      </c>
      <c r="H308" s="14">
        <v>0</v>
      </c>
      <c r="I308" s="15">
        <v>0.145967806092</v>
      </c>
      <c r="J308" s="15">
        <v>0.145967806092</v>
      </c>
      <c r="K308" s="15">
        <v>0.14076944767899999</v>
      </c>
      <c r="L308" s="15">
        <v>0.14076944767899999</v>
      </c>
      <c r="M308" s="64">
        <f t="shared" si="4"/>
        <v>1</v>
      </c>
      <c r="N308" s="16"/>
    </row>
    <row r="309" spans="1:14">
      <c r="A309" s="9">
        <v>43386</v>
      </c>
      <c r="B309" s="13">
        <v>11</v>
      </c>
      <c r="C309" s="14">
        <v>41086.875</v>
      </c>
      <c r="D309" s="14">
        <v>748.6</v>
      </c>
      <c r="E309" s="14">
        <v>741</v>
      </c>
      <c r="F309" s="14">
        <v>412.66751650679402</v>
      </c>
      <c r="G309" s="14">
        <v>412.66751650679402</v>
      </c>
      <c r="H309" s="14">
        <v>0</v>
      </c>
      <c r="I309" s="15">
        <v>0.22977598050100001</v>
      </c>
      <c r="J309" s="15">
        <v>0.22977598050100001</v>
      </c>
      <c r="K309" s="15">
        <v>0.224577622088</v>
      </c>
      <c r="L309" s="15">
        <v>0.224577622088</v>
      </c>
      <c r="M309" s="64">
        <f t="shared" si="4"/>
        <v>1</v>
      </c>
      <c r="N309" s="16"/>
    </row>
    <row r="310" spans="1:14">
      <c r="A310" s="9">
        <v>43386</v>
      </c>
      <c r="B310" s="13">
        <v>12</v>
      </c>
      <c r="C310" s="14">
        <v>43099.41015625</v>
      </c>
      <c r="D310" s="14">
        <v>788.9</v>
      </c>
      <c r="E310" s="14">
        <v>781</v>
      </c>
      <c r="F310" s="14">
        <v>554.02442194461798</v>
      </c>
      <c r="G310" s="14">
        <v>554.02442194461798</v>
      </c>
      <c r="H310" s="14">
        <v>0</v>
      </c>
      <c r="I310" s="15">
        <v>0.16065361016099999</v>
      </c>
      <c r="J310" s="15">
        <v>0.16065361016099999</v>
      </c>
      <c r="K310" s="15">
        <v>0.155250053389</v>
      </c>
      <c r="L310" s="15">
        <v>0.155250053389</v>
      </c>
      <c r="M310" s="64">
        <f t="shared" si="4"/>
        <v>1</v>
      </c>
      <c r="N310" s="16"/>
    </row>
    <row r="311" spans="1:14">
      <c r="A311" s="9">
        <v>43386</v>
      </c>
      <c r="B311" s="13">
        <v>13</v>
      </c>
      <c r="C311" s="14">
        <v>44597</v>
      </c>
      <c r="D311" s="14">
        <v>846.1</v>
      </c>
      <c r="E311" s="14">
        <v>838.5</v>
      </c>
      <c r="F311" s="14">
        <v>777.71399770869095</v>
      </c>
      <c r="G311" s="14">
        <v>777.71399770869095</v>
      </c>
      <c r="H311" s="14">
        <v>0</v>
      </c>
      <c r="I311" s="15">
        <v>4.6775651362000001E-2</v>
      </c>
      <c r="J311" s="15">
        <v>4.6775651362000001E-2</v>
      </c>
      <c r="K311" s="15">
        <v>4.1577292948E-2</v>
      </c>
      <c r="L311" s="15">
        <v>4.1577292948E-2</v>
      </c>
      <c r="M311" s="64">
        <f t="shared" si="4"/>
        <v>1</v>
      </c>
      <c r="N311" s="16"/>
    </row>
    <row r="312" spans="1:14">
      <c r="A312" s="9">
        <v>43386</v>
      </c>
      <c r="B312" s="13">
        <v>14</v>
      </c>
      <c r="C312" s="14">
        <v>45405.64453125</v>
      </c>
      <c r="D312" s="14">
        <v>899.7</v>
      </c>
      <c r="E312" s="14">
        <v>892.2</v>
      </c>
      <c r="F312" s="14">
        <v>955.20352555963802</v>
      </c>
      <c r="G312" s="14">
        <v>972.84361999458702</v>
      </c>
      <c r="H312" s="14">
        <v>17.640094434950001</v>
      </c>
      <c r="I312" s="15">
        <v>5.0029835836999999E-2</v>
      </c>
      <c r="J312" s="15">
        <v>3.7964107769E-2</v>
      </c>
      <c r="K312" s="15">
        <v>5.5159794796999999E-2</v>
      </c>
      <c r="L312" s="15">
        <v>4.3094066729999998E-2</v>
      </c>
      <c r="M312" s="64">
        <f t="shared" si="4"/>
        <v>1</v>
      </c>
      <c r="N312" s="16"/>
    </row>
    <row r="313" spans="1:14">
      <c r="A313" s="9">
        <v>43386</v>
      </c>
      <c r="B313" s="13">
        <v>15</v>
      </c>
      <c r="C313" s="14">
        <v>45760.296875</v>
      </c>
      <c r="D313" s="14">
        <v>973.8</v>
      </c>
      <c r="E313" s="14">
        <v>966.1</v>
      </c>
      <c r="F313" s="14">
        <v>994.57563437064505</v>
      </c>
      <c r="G313" s="14">
        <v>1019.63073860089</v>
      </c>
      <c r="H313" s="14">
        <v>25.055104230244002</v>
      </c>
      <c r="I313" s="15">
        <v>3.1347974419000002E-2</v>
      </c>
      <c r="J313" s="15">
        <v>1.4210420226E-2</v>
      </c>
      <c r="K313" s="15">
        <v>3.6614732285E-2</v>
      </c>
      <c r="L313" s="15">
        <v>1.9477178091999999E-2</v>
      </c>
      <c r="M313" s="64">
        <f t="shared" si="4"/>
        <v>1</v>
      </c>
      <c r="N313" s="16"/>
    </row>
    <row r="314" spans="1:14">
      <c r="A314" s="9">
        <v>43386</v>
      </c>
      <c r="B314" s="13">
        <v>16</v>
      </c>
      <c r="C314" s="14">
        <v>46340.93359375</v>
      </c>
      <c r="D314" s="14">
        <v>1002</v>
      </c>
      <c r="E314" s="14">
        <v>994.3</v>
      </c>
      <c r="F314" s="14">
        <v>1028.1498761036701</v>
      </c>
      <c r="G314" s="14">
        <v>1079.5895170262099</v>
      </c>
      <c r="H314" s="14">
        <v>51.439640922545998</v>
      </c>
      <c r="I314" s="15">
        <v>5.3070805079E-2</v>
      </c>
      <c r="J314" s="15">
        <v>1.7886372163E-2</v>
      </c>
      <c r="K314" s="15">
        <v>5.8337562944999997E-2</v>
      </c>
      <c r="L314" s="15">
        <v>2.3153130029000001E-2</v>
      </c>
      <c r="M314" s="64">
        <f t="shared" si="4"/>
        <v>1</v>
      </c>
      <c r="N314" s="16"/>
    </row>
    <row r="315" spans="1:14">
      <c r="A315" s="9">
        <v>43386</v>
      </c>
      <c r="B315" s="13">
        <v>17</v>
      </c>
      <c r="C315" s="14">
        <v>46411.10546875</v>
      </c>
      <c r="D315" s="14">
        <v>997.6</v>
      </c>
      <c r="E315" s="14">
        <v>990.3</v>
      </c>
      <c r="F315" s="14">
        <v>1026.71867079874</v>
      </c>
      <c r="G315" s="14">
        <v>1100.7767143655501</v>
      </c>
      <c r="H315" s="14">
        <v>74.058043566809005</v>
      </c>
      <c r="I315" s="15">
        <v>7.0572308047000001E-2</v>
      </c>
      <c r="J315" s="15">
        <v>1.9917011490000001E-2</v>
      </c>
      <c r="K315" s="15">
        <v>7.5565468102000002E-2</v>
      </c>
      <c r="L315" s="15">
        <v>2.4910171544E-2</v>
      </c>
      <c r="M315" s="64">
        <f t="shared" si="4"/>
        <v>1</v>
      </c>
      <c r="N315" s="16"/>
    </row>
    <row r="316" spans="1:14">
      <c r="A316" s="9">
        <v>43386</v>
      </c>
      <c r="B316" s="13">
        <v>18</v>
      </c>
      <c r="C316" s="14">
        <v>46296.09765625</v>
      </c>
      <c r="D316" s="14">
        <v>780.1</v>
      </c>
      <c r="E316" s="14">
        <v>773.3</v>
      </c>
      <c r="F316" s="14">
        <v>854.63625369972794</v>
      </c>
      <c r="G316" s="14">
        <v>877.74126246717401</v>
      </c>
      <c r="H316" s="14">
        <v>23.105008767445</v>
      </c>
      <c r="I316" s="15">
        <v>6.6786089238000002E-2</v>
      </c>
      <c r="J316" s="15">
        <v>5.0982389671000002E-2</v>
      </c>
      <c r="K316" s="15">
        <v>7.1437252029000003E-2</v>
      </c>
      <c r="L316" s="15">
        <v>5.5633552461999997E-2</v>
      </c>
      <c r="M316" s="64">
        <f t="shared" si="4"/>
        <v>1</v>
      </c>
      <c r="N316" s="16"/>
    </row>
    <row r="317" spans="1:14">
      <c r="A317" s="9">
        <v>43386</v>
      </c>
      <c r="B317" s="13">
        <v>19</v>
      </c>
      <c r="C317" s="14">
        <v>45180.92578125</v>
      </c>
      <c r="D317" s="14">
        <v>256.10000000000002</v>
      </c>
      <c r="E317" s="14">
        <v>249</v>
      </c>
      <c r="F317" s="14">
        <v>364.83810080940702</v>
      </c>
      <c r="G317" s="14">
        <v>364.83810080940702</v>
      </c>
      <c r="H317" s="14">
        <v>0</v>
      </c>
      <c r="I317" s="15">
        <v>7.4376265942999994E-2</v>
      </c>
      <c r="J317" s="15">
        <v>7.4376265942999994E-2</v>
      </c>
      <c r="K317" s="15">
        <v>7.9232627092000005E-2</v>
      </c>
      <c r="L317" s="15">
        <v>7.9232627092000005E-2</v>
      </c>
      <c r="M317" s="64">
        <f t="shared" si="4"/>
        <v>1</v>
      </c>
      <c r="N317" s="16"/>
    </row>
    <row r="318" spans="1:14">
      <c r="A318" s="9">
        <v>43386</v>
      </c>
      <c r="B318" s="13">
        <v>20</v>
      </c>
      <c r="C318" s="14">
        <v>44934.8046875</v>
      </c>
      <c r="D318" s="14">
        <v>13.1</v>
      </c>
      <c r="E318" s="14">
        <v>10.7</v>
      </c>
      <c r="F318" s="14">
        <v>2.9605378909460001</v>
      </c>
      <c r="G318" s="14">
        <v>2.9605378909460001</v>
      </c>
      <c r="H318" s="14">
        <v>0</v>
      </c>
      <c r="I318" s="15">
        <v>6.9353365990000001E-3</v>
      </c>
      <c r="J318" s="15">
        <v>6.9353365990000001E-3</v>
      </c>
      <c r="K318" s="15">
        <v>5.293749732E-3</v>
      </c>
      <c r="L318" s="15">
        <v>5.293749732E-3</v>
      </c>
      <c r="M318" s="64">
        <f t="shared" si="4"/>
        <v>0</v>
      </c>
      <c r="N318" s="16"/>
    </row>
    <row r="319" spans="1:14">
      <c r="A319" s="9">
        <v>43386</v>
      </c>
      <c r="B319" s="13">
        <v>21</v>
      </c>
      <c r="C319" s="14">
        <v>43898.203125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5">
        <v>0</v>
      </c>
      <c r="J319" s="15">
        <v>0</v>
      </c>
      <c r="K319" s="15">
        <v>0</v>
      </c>
      <c r="L319" s="15">
        <v>0</v>
      </c>
      <c r="M319" s="64">
        <f t="shared" si="4"/>
        <v>0</v>
      </c>
      <c r="N319" s="16"/>
    </row>
    <row r="320" spans="1:14">
      <c r="A320" s="9">
        <v>43386</v>
      </c>
      <c r="B320" s="13">
        <v>22</v>
      </c>
      <c r="C320" s="14">
        <v>42335.4296875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5">
        <v>0</v>
      </c>
      <c r="J320" s="15">
        <v>0</v>
      </c>
      <c r="K320" s="15">
        <v>0</v>
      </c>
      <c r="L320" s="15">
        <v>0</v>
      </c>
      <c r="M320" s="64">
        <f t="shared" si="4"/>
        <v>0</v>
      </c>
      <c r="N320" s="16"/>
    </row>
    <row r="321" spans="1:14">
      <c r="A321" s="9">
        <v>43386</v>
      </c>
      <c r="B321" s="13">
        <v>23</v>
      </c>
      <c r="C321" s="14">
        <v>40416.20703125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5">
        <v>0</v>
      </c>
      <c r="J321" s="15">
        <v>0</v>
      </c>
      <c r="K321" s="15">
        <v>0</v>
      </c>
      <c r="L321" s="15">
        <v>0</v>
      </c>
      <c r="M321" s="64">
        <f t="shared" si="4"/>
        <v>0</v>
      </c>
      <c r="N321" s="16"/>
    </row>
    <row r="322" spans="1:14">
      <c r="A322" s="9">
        <v>43386</v>
      </c>
      <c r="B322" s="13">
        <v>24</v>
      </c>
      <c r="C322" s="14">
        <v>38242.6640625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5">
        <v>0</v>
      </c>
      <c r="J322" s="15">
        <v>0</v>
      </c>
      <c r="K322" s="15">
        <v>0</v>
      </c>
      <c r="L322" s="15">
        <v>0</v>
      </c>
      <c r="M322" s="64">
        <f t="shared" si="4"/>
        <v>0</v>
      </c>
      <c r="N322" s="16"/>
    </row>
    <row r="323" spans="1:14">
      <c r="A323" s="9">
        <v>43387</v>
      </c>
      <c r="B323" s="13">
        <v>1</v>
      </c>
      <c r="C323" s="14">
        <v>36240.83203125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5">
        <v>0</v>
      </c>
      <c r="J323" s="15">
        <v>0</v>
      </c>
      <c r="K323" s="15">
        <v>0</v>
      </c>
      <c r="L323" s="15">
        <v>0</v>
      </c>
      <c r="M323" s="64">
        <f t="shared" si="4"/>
        <v>0</v>
      </c>
      <c r="N323" s="16"/>
    </row>
    <row r="324" spans="1:14">
      <c r="A324" s="9">
        <v>43387</v>
      </c>
      <c r="B324" s="13">
        <v>2</v>
      </c>
      <c r="C324" s="14">
        <v>34616.109375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5">
        <v>0</v>
      </c>
      <c r="J324" s="15">
        <v>0</v>
      </c>
      <c r="K324" s="15">
        <v>0</v>
      </c>
      <c r="L324" s="15">
        <v>0</v>
      </c>
      <c r="M324" s="64">
        <f t="shared" si="4"/>
        <v>0</v>
      </c>
      <c r="N324" s="16"/>
    </row>
    <row r="325" spans="1:14">
      <c r="A325" s="9">
        <v>43387</v>
      </c>
      <c r="B325" s="13">
        <v>3</v>
      </c>
      <c r="C325" s="14">
        <v>33500.5703125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5">
        <v>0</v>
      </c>
      <c r="J325" s="15">
        <v>0</v>
      </c>
      <c r="K325" s="15">
        <v>0</v>
      </c>
      <c r="L325" s="15">
        <v>0</v>
      </c>
      <c r="M325" s="64">
        <f t="shared" si="4"/>
        <v>0</v>
      </c>
      <c r="N325" s="16"/>
    </row>
    <row r="326" spans="1:14">
      <c r="A326" s="9">
        <v>43387</v>
      </c>
      <c r="B326" s="13">
        <v>4</v>
      </c>
      <c r="C326" s="14">
        <v>32791.77734375</v>
      </c>
      <c r="D326" s="14">
        <v>0</v>
      </c>
      <c r="E326" s="14">
        <v>0</v>
      </c>
      <c r="F326" s="14">
        <v>0</v>
      </c>
      <c r="G326" s="14">
        <v>0</v>
      </c>
      <c r="H326" s="14">
        <v>0</v>
      </c>
      <c r="I326" s="15">
        <v>0</v>
      </c>
      <c r="J326" s="15">
        <v>0</v>
      </c>
      <c r="K326" s="15">
        <v>0</v>
      </c>
      <c r="L326" s="15">
        <v>0</v>
      </c>
      <c r="M326" s="64">
        <f t="shared" si="4"/>
        <v>0</v>
      </c>
      <c r="N326" s="16"/>
    </row>
    <row r="327" spans="1:14">
      <c r="A327" s="9">
        <v>43387</v>
      </c>
      <c r="B327" s="13">
        <v>5</v>
      </c>
      <c r="C327" s="14">
        <v>32357.564453125</v>
      </c>
      <c r="D327" s="14">
        <v>0</v>
      </c>
      <c r="E327" s="14">
        <v>0</v>
      </c>
      <c r="F327" s="14">
        <v>0</v>
      </c>
      <c r="G327" s="14">
        <v>0</v>
      </c>
      <c r="H327" s="14">
        <v>0</v>
      </c>
      <c r="I327" s="15">
        <v>0</v>
      </c>
      <c r="J327" s="15">
        <v>0</v>
      </c>
      <c r="K327" s="15">
        <v>0</v>
      </c>
      <c r="L327" s="15">
        <v>0</v>
      </c>
      <c r="M327" s="64">
        <f t="shared" si="4"/>
        <v>0</v>
      </c>
      <c r="N327" s="16"/>
    </row>
    <row r="328" spans="1:14">
      <c r="A328" s="9">
        <v>43387</v>
      </c>
      <c r="B328" s="13">
        <v>6</v>
      </c>
      <c r="C328" s="14">
        <v>32375.6484375</v>
      </c>
      <c r="D328" s="14">
        <v>0</v>
      </c>
      <c r="E328" s="14">
        <v>0</v>
      </c>
      <c r="F328" s="14">
        <v>0</v>
      </c>
      <c r="G328" s="14">
        <v>0</v>
      </c>
      <c r="H328" s="14">
        <v>0</v>
      </c>
      <c r="I328" s="15">
        <v>0</v>
      </c>
      <c r="J328" s="15">
        <v>0</v>
      </c>
      <c r="K328" s="15">
        <v>0</v>
      </c>
      <c r="L328" s="15">
        <v>0</v>
      </c>
      <c r="M328" s="64">
        <f t="shared" si="4"/>
        <v>0</v>
      </c>
      <c r="N328" s="16"/>
    </row>
    <row r="329" spans="1:14">
      <c r="A329" s="9">
        <v>43387</v>
      </c>
      <c r="B329" s="13">
        <v>7</v>
      </c>
      <c r="C329" s="14">
        <v>32848.3515625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5">
        <v>0</v>
      </c>
      <c r="J329" s="15">
        <v>0</v>
      </c>
      <c r="K329" s="15">
        <v>0</v>
      </c>
      <c r="L329" s="15">
        <v>0</v>
      </c>
      <c r="M329" s="64">
        <f t="shared" si="4"/>
        <v>0</v>
      </c>
      <c r="N329" s="16"/>
    </row>
    <row r="330" spans="1:14">
      <c r="A330" s="9">
        <v>43387</v>
      </c>
      <c r="B330" s="13">
        <v>8</v>
      </c>
      <c r="C330" s="14">
        <v>33458.3671875</v>
      </c>
      <c r="D330" s="14">
        <v>2.8</v>
      </c>
      <c r="E330" s="14">
        <v>1.4</v>
      </c>
      <c r="F330" s="14">
        <v>0.13219791147599999</v>
      </c>
      <c r="G330" s="14">
        <v>0.13219791147599999</v>
      </c>
      <c r="H330" s="14">
        <v>0</v>
      </c>
      <c r="I330" s="15">
        <v>1.8247620300000001E-3</v>
      </c>
      <c r="J330" s="15">
        <v>1.8247620300000001E-3</v>
      </c>
      <c r="K330" s="15">
        <v>8.6716969100000005E-4</v>
      </c>
      <c r="L330" s="15">
        <v>8.6716969100000005E-4</v>
      </c>
      <c r="M330" s="64">
        <f t="shared" si="4"/>
        <v>0</v>
      </c>
      <c r="N330" s="16"/>
    </row>
    <row r="331" spans="1:14">
      <c r="A331" s="9">
        <v>43387</v>
      </c>
      <c r="B331" s="13">
        <v>9</v>
      </c>
      <c r="C331" s="14">
        <v>35109.07421875</v>
      </c>
      <c r="D331" s="14">
        <v>109.2</v>
      </c>
      <c r="E331" s="14">
        <v>100.3</v>
      </c>
      <c r="F331" s="14">
        <v>173.12663921504799</v>
      </c>
      <c r="G331" s="14">
        <v>173.12663921504799</v>
      </c>
      <c r="H331" s="14">
        <v>0</v>
      </c>
      <c r="I331" s="15">
        <v>4.3725471419000003E-2</v>
      </c>
      <c r="J331" s="15">
        <v>4.3725471419000003E-2</v>
      </c>
      <c r="K331" s="15">
        <v>4.9813022717999998E-2</v>
      </c>
      <c r="L331" s="15">
        <v>4.9813022717999998E-2</v>
      </c>
      <c r="M331" s="64">
        <f t="shared" si="4"/>
        <v>1</v>
      </c>
      <c r="N331" s="16"/>
    </row>
    <row r="332" spans="1:14">
      <c r="A332" s="9">
        <v>43387</v>
      </c>
      <c r="B332" s="13">
        <v>10</v>
      </c>
      <c r="C332" s="14">
        <v>37830.1015625</v>
      </c>
      <c r="D332" s="14">
        <v>453.9</v>
      </c>
      <c r="E332" s="14">
        <v>445.5</v>
      </c>
      <c r="F332" s="14">
        <v>487.08884975718098</v>
      </c>
      <c r="G332" s="14">
        <v>487.08884975718098</v>
      </c>
      <c r="H332" s="14">
        <v>0</v>
      </c>
      <c r="I332" s="15">
        <v>2.2700991625E-2</v>
      </c>
      <c r="J332" s="15">
        <v>2.2700991625E-2</v>
      </c>
      <c r="K332" s="15">
        <v>2.8446545661000001E-2</v>
      </c>
      <c r="L332" s="15">
        <v>2.8446545661000001E-2</v>
      </c>
      <c r="M332" s="64">
        <f t="shared" ref="M332:M395" si="5">IF(F332&gt;5,1,0)</f>
        <v>1</v>
      </c>
      <c r="N332" s="16"/>
    </row>
    <row r="333" spans="1:14">
      <c r="A333" s="9">
        <v>43387</v>
      </c>
      <c r="B333" s="13">
        <v>11</v>
      </c>
      <c r="C333" s="14">
        <v>40270.9140625</v>
      </c>
      <c r="D333" s="14">
        <v>673.2</v>
      </c>
      <c r="E333" s="14">
        <v>665.1</v>
      </c>
      <c r="F333" s="14">
        <v>901.765301211939</v>
      </c>
      <c r="G333" s="14">
        <v>916.99543749411896</v>
      </c>
      <c r="H333" s="14">
        <v>15.230136282179</v>
      </c>
      <c r="I333" s="15">
        <v>0.16675474520799999</v>
      </c>
      <c r="J333" s="15">
        <v>0.156337415329</v>
      </c>
      <c r="K333" s="15">
        <v>0.172295100885</v>
      </c>
      <c r="L333" s="15">
        <v>0.16187777100600001</v>
      </c>
      <c r="M333" s="64">
        <f t="shared" si="5"/>
        <v>1</v>
      </c>
      <c r="N333" s="16"/>
    </row>
    <row r="334" spans="1:14">
      <c r="A334" s="9">
        <v>43387</v>
      </c>
      <c r="B334" s="13">
        <v>12</v>
      </c>
      <c r="C334" s="14">
        <v>42699.734375</v>
      </c>
      <c r="D334" s="14">
        <v>775.4</v>
      </c>
      <c r="E334" s="14">
        <v>767.4</v>
      </c>
      <c r="F334" s="14">
        <v>1035.67348422077</v>
      </c>
      <c r="G334" s="14">
        <v>1062.7290384878099</v>
      </c>
      <c r="H334" s="14">
        <v>27.055554267034999</v>
      </c>
      <c r="I334" s="15">
        <v>0.196531490073</v>
      </c>
      <c r="J334" s="15">
        <v>0.17802563900099999</v>
      </c>
      <c r="K334" s="15">
        <v>0.20200344629799999</v>
      </c>
      <c r="L334" s="15">
        <v>0.18349759522600001</v>
      </c>
      <c r="M334" s="64">
        <f t="shared" si="5"/>
        <v>1</v>
      </c>
      <c r="N334" s="16"/>
    </row>
    <row r="335" spans="1:14">
      <c r="A335" s="9">
        <v>43387</v>
      </c>
      <c r="B335" s="13">
        <v>13</v>
      </c>
      <c r="C335" s="14">
        <v>45090.1015625</v>
      </c>
      <c r="D335" s="14">
        <v>856.3</v>
      </c>
      <c r="E335" s="14">
        <v>848.7</v>
      </c>
      <c r="F335" s="14">
        <v>1040.1014536166199</v>
      </c>
      <c r="G335" s="14">
        <v>1062.58989426586</v>
      </c>
      <c r="H335" s="14">
        <v>22.488440649244001</v>
      </c>
      <c r="I335" s="15">
        <v>0.14110115886800001</v>
      </c>
      <c r="J335" s="15">
        <v>0.12571918852</v>
      </c>
      <c r="K335" s="15">
        <v>0.14629951728099999</v>
      </c>
      <c r="L335" s="15">
        <v>0.13091754693300001</v>
      </c>
      <c r="M335" s="64">
        <f t="shared" si="5"/>
        <v>1</v>
      </c>
      <c r="N335" s="16"/>
    </row>
    <row r="336" spans="1:14">
      <c r="A336" s="9">
        <v>43387</v>
      </c>
      <c r="B336" s="13">
        <v>14</v>
      </c>
      <c r="C336" s="14">
        <v>47251.953125</v>
      </c>
      <c r="D336" s="14">
        <v>960.1</v>
      </c>
      <c r="E336" s="14">
        <v>952.5</v>
      </c>
      <c r="F336" s="14">
        <v>1072.3953261163499</v>
      </c>
      <c r="G336" s="14">
        <v>1091.3296707386401</v>
      </c>
      <c r="H336" s="14">
        <v>18.934344622293999</v>
      </c>
      <c r="I336" s="15">
        <v>8.9760376702000003E-2</v>
      </c>
      <c r="J336" s="15">
        <v>7.6809388588000002E-2</v>
      </c>
      <c r="K336" s="15">
        <v>9.4958735114999998E-2</v>
      </c>
      <c r="L336" s="15">
        <v>8.2007747000999998E-2</v>
      </c>
      <c r="M336" s="64">
        <f t="shared" si="5"/>
        <v>1</v>
      </c>
      <c r="N336" s="16"/>
    </row>
    <row r="337" spans="1:14">
      <c r="A337" s="9">
        <v>43387</v>
      </c>
      <c r="B337" s="13">
        <v>15</v>
      </c>
      <c r="C337" s="14">
        <v>49156.0625</v>
      </c>
      <c r="D337" s="14">
        <v>1022.4</v>
      </c>
      <c r="E337" s="14">
        <v>1014.7</v>
      </c>
      <c r="F337" s="14">
        <v>1064.3357375235</v>
      </c>
      <c r="G337" s="14">
        <v>1105.1469491857899</v>
      </c>
      <c r="H337" s="14">
        <v>40.811211662292003</v>
      </c>
      <c r="I337" s="15">
        <v>5.6598460454999999E-2</v>
      </c>
      <c r="J337" s="15">
        <v>2.8683814995000001E-2</v>
      </c>
      <c r="K337" s="15">
        <v>6.1865218320999997E-2</v>
      </c>
      <c r="L337" s="15">
        <v>3.3950572860999999E-2</v>
      </c>
      <c r="M337" s="64">
        <f t="shared" si="5"/>
        <v>1</v>
      </c>
      <c r="N337" s="16"/>
    </row>
    <row r="338" spans="1:14">
      <c r="A338" s="9">
        <v>43387</v>
      </c>
      <c r="B338" s="13">
        <v>16</v>
      </c>
      <c r="C338" s="14">
        <v>50744.60546875</v>
      </c>
      <c r="D338" s="14">
        <v>1042.5</v>
      </c>
      <c r="E338" s="14">
        <v>1034.7</v>
      </c>
      <c r="F338" s="14">
        <v>1064.66778412554</v>
      </c>
      <c r="G338" s="14">
        <v>1112.6351247305299</v>
      </c>
      <c r="H338" s="14">
        <v>47.967340604994</v>
      </c>
      <c r="I338" s="15">
        <v>4.7972041538999997E-2</v>
      </c>
      <c r="J338" s="15">
        <v>1.516264304E-2</v>
      </c>
      <c r="K338" s="15">
        <v>5.3307198857999998E-2</v>
      </c>
      <c r="L338" s="15">
        <v>2.0497800359E-2</v>
      </c>
      <c r="M338" s="64">
        <f t="shared" si="5"/>
        <v>1</v>
      </c>
      <c r="N338" s="16"/>
    </row>
    <row r="339" spans="1:14">
      <c r="A339" s="9">
        <v>43387</v>
      </c>
      <c r="B339" s="13">
        <v>17</v>
      </c>
      <c r="C339" s="14">
        <v>51259.26953125</v>
      </c>
      <c r="D339" s="14">
        <v>963.8</v>
      </c>
      <c r="E339" s="14">
        <v>955.6</v>
      </c>
      <c r="F339" s="14">
        <v>1006.6095874571801</v>
      </c>
      <c r="G339" s="14">
        <v>1042.94307966418</v>
      </c>
      <c r="H339" s="14">
        <v>36.333492206997001</v>
      </c>
      <c r="I339" s="15">
        <v>5.4133433421999999E-2</v>
      </c>
      <c r="J339" s="15">
        <v>2.9281523568000001E-2</v>
      </c>
      <c r="K339" s="15">
        <v>5.9742188552000003E-2</v>
      </c>
      <c r="L339" s="15">
        <v>3.4890278698000002E-2</v>
      </c>
      <c r="M339" s="64">
        <f t="shared" si="5"/>
        <v>1</v>
      </c>
      <c r="N339" s="16"/>
    </row>
    <row r="340" spans="1:14">
      <c r="A340" s="9">
        <v>43387</v>
      </c>
      <c r="B340" s="13">
        <v>18</v>
      </c>
      <c r="C340" s="14">
        <v>50727.15234375</v>
      </c>
      <c r="D340" s="14">
        <v>717</v>
      </c>
      <c r="E340" s="14">
        <v>709.3</v>
      </c>
      <c r="F340" s="14">
        <v>859.74341635333099</v>
      </c>
      <c r="G340" s="14">
        <v>869.01072298208896</v>
      </c>
      <c r="H340" s="14">
        <v>9.2673066287569998</v>
      </c>
      <c r="I340" s="15">
        <v>0.103974502723</v>
      </c>
      <c r="J340" s="15">
        <v>9.7635715698999995E-2</v>
      </c>
      <c r="K340" s="15">
        <v>0.10924126058899999</v>
      </c>
      <c r="L340" s="15">
        <v>0.102902473565</v>
      </c>
      <c r="M340" s="64">
        <f t="shared" si="5"/>
        <v>1</v>
      </c>
      <c r="N340" s="16"/>
    </row>
    <row r="341" spans="1:14">
      <c r="A341" s="9">
        <v>43387</v>
      </c>
      <c r="B341" s="13">
        <v>19</v>
      </c>
      <c r="C341" s="14">
        <v>49087.6328125</v>
      </c>
      <c r="D341" s="14">
        <v>222.2</v>
      </c>
      <c r="E341" s="14">
        <v>215.4</v>
      </c>
      <c r="F341" s="14">
        <v>307.549369167419</v>
      </c>
      <c r="G341" s="14">
        <v>307.54936916741798</v>
      </c>
      <c r="H341" s="14">
        <v>0</v>
      </c>
      <c r="I341" s="15">
        <v>5.8378501482000002E-2</v>
      </c>
      <c r="J341" s="15">
        <v>5.8378501482000002E-2</v>
      </c>
      <c r="K341" s="15">
        <v>6.3029664272999997E-2</v>
      </c>
      <c r="L341" s="15">
        <v>6.3029664272999997E-2</v>
      </c>
      <c r="M341" s="64">
        <f t="shared" si="5"/>
        <v>1</v>
      </c>
      <c r="N341" s="16"/>
    </row>
    <row r="342" spans="1:14">
      <c r="A342" s="9">
        <v>43387</v>
      </c>
      <c r="B342" s="13">
        <v>20</v>
      </c>
      <c r="C342" s="14">
        <v>48703.64453125</v>
      </c>
      <c r="D342" s="14">
        <v>11.7</v>
      </c>
      <c r="E342" s="14">
        <v>10.1</v>
      </c>
      <c r="F342" s="14">
        <v>2.5972327616170001</v>
      </c>
      <c r="G342" s="14">
        <v>2.5972327616170001</v>
      </c>
      <c r="H342" s="14">
        <v>0</v>
      </c>
      <c r="I342" s="15">
        <v>6.2262429809999999E-3</v>
      </c>
      <c r="J342" s="15">
        <v>6.2262429809999999E-3</v>
      </c>
      <c r="K342" s="15">
        <v>5.1318517360000003E-3</v>
      </c>
      <c r="L342" s="15">
        <v>5.1318517360000003E-3</v>
      </c>
      <c r="M342" s="64">
        <f t="shared" si="5"/>
        <v>0</v>
      </c>
      <c r="N342" s="16"/>
    </row>
    <row r="343" spans="1:14">
      <c r="A343" s="9">
        <v>43387</v>
      </c>
      <c r="B343" s="13">
        <v>21</v>
      </c>
      <c r="C343" s="14">
        <v>47378.17578125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  <c r="I343" s="15">
        <v>0</v>
      </c>
      <c r="J343" s="15">
        <v>0</v>
      </c>
      <c r="K343" s="15">
        <v>0</v>
      </c>
      <c r="L343" s="15">
        <v>0</v>
      </c>
      <c r="M343" s="64">
        <f t="shared" si="5"/>
        <v>0</v>
      </c>
      <c r="N343" s="16"/>
    </row>
    <row r="344" spans="1:14">
      <c r="A344" s="9">
        <v>43387</v>
      </c>
      <c r="B344" s="13">
        <v>22</v>
      </c>
      <c r="C344" s="14">
        <v>45037.8984375</v>
      </c>
      <c r="D344" s="14">
        <v>0</v>
      </c>
      <c r="E344" s="14">
        <v>0</v>
      </c>
      <c r="F344" s="14">
        <v>0</v>
      </c>
      <c r="G344" s="14">
        <v>0</v>
      </c>
      <c r="H344" s="14">
        <v>0</v>
      </c>
      <c r="I344" s="15">
        <v>0</v>
      </c>
      <c r="J344" s="15">
        <v>0</v>
      </c>
      <c r="K344" s="15">
        <v>0</v>
      </c>
      <c r="L344" s="15">
        <v>0</v>
      </c>
      <c r="M344" s="64">
        <f t="shared" si="5"/>
        <v>0</v>
      </c>
      <c r="N344" s="16"/>
    </row>
    <row r="345" spans="1:14">
      <c r="A345" s="9">
        <v>43387</v>
      </c>
      <c r="B345" s="13">
        <v>23</v>
      </c>
      <c r="C345" s="14">
        <v>41877.55078125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5">
        <v>0</v>
      </c>
      <c r="J345" s="15">
        <v>0</v>
      </c>
      <c r="K345" s="15">
        <v>0</v>
      </c>
      <c r="L345" s="15">
        <v>0</v>
      </c>
      <c r="M345" s="64">
        <f t="shared" si="5"/>
        <v>0</v>
      </c>
      <c r="N345" s="16"/>
    </row>
    <row r="346" spans="1:14">
      <c r="A346" s="9">
        <v>43387</v>
      </c>
      <c r="B346" s="13">
        <v>24</v>
      </c>
      <c r="C346" s="14">
        <v>38573.359375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  <c r="I346" s="15">
        <v>0</v>
      </c>
      <c r="J346" s="15">
        <v>0</v>
      </c>
      <c r="K346" s="15">
        <v>0</v>
      </c>
      <c r="L346" s="15">
        <v>0</v>
      </c>
      <c r="M346" s="64">
        <f t="shared" si="5"/>
        <v>0</v>
      </c>
      <c r="N346" s="16"/>
    </row>
    <row r="347" spans="1:14">
      <c r="A347" s="9">
        <v>43388</v>
      </c>
      <c r="B347" s="13">
        <v>1</v>
      </c>
      <c r="C347" s="14">
        <v>36012.7421875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5">
        <v>0</v>
      </c>
      <c r="J347" s="15">
        <v>0</v>
      </c>
      <c r="K347" s="15">
        <v>0</v>
      </c>
      <c r="L347" s="15">
        <v>0</v>
      </c>
      <c r="M347" s="64">
        <f t="shared" si="5"/>
        <v>0</v>
      </c>
      <c r="N347" s="16"/>
    </row>
    <row r="348" spans="1:14">
      <c r="A348" s="9">
        <v>43388</v>
      </c>
      <c r="B348" s="13">
        <v>2</v>
      </c>
      <c r="C348" s="14">
        <v>34315.625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5">
        <v>0</v>
      </c>
      <c r="J348" s="15">
        <v>0</v>
      </c>
      <c r="K348" s="15">
        <v>0</v>
      </c>
      <c r="L348" s="15">
        <v>0</v>
      </c>
      <c r="M348" s="64">
        <f t="shared" si="5"/>
        <v>0</v>
      </c>
      <c r="N348" s="16"/>
    </row>
    <row r="349" spans="1:14">
      <c r="A349" s="9">
        <v>43388</v>
      </c>
      <c r="B349" s="13">
        <v>3</v>
      </c>
      <c r="C349" s="14">
        <v>33299.66015625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5">
        <v>0</v>
      </c>
      <c r="J349" s="15">
        <v>0</v>
      </c>
      <c r="K349" s="15">
        <v>0</v>
      </c>
      <c r="L349" s="15">
        <v>0</v>
      </c>
      <c r="M349" s="64">
        <f t="shared" si="5"/>
        <v>0</v>
      </c>
      <c r="N349" s="16"/>
    </row>
    <row r="350" spans="1:14">
      <c r="A350" s="9">
        <v>43388</v>
      </c>
      <c r="B350" s="13">
        <v>4</v>
      </c>
      <c r="C350" s="14">
        <v>32639.65234375</v>
      </c>
      <c r="D350" s="14">
        <v>0</v>
      </c>
      <c r="E350" s="14">
        <v>0</v>
      </c>
      <c r="F350" s="14">
        <v>0</v>
      </c>
      <c r="G350" s="14">
        <v>0</v>
      </c>
      <c r="H350" s="14">
        <v>0</v>
      </c>
      <c r="I350" s="15">
        <v>0</v>
      </c>
      <c r="J350" s="15">
        <v>0</v>
      </c>
      <c r="K350" s="15">
        <v>0</v>
      </c>
      <c r="L350" s="15">
        <v>0</v>
      </c>
      <c r="M350" s="64">
        <f t="shared" si="5"/>
        <v>0</v>
      </c>
      <c r="N350" s="16"/>
    </row>
    <row r="351" spans="1:14">
      <c r="A351" s="9">
        <v>43388</v>
      </c>
      <c r="B351" s="13">
        <v>5</v>
      </c>
      <c r="C351" s="14">
        <v>32946.40625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5">
        <v>0</v>
      </c>
      <c r="J351" s="15">
        <v>0</v>
      </c>
      <c r="K351" s="15">
        <v>0</v>
      </c>
      <c r="L351" s="15">
        <v>0</v>
      </c>
      <c r="M351" s="64">
        <f t="shared" si="5"/>
        <v>0</v>
      </c>
      <c r="N351" s="16"/>
    </row>
    <row r="352" spans="1:14">
      <c r="A352" s="9">
        <v>43388</v>
      </c>
      <c r="B352" s="13">
        <v>6</v>
      </c>
      <c r="C352" s="14">
        <v>34576.98828125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5">
        <v>0</v>
      </c>
      <c r="J352" s="15">
        <v>0</v>
      </c>
      <c r="K352" s="15">
        <v>0</v>
      </c>
      <c r="L352" s="15">
        <v>0</v>
      </c>
      <c r="M352" s="64">
        <f t="shared" si="5"/>
        <v>0</v>
      </c>
      <c r="N352" s="16"/>
    </row>
    <row r="353" spans="1:14">
      <c r="A353" s="9">
        <v>43388</v>
      </c>
      <c r="B353" s="13">
        <v>7</v>
      </c>
      <c r="C353" s="14">
        <v>37665.37109375</v>
      </c>
      <c r="D353" s="14">
        <v>0</v>
      </c>
      <c r="E353" s="14">
        <v>0</v>
      </c>
      <c r="F353" s="14">
        <v>0</v>
      </c>
      <c r="G353" s="14">
        <v>0</v>
      </c>
      <c r="H353" s="14">
        <v>0</v>
      </c>
      <c r="I353" s="15">
        <v>0</v>
      </c>
      <c r="J353" s="15">
        <v>0</v>
      </c>
      <c r="K353" s="15">
        <v>0</v>
      </c>
      <c r="L353" s="15">
        <v>0</v>
      </c>
      <c r="M353" s="64">
        <f t="shared" si="5"/>
        <v>0</v>
      </c>
      <c r="N353" s="16"/>
    </row>
    <row r="354" spans="1:14">
      <c r="A354" s="9">
        <v>43388</v>
      </c>
      <c r="B354" s="13">
        <v>8</v>
      </c>
      <c r="C354" s="14">
        <v>39273.3046875</v>
      </c>
      <c r="D354" s="14">
        <v>0.4</v>
      </c>
      <c r="E354" s="14">
        <v>0.4</v>
      </c>
      <c r="F354" s="14">
        <v>0</v>
      </c>
      <c r="G354" s="14">
        <v>0</v>
      </c>
      <c r="H354" s="14">
        <v>0</v>
      </c>
      <c r="I354" s="15">
        <v>2.73597811E-4</v>
      </c>
      <c r="J354" s="15">
        <v>2.73597811E-4</v>
      </c>
      <c r="K354" s="15">
        <v>2.73597811E-4</v>
      </c>
      <c r="L354" s="15">
        <v>2.73597811E-4</v>
      </c>
      <c r="M354" s="64">
        <f t="shared" si="5"/>
        <v>0</v>
      </c>
      <c r="N354" s="16"/>
    </row>
    <row r="355" spans="1:14">
      <c r="A355" s="9">
        <v>43388</v>
      </c>
      <c r="B355" s="13">
        <v>9</v>
      </c>
      <c r="C355" s="14">
        <v>39693.046875</v>
      </c>
      <c r="D355" s="14">
        <v>19.5</v>
      </c>
      <c r="E355" s="14">
        <v>15</v>
      </c>
      <c r="F355" s="14">
        <v>17.770874216121001</v>
      </c>
      <c r="G355" s="14">
        <v>17.874871043060999</v>
      </c>
      <c r="H355" s="14">
        <v>0.10399682694</v>
      </c>
      <c r="I355" s="15">
        <v>1.111579313E-3</v>
      </c>
      <c r="J355" s="15">
        <v>1.1827125739999999E-3</v>
      </c>
      <c r="K355" s="15">
        <v>1.9663960620000002E-3</v>
      </c>
      <c r="L355" s="15">
        <v>1.895262801E-3</v>
      </c>
      <c r="M355" s="64">
        <f t="shared" si="5"/>
        <v>1</v>
      </c>
      <c r="N355" s="16"/>
    </row>
    <row r="356" spans="1:14">
      <c r="A356" s="9">
        <v>43388</v>
      </c>
      <c r="B356" s="13">
        <v>10</v>
      </c>
      <c r="C356" s="14">
        <v>40412.5703125</v>
      </c>
      <c r="D356" s="14">
        <v>79.7</v>
      </c>
      <c r="E356" s="14">
        <v>71.5</v>
      </c>
      <c r="F356" s="14">
        <v>71.189519168185996</v>
      </c>
      <c r="G356" s="14">
        <v>71.189519168185996</v>
      </c>
      <c r="H356" s="14">
        <v>0</v>
      </c>
      <c r="I356" s="15">
        <v>5.8211223189999998E-3</v>
      </c>
      <c r="J356" s="15">
        <v>5.8211223189999998E-3</v>
      </c>
      <c r="K356" s="15">
        <v>2.1236719000000001E-4</v>
      </c>
      <c r="L356" s="15">
        <v>2.1236719000000001E-4</v>
      </c>
      <c r="M356" s="64">
        <f t="shared" si="5"/>
        <v>1</v>
      </c>
      <c r="N356" s="16"/>
    </row>
    <row r="357" spans="1:14">
      <c r="A357" s="9">
        <v>43388</v>
      </c>
      <c r="B357" s="13">
        <v>11</v>
      </c>
      <c r="C357" s="14">
        <v>40868.265625</v>
      </c>
      <c r="D357" s="14">
        <v>166.3</v>
      </c>
      <c r="E357" s="14">
        <v>163.19999999999999</v>
      </c>
      <c r="F357" s="14">
        <v>173.129262020174</v>
      </c>
      <c r="G357" s="14">
        <v>173.129262020174</v>
      </c>
      <c r="H357" s="14">
        <v>0</v>
      </c>
      <c r="I357" s="15">
        <v>4.6711778520000004E-3</v>
      </c>
      <c r="J357" s="15">
        <v>4.6711778520000004E-3</v>
      </c>
      <c r="K357" s="15">
        <v>6.7915608889999998E-3</v>
      </c>
      <c r="L357" s="15">
        <v>6.7915608889999998E-3</v>
      </c>
      <c r="M357" s="64">
        <f t="shared" si="5"/>
        <v>1</v>
      </c>
      <c r="N357" s="16"/>
    </row>
    <row r="358" spans="1:14">
      <c r="A358" s="9">
        <v>43388</v>
      </c>
      <c r="B358" s="13">
        <v>12</v>
      </c>
      <c r="C358" s="14">
        <v>40843.83984375</v>
      </c>
      <c r="D358" s="14">
        <v>234.1</v>
      </c>
      <c r="E358" s="14">
        <v>228.6</v>
      </c>
      <c r="F358" s="14">
        <v>288.77923087033997</v>
      </c>
      <c r="G358" s="14">
        <v>288.77923087033997</v>
      </c>
      <c r="H358" s="14">
        <v>0</v>
      </c>
      <c r="I358" s="15">
        <v>3.7400294712000001E-2</v>
      </c>
      <c r="J358" s="15">
        <v>3.7400294712000001E-2</v>
      </c>
      <c r="K358" s="15">
        <v>4.1162264616999997E-2</v>
      </c>
      <c r="L358" s="15">
        <v>4.1162264616999997E-2</v>
      </c>
      <c r="M358" s="64">
        <f t="shared" si="5"/>
        <v>1</v>
      </c>
      <c r="N358" s="16"/>
    </row>
    <row r="359" spans="1:14">
      <c r="A359" s="9">
        <v>43388</v>
      </c>
      <c r="B359" s="13">
        <v>13</v>
      </c>
      <c r="C359" s="14">
        <v>40546.3828125</v>
      </c>
      <c r="D359" s="14">
        <v>250.2</v>
      </c>
      <c r="E359" s="14">
        <v>244</v>
      </c>
      <c r="F359" s="14">
        <v>352.30259290330901</v>
      </c>
      <c r="G359" s="14">
        <v>352.30259290330901</v>
      </c>
      <c r="H359" s="14">
        <v>0</v>
      </c>
      <c r="I359" s="15">
        <v>6.9837614844000001E-2</v>
      </c>
      <c r="J359" s="15">
        <v>6.9837614844000001E-2</v>
      </c>
      <c r="K359" s="15">
        <v>7.4078380917999995E-2</v>
      </c>
      <c r="L359" s="15">
        <v>7.4078380917999995E-2</v>
      </c>
      <c r="M359" s="64">
        <f t="shared" si="5"/>
        <v>1</v>
      </c>
      <c r="N359" s="16"/>
    </row>
    <row r="360" spans="1:14">
      <c r="A360" s="9">
        <v>43388</v>
      </c>
      <c r="B360" s="13">
        <v>14</v>
      </c>
      <c r="C360" s="14">
        <v>40099.71484375</v>
      </c>
      <c r="D360" s="14">
        <v>281.89999999999998</v>
      </c>
      <c r="E360" s="14">
        <v>277</v>
      </c>
      <c r="F360" s="14">
        <v>348.12622018827301</v>
      </c>
      <c r="G360" s="14">
        <v>348.12622018827301</v>
      </c>
      <c r="H360" s="14">
        <v>0</v>
      </c>
      <c r="I360" s="15">
        <v>4.5298372220999999E-2</v>
      </c>
      <c r="J360" s="15">
        <v>4.5298372220999999E-2</v>
      </c>
      <c r="K360" s="15">
        <v>4.8649945409000001E-2</v>
      </c>
      <c r="L360" s="15">
        <v>4.8649945409000001E-2</v>
      </c>
      <c r="M360" s="64">
        <f t="shared" si="5"/>
        <v>1</v>
      </c>
      <c r="N360" s="16"/>
    </row>
    <row r="361" spans="1:14">
      <c r="A361" s="9">
        <v>43388</v>
      </c>
      <c r="B361" s="13">
        <v>15</v>
      </c>
      <c r="C361" s="14">
        <v>39591.1796875</v>
      </c>
      <c r="D361" s="14">
        <v>236.7</v>
      </c>
      <c r="E361" s="14">
        <v>232.3</v>
      </c>
      <c r="F361" s="14">
        <v>302.25361266716499</v>
      </c>
      <c r="G361" s="14">
        <v>302.25361266716499</v>
      </c>
      <c r="H361" s="14">
        <v>0</v>
      </c>
      <c r="I361" s="15">
        <v>4.4838312356999997E-2</v>
      </c>
      <c r="J361" s="15">
        <v>4.4838312356999997E-2</v>
      </c>
      <c r="K361" s="15">
        <v>4.7847888280999999E-2</v>
      </c>
      <c r="L361" s="15">
        <v>4.7847888280999999E-2</v>
      </c>
      <c r="M361" s="64">
        <f t="shared" si="5"/>
        <v>1</v>
      </c>
      <c r="N361" s="16"/>
    </row>
    <row r="362" spans="1:14">
      <c r="A362" s="9">
        <v>43388</v>
      </c>
      <c r="B362" s="13">
        <v>16</v>
      </c>
      <c r="C362" s="14">
        <v>39415.3828125</v>
      </c>
      <c r="D362" s="14">
        <v>198.5</v>
      </c>
      <c r="E362" s="14">
        <v>193.6</v>
      </c>
      <c r="F362" s="14">
        <v>228.96030658961101</v>
      </c>
      <c r="G362" s="14">
        <v>228.76903445610901</v>
      </c>
      <c r="H362" s="14">
        <v>0</v>
      </c>
      <c r="I362" s="15">
        <v>2.0703853937E-2</v>
      </c>
      <c r="J362" s="15">
        <v>2.0834683029E-2</v>
      </c>
      <c r="K362" s="15">
        <v>2.4055427123999999E-2</v>
      </c>
      <c r="L362" s="15">
        <v>2.4186256217000001E-2</v>
      </c>
      <c r="M362" s="64">
        <f t="shared" si="5"/>
        <v>1</v>
      </c>
      <c r="N362" s="16"/>
    </row>
    <row r="363" spans="1:14">
      <c r="A363" s="9">
        <v>43388</v>
      </c>
      <c r="B363" s="13">
        <v>17</v>
      </c>
      <c r="C363" s="14">
        <v>39924.2109375</v>
      </c>
      <c r="D363" s="14">
        <v>129.30000000000001</v>
      </c>
      <c r="E363" s="14">
        <v>126.2</v>
      </c>
      <c r="F363" s="14">
        <v>125.14708516432199</v>
      </c>
      <c r="G363" s="14">
        <v>125.14708516432199</v>
      </c>
      <c r="H363" s="14">
        <v>0</v>
      </c>
      <c r="I363" s="15">
        <v>2.840571023E-3</v>
      </c>
      <c r="J363" s="15">
        <v>2.840571023E-3</v>
      </c>
      <c r="K363" s="15">
        <v>7.2018798600000003E-4</v>
      </c>
      <c r="L363" s="15">
        <v>7.2018798600000003E-4</v>
      </c>
      <c r="M363" s="64">
        <f t="shared" si="5"/>
        <v>1</v>
      </c>
      <c r="N363" s="16"/>
    </row>
    <row r="364" spans="1:14">
      <c r="A364" s="9">
        <v>43388</v>
      </c>
      <c r="B364" s="13">
        <v>18</v>
      </c>
      <c r="C364" s="14">
        <v>40419.03515625</v>
      </c>
      <c r="D364" s="14">
        <v>79.5</v>
      </c>
      <c r="E364" s="14">
        <v>70.7</v>
      </c>
      <c r="F364" s="14">
        <v>74.884662884232995</v>
      </c>
      <c r="G364" s="14">
        <v>74.884662884232995</v>
      </c>
      <c r="H364" s="14">
        <v>0</v>
      </c>
      <c r="I364" s="15">
        <v>3.156865332E-3</v>
      </c>
      <c r="J364" s="15">
        <v>3.156865332E-3</v>
      </c>
      <c r="K364" s="15">
        <v>2.862286514E-3</v>
      </c>
      <c r="L364" s="15">
        <v>2.862286514E-3</v>
      </c>
      <c r="M364" s="64">
        <f t="shared" si="5"/>
        <v>1</v>
      </c>
      <c r="N364" s="16"/>
    </row>
    <row r="365" spans="1:14">
      <c r="A365" s="9">
        <v>43388</v>
      </c>
      <c r="B365" s="13">
        <v>19</v>
      </c>
      <c r="C365" s="14">
        <v>41116.0625</v>
      </c>
      <c r="D365" s="14">
        <v>21.8</v>
      </c>
      <c r="E365" s="14">
        <v>16.100000000000001</v>
      </c>
      <c r="F365" s="14">
        <v>11.845015767331001</v>
      </c>
      <c r="G365" s="14">
        <v>11.845015767331001</v>
      </c>
      <c r="H365" s="14">
        <v>0</v>
      </c>
      <c r="I365" s="15">
        <v>6.8091547409999996E-3</v>
      </c>
      <c r="J365" s="15">
        <v>6.8091547409999996E-3</v>
      </c>
      <c r="K365" s="15">
        <v>2.9103859319999999E-3</v>
      </c>
      <c r="L365" s="15">
        <v>2.9103859319999999E-3</v>
      </c>
      <c r="M365" s="64">
        <f t="shared" si="5"/>
        <v>1</v>
      </c>
      <c r="N365" s="16"/>
    </row>
    <row r="366" spans="1:14">
      <c r="A366" s="9">
        <v>43388</v>
      </c>
      <c r="B366" s="13">
        <v>20</v>
      </c>
      <c r="C366" s="14">
        <v>41857.9765625</v>
      </c>
      <c r="D366" s="14">
        <v>1</v>
      </c>
      <c r="E366" s="14">
        <v>0.8</v>
      </c>
      <c r="F366" s="14">
        <v>1.9777777330000001E-3</v>
      </c>
      <c r="G366" s="14">
        <v>1.9777777330000001E-3</v>
      </c>
      <c r="H366" s="14">
        <v>0</v>
      </c>
      <c r="I366" s="15">
        <v>6.8264173799999998E-4</v>
      </c>
      <c r="J366" s="15">
        <v>6.8264173799999998E-4</v>
      </c>
      <c r="K366" s="15">
        <v>5.4584283299999997E-4</v>
      </c>
      <c r="L366" s="15">
        <v>5.4584283299999997E-4</v>
      </c>
      <c r="M366" s="64">
        <f t="shared" si="5"/>
        <v>0</v>
      </c>
      <c r="N366" s="16"/>
    </row>
    <row r="367" spans="1:14">
      <c r="A367" s="9">
        <v>43388</v>
      </c>
      <c r="B367" s="13">
        <v>21</v>
      </c>
      <c r="C367" s="14">
        <v>41244.21484375</v>
      </c>
      <c r="D367" s="14">
        <v>0</v>
      </c>
      <c r="E367" s="14">
        <v>0</v>
      </c>
      <c r="F367" s="14">
        <v>1.9999999551999999E-2</v>
      </c>
      <c r="G367" s="14">
        <v>1.9999999551999999E-2</v>
      </c>
      <c r="H367" s="14">
        <v>0</v>
      </c>
      <c r="I367" s="15">
        <v>1.36798902551062E-5</v>
      </c>
      <c r="J367" s="15">
        <v>1.36798902551062E-5</v>
      </c>
      <c r="K367" s="15">
        <v>1.36798902551062E-5</v>
      </c>
      <c r="L367" s="15">
        <v>1.36798902551062E-5</v>
      </c>
      <c r="M367" s="64">
        <f t="shared" si="5"/>
        <v>0</v>
      </c>
      <c r="N367" s="16"/>
    </row>
    <row r="368" spans="1:14">
      <c r="A368" s="9">
        <v>43388</v>
      </c>
      <c r="B368" s="13">
        <v>22</v>
      </c>
      <c r="C368" s="14">
        <v>39584.79296875</v>
      </c>
      <c r="D368" s="14">
        <v>0</v>
      </c>
      <c r="E368" s="14">
        <v>0</v>
      </c>
      <c r="F368" s="14">
        <v>1.9999999551999999E-2</v>
      </c>
      <c r="G368" s="14">
        <v>1.9999999551999999E-2</v>
      </c>
      <c r="H368" s="14">
        <v>0</v>
      </c>
      <c r="I368" s="15">
        <v>1.36798902551062E-5</v>
      </c>
      <c r="J368" s="15">
        <v>1.36798902551062E-5</v>
      </c>
      <c r="K368" s="15">
        <v>1.36798902551062E-5</v>
      </c>
      <c r="L368" s="15">
        <v>1.36798902551062E-5</v>
      </c>
      <c r="M368" s="64">
        <f t="shared" si="5"/>
        <v>0</v>
      </c>
      <c r="N368" s="16"/>
    </row>
    <row r="369" spans="1:14">
      <c r="A369" s="9">
        <v>43388</v>
      </c>
      <c r="B369" s="13">
        <v>23</v>
      </c>
      <c r="C369" s="14">
        <v>36885.359375</v>
      </c>
      <c r="D369" s="14">
        <v>0</v>
      </c>
      <c r="E369" s="14">
        <v>0</v>
      </c>
      <c r="F369" s="14">
        <v>1.9999999551999999E-2</v>
      </c>
      <c r="G369" s="14">
        <v>1.9999999551999999E-2</v>
      </c>
      <c r="H369" s="14">
        <v>0</v>
      </c>
      <c r="I369" s="15">
        <v>1.36798902551062E-5</v>
      </c>
      <c r="J369" s="15">
        <v>1.36798902551062E-5</v>
      </c>
      <c r="K369" s="15">
        <v>1.36798902551062E-5</v>
      </c>
      <c r="L369" s="15">
        <v>1.36798902551062E-5</v>
      </c>
      <c r="M369" s="64">
        <f t="shared" si="5"/>
        <v>0</v>
      </c>
      <c r="N369" s="16"/>
    </row>
    <row r="370" spans="1:14">
      <c r="A370" s="9">
        <v>43388</v>
      </c>
      <c r="B370" s="13">
        <v>24</v>
      </c>
      <c r="C370" s="14">
        <v>34526.77734375</v>
      </c>
      <c r="D370" s="14">
        <v>0</v>
      </c>
      <c r="E370" s="14">
        <v>0</v>
      </c>
      <c r="F370" s="14">
        <v>1.9999999551999999E-2</v>
      </c>
      <c r="G370" s="14">
        <v>1.9999999551999999E-2</v>
      </c>
      <c r="H370" s="14">
        <v>0</v>
      </c>
      <c r="I370" s="15">
        <v>1.36798902551062E-5</v>
      </c>
      <c r="J370" s="15">
        <v>1.36798902551062E-5</v>
      </c>
      <c r="K370" s="15">
        <v>1.36798902551062E-5</v>
      </c>
      <c r="L370" s="15">
        <v>1.36798902551062E-5</v>
      </c>
      <c r="M370" s="64">
        <f t="shared" si="5"/>
        <v>0</v>
      </c>
      <c r="N370" s="16"/>
    </row>
    <row r="371" spans="1:14">
      <c r="A371" s="9">
        <v>43389</v>
      </c>
      <c r="B371" s="13">
        <v>1</v>
      </c>
      <c r="C371" s="14">
        <v>32828.40625</v>
      </c>
      <c r="D371" s="14">
        <v>0</v>
      </c>
      <c r="E371" s="14">
        <v>0</v>
      </c>
      <c r="F371" s="14">
        <v>3.7555554710000001E-3</v>
      </c>
      <c r="G371" s="14">
        <v>3.7555554710000001E-3</v>
      </c>
      <c r="H371" s="14">
        <v>0</v>
      </c>
      <c r="I371" s="15">
        <v>2.5687793923477101E-6</v>
      </c>
      <c r="J371" s="15">
        <v>2.5687793923477101E-6</v>
      </c>
      <c r="K371" s="15">
        <v>2.5687793923477101E-6</v>
      </c>
      <c r="L371" s="15">
        <v>2.5687793923477101E-6</v>
      </c>
      <c r="M371" s="64">
        <f t="shared" si="5"/>
        <v>0</v>
      </c>
      <c r="N371" s="16"/>
    </row>
    <row r="372" spans="1:14">
      <c r="A372" s="9">
        <v>43389</v>
      </c>
      <c r="B372" s="13">
        <v>2</v>
      </c>
      <c r="C372" s="14">
        <v>31845.82421875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5">
        <v>0</v>
      </c>
      <c r="J372" s="15">
        <v>0</v>
      </c>
      <c r="K372" s="15">
        <v>0</v>
      </c>
      <c r="L372" s="15">
        <v>0</v>
      </c>
      <c r="M372" s="64">
        <f t="shared" si="5"/>
        <v>0</v>
      </c>
      <c r="N372" s="16"/>
    </row>
    <row r="373" spans="1:14">
      <c r="A373" s="9">
        <v>43389</v>
      </c>
      <c r="B373" s="13">
        <v>3</v>
      </c>
      <c r="C373" s="14">
        <v>31432.25390625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5">
        <v>0</v>
      </c>
      <c r="J373" s="15">
        <v>0</v>
      </c>
      <c r="K373" s="15">
        <v>0</v>
      </c>
      <c r="L373" s="15">
        <v>0</v>
      </c>
      <c r="M373" s="64">
        <f t="shared" si="5"/>
        <v>0</v>
      </c>
      <c r="N373" s="16"/>
    </row>
    <row r="374" spans="1:14">
      <c r="A374" s="9">
        <v>43389</v>
      </c>
      <c r="B374" s="13">
        <v>4</v>
      </c>
      <c r="C374" s="14">
        <v>31397.673828125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5">
        <v>0</v>
      </c>
      <c r="J374" s="15">
        <v>0</v>
      </c>
      <c r="K374" s="15">
        <v>0</v>
      </c>
      <c r="L374" s="15">
        <v>0</v>
      </c>
      <c r="M374" s="64">
        <f t="shared" si="5"/>
        <v>0</v>
      </c>
      <c r="N374" s="16"/>
    </row>
    <row r="375" spans="1:14">
      <c r="A375" s="9">
        <v>43389</v>
      </c>
      <c r="B375" s="13">
        <v>5</v>
      </c>
      <c r="C375" s="14">
        <v>32086.140625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5">
        <v>0</v>
      </c>
      <c r="J375" s="15">
        <v>0</v>
      </c>
      <c r="K375" s="15">
        <v>0</v>
      </c>
      <c r="L375" s="15">
        <v>0</v>
      </c>
      <c r="M375" s="64">
        <f t="shared" si="5"/>
        <v>0</v>
      </c>
      <c r="N375" s="16"/>
    </row>
    <row r="376" spans="1:14">
      <c r="A376" s="9">
        <v>43389</v>
      </c>
      <c r="B376" s="13">
        <v>6</v>
      </c>
      <c r="C376" s="14">
        <v>34204.8046875</v>
      </c>
      <c r="D376" s="14">
        <v>0</v>
      </c>
      <c r="E376" s="14">
        <v>0</v>
      </c>
      <c r="F376" s="14">
        <v>0</v>
      </c>
      <c r="G376" s="14">
        <v>0</v>
      </c>
      <c r="H376" s="14">
        <v>0</v>
      </c>
      <c r="I376" s="15">
        <v>0</v>
      </c>
      <c r="J376" s="15">
        <v>0</v>
      </c>
      <c r="K376" s="15">
        <v>0</v>
      </c>
      <c r="L376" s="15">
        <v>0</v>
      </c>
      <c r="M376" s="64">
        <f t="shared" si="5"/>
        <v>0</v>
      </c>
      <c r="N376" s="16"/>
    </row>
    <row r="377" spans="1:14">
      <c r="A377" s="9">
        <v>43389</v>
      </c>
      <c r="B377" s="13">
        <v>7</v>
      </c>
      <c r="C377" s="14">
        <v>37705.0234375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5">
        <v>0</v>
      </c>
      <c r="J377" s="15">
        <v>0</v>
      </c>
      <c r="K377" s="15">
        <v>0</v>
      </c>
      <c r="L377" s="15">
        <v>0</v>
      </c>
      <c r="M377" s="64">
        <f t="shared" si="5"/>
        <v>0</v>
      </c>
      <c r="N377" s="16"/>
    </row>
    <row r="378" spans="1:14">
      <c r="A378" s="9">
        <v>43389</v>
      </c>
      <c r="B378" s="13">
        <v>8</v>
      </c>
      <c r="C378" s="14">
        <v>39419.76171875</v>
      </c>
      <c r="D378" s="14">
        <v>0.3</v>
      </c>
      <c r="E378" s="14">
        <v>0.2</v>
      </c>
      <c r="F378" s="14">
        <v>0</v>
      </c>
      <c r="G378" s="14">
        <v>0</v>
      </c>
      <c r="H378" s="14">
        <v>0</v>
      </c>
      <c r="I378" s="15">
        <v>2.05198358E-4</v>
      </c>
      <c r="J378" s="15">
        <v>2.05198358E-4</v>
      </c>
      <c r="K378" s="15">
        <v>1.36798905E-4</v>
      </c>
      <c r="L378" s="15">
        <v>1.36798905E-4</v>
      </c>
      <c r="M378" s="64">
        <f t="shared" si="5"/>
        <v>0</v>
      </c>
      <c r="N378" s="16"/>
    </row>
    <row r="379" spans="1:14">
      <c r="A379" s="9">
        <v>43389</v>
      </c>
      <c r="B379" s="13">
        <v>9</v>
      </c>
      <c r="C379" s="14">
        <v>39487.55078125</v>
      </c>
      <c r="D379" s="14">
        <v>13.7</v>
      </c>
      <c r="E379" s="14">
        <v>10</v>
      </c>
      <c r="F379" s="14">
        <v>6.4137032394029996</v>
      </c>
      <c r="G379" s="14">
        <v>6.4137032394029996</v>
      </c>
      <c r="H379" s="14">
        <v>0</v>
      </c>
      <c r="I379" s="15">
        <v>4.9837871129999999E-3</v>
      </c>
      <c r="J379" s="15">
        <v>4.9837871129999999E-3</v>
      </c>
      <c r="K379" s="15">
        <v>2.45300736E-3</v>
      </c>
      <c r="L379" s="15">
        <v>2.45300736E-3</v>
      </c>
      <c r="M379" s="64">
        <f t="shared" si="5"/>
        <v>1</v>
      </c>
      <c r="N379" s="16"/>
    </row>
    <row r="380" spans="1:14">
      <c r="A380" s="9">
        <v>43389</v>
      </c>
      <c r="B380" s="13">
        <v>10</v>
      </c>
      <c r="C380" s="14">
        <v>39946.08203125</v>
      </c>
      <c r="D380" s="14">
        <v>63</v>
      </c>
      <c r="E380" s="14">
        <v>55.4</v>
      </c>
      <c r="F380" s="14">
        <v>30.371794584387001</v>
      </c>
      <c r="G380" s="14">
        <v>30.45492791645</v>
      </c>
      <c r="H380" s="14">
        <v>8.3133332062000007E-2</v>
      </c>
      <c r="I380" s="15">
        <v>2.2260651219000002E-2</v>
      </c>
      <c r="J380" s="15">
        <v>2.2317513963999999E-2</v>
      </c>
      <c r="K380" s="15">
        <v>1.7062292805999999E-2</v>
      </c>
      <c r="L380" s="15">
        <v>1.7119155551E-2</v>
      </c>
      <c r="M380" s="64">
        <f t="shared" si="5"/>
        <v>1</v>
      </c>
      <c r="N380" s="16"/>
    </row>
    <row r="381" spans="1:14">
      <c r="A381" s="9">
        <v>43389</v>
      </c>
      <c r="B381" s="13">
        <v>11</v>
      </c>
      <c r="C381" s="14">
        <v>40277.3984375</v>
      </c>
      <c r="D381" s="14">
        <v>134</v>
      </c>
      <c r="E381" s="14">
        <v>128.4</v>
      </c>
      <c r="F381" s="14">
        <v>103.749431984735</v>
      </c>
      <c r="G381" s="14">
        <v>103.749431984735</v>
      </c>
      <c r="H381" s="14">
        <v>0</v>
      </c>
      <c r="I381" s="15">
        <v>2.0691222992000002E-2</v>
      </c>
      <c r="J381" s="15">
        <v>2.0691222992000002E-2</v>
      </c>
      <c r="K381" s="15">
        <v>1.6860853634999999E-2</v>
      </c>
      <c r="L381" s="15">
        <v>1.6860853634999999E-2</v>
      </c>
      <c r="M381" s="64">
        <f t="shared" si="5"/>
        <v>1</v>
      </c>
      <c r="N381" s="16"/>
    </row>
    <row r="382" spans="1:14">
      <c r="A382" s="9">
        <v>43389</v>
      </c>
      <c r="B382" s="13">
        <v>12</v>
      </c>
      <c r="C382" s="14">
        <v>40245.1015625</v>
      </c>
      <c r="D382" s="14">
        <v>172.7</v>
      </c>
      <c r="E382" s="14">
        <v>168.2</v>
      </c>
      <c r="F382" s="14">
        <v>202.36317979786099</v>
      </c>
      <c r="G382" s="14">
        <v>202.36317979786099</v>
      </c>
      <c r="H382" s="14">
        <v>0</v>
      </c>
      <c r="I382" s="15">
        <v>2.0289452666000001E-2</v>
      </c>
      <c r="J382" s="15">
        <v>2.0289452666000001E-2</v>
      </c>
      <c r="K382" s="15">
        <v>2.3367428042E-2</v>
      </c>
      <c r="L382" s="15">
        <v>2.3367428042E-2</v>
      </c>
      <c r="M382" s="64">
        <f t="shared" si="5"/>
        <v>1</v>
      </c>
      <c r="N382" s="16"/>
    </row>
    <row r="383" spans="1:14">
      <c r="A383" s="9">
        <v>43389</v>
      </c>
      <c r="B383" s="13">
        <v>13</v>
      </c>
      <c r="C383" s="14">
        <v>39986.40625</v>
      </c>
      <c r="D383" s="14">
        <v>203.4</v>
      </c>
      <c r="E383" s="14">
        <v>201.1</v>
      </c>
      <c r="F383" s="14">
        <v>211.89669494218299</v>
      </c>
      <c r="G383" s="14">
        <v>211.89669494218299</v>
      </c>
      <c r="H383" s="14">
        <v>0</v>
      </c>
      <c r="I383" s="15">
        <v>5.8116928460000003E-3</v>
      </c>
      <c r="J383" s="15">
        <v>5.8116928460000003E-3</v>
      </c>
      <c r="K383" s="15">
        <v>7.3848802610000002E-3</v>
      </c>
      <c r="L383" s="15">
        <v>7.3848802610000002E-3</v>
      </c>
      <c r="M383" s="64">
        <f t="shared" si="5"/>
        <v>1</v>
      </c>
      <c r="N383" s="16"/>
    </row>
    <row r="384" spans="1:14">
      <c r="A384" s="9">
        <v>43389</v>
      </c>
      <c r="B384" s="13">
        <v>14</v>
      </c>
      <c r="C384" s="14">
        <v>39776.9140625</v>
      </c>
      <c r="D384" s="14">
        <v>253</v>
      </c>
      <c r="E384" s="14">
        <v>249.7</v>
      </c>
      <c r="F384" s="14">
        <v>240.68588919778699</v>
      </c>
      <c r="G384" s="14">
        <v>240.68588919778699</v>
      </c>
      <c r="H384" s="14">
        <v>0</v>
      </c>
      <c r="I384" s="15">
        <v>8.4227844060000001E-3</v>
      </c>
      <c r="J384" s="15">
        <v>8.4227844060000001E-3</v>
      </c>
      <c r="K384" s="15">
        <v>6.1656024630000004E-3</v>
      </c>
      <c r="L384" s="15">
        <v>6.1656024630000004E-3</v>
      </c>
      <c r="M384" s="64">
        <f t="shared" si="5"/>
        <v>1</v>
      </c>
      <c r="N384" s="16"/>
    </row>
    <row r="385" spans="1:14">
      <c r="A385" s="9">
        <v>43389</v>
      </c>
      <c r="B385" s="13">
        <v>15</v>
      </c>
      <c r="C385" s="14">
        <v>39425.0234375</v>
      </c>
      <c r="D385" s="14">
        <v>225</v>
      </c>
      <c r="E385" s="14">
        <v>222.4</v>
      </c>
      <c r="F385" s="14">
        <v>243.581849591798</v>
      </c>
      <c r="G385" s="14">
        <v>243.581849591798</v>
      </c>
      <c r="H385" s="14">
        <v>0</v>
      </c>
      <c r="I385" s="15">
        <v>1.2709883441E-2</v>
      </c>
      <c r="J385" s="15">
        <v>1.2709883441E-2</v>
      </c>
      <c r="K385" s="15">
        <v>1.4488269214E-2</v>
      </c>
      <c r="L385" s="15">
        <v>1.4488269214E-2</v>
      </c>
      <c r="M385" s="64">
        <f t="shared" si="5"/>
        <v>1</v>
      </c>
      <c r="N385" s="16"/>
    </row>
    <row r="386" spans="1:14">
      <c r="A386" s="9">
        <v>43389</v>
      </c>
      <c r="B386" s="13">
        <v>16</v>
      </c>
      <c r="C386" s="14">
        <v>39126.38671875</v>
      </c>
      <c r="D386" s="14">
        <v>174.9</v>
      </c>
      <c r="E386" s="14">
        <v>172.7</v>
      </c>
      <c r="F386" s="14">
        <v>191.19123234742199</v>
      </c>
      <c r="G386" s="14">
        <v>191.19123234742199</v>
      </c>
      <c r="H386" s="14">
        <v>0</v>
      </c>
      <c r="I386" s="15">
        <v>1.114311378E-2</v>
      </c>
      <c r="J386" s="15">
        <v>1.114311378E-2</v>
      </c>
      <c r="K386" s="15">
        <v>1.2647901741999999E-2</v>
      </c>
      <c r="L386" s="15">
        <v>1.2647901741999999E-2</v>
      </c>
      <c r="M386" s="64">
        <f t="shared" si="5"/>
        <v>1</v>
      </c>
      <c r="N386" s="16"/>
    </row>
    <row r="387" spans="1:14">
      <c r="A387" s="9">
        <v>43389</v>
      </c>
      <c r="B387" s="13">
        <v>17</v>
      </c>
      <c r="C387" s="14">
        <v>39527.51953125</v>
      </c>
      <c r="D387" s="14">
        <v>173.8</v>
      </c>
      <c r="E387" s="14">
        <v>169.6</v>
      </c>
      <c r="F387" s="14">
        <v>133.85713195218</v>
      </c>
      <c r="G387" s="14">
        <v>133.85713195218</v>
      </c>
      <c r="H387" s="14">
        <v>0</v>
      </c>
      <c r="I387" s="15">
        <v>2.7320703179000001E-2</v>
      </c>
      <c r="J387" s="15">
        <v>2.7320703179000001E-2</v>
      </c>
      <c r="K387" s="15">
        <v>2.4447926161E-2</v>
      </c>
      <c r="L387" s="15">
        <v>2.4447926161E-2</v>
      </c>
      <c r="M387" s="64">
        <f t="shared" si="5"/>
        <v>1</v>
      </c>
      <c r="N387" s="16"/>
    </row>
    <row r="388" spans="1:14">
      <c r="A388" s="9">
        <v>43389</v>
      </c>
      <c r="B388" s="13">
        <v>18</v>
      </c>
      <c r="C388" s="14">
        <v>39707.78125</v>
      </c>
      <c r="D388" s="14">
        <v>104.6</v>
      </c>
      <c r="E388" s="14">
        <v>96.7</v>
      </c>
      <c r="F388" s="14">
        <v>77.305966050541997</v>
      </c>
      <c r="G388" s="14">
        <v>77.305966050541997</v>
      </c>
      <c r="H388" s="14">
        <v>0</v>
      </c>
      <c r="I388" s="15">
        <v>1.8668969869000001E-2</v>
      </c>
      <c r="J388" s="15">
        <v>1.8668969869000001E-2</v>
      </c>
      <c r="K388" s="15">
        <v>1.3265413098000001E-2</v>
      </c>
      <c r="L388" s="15">
        <v>1.3265413098000001E-2</v>
      </c>
      <c r="M388" s="64">
        <f t="shared" si="5"/>
        <v>1</v>
      </c>
      <c r="N388" s="16"/>
    </row>
    <row r="389" spans="1:14">
      <c r="A389" s="9">
        <v>43389</v>
      </c>
      <c r="B389" s="13">
        <v>19</v>
      </c>
      <c r="C389" s="14">
        <v>40149.83203125</v>
      </c>
      <c r="D389" s="14">
        <v>33.299999999999997</v>
      </c>
      <c r="E389" s="14">
        <v>27.9</v>
      </c>
      <c r="F389" s="14">
        <v>21.510876921428999</v>
      </c>
      <c r="G389" s="14">
        <v>21.510876921428999</v>
      </c>
      <c r="H389" s="14">
        <v>0</v>
      </c>
      <c r="I389" s="15">
        <v>8.063695676E-3</v>
      </c>
      <c r="J389" s="15">
        <v>8.063695676E-3</v>
      </c>
      <c r="K389" s="15">
        <v>4.3701252239999999E-3</v>
      </c>
      <c r="L389" s="15">
        <v>4.3701252239999999E-3</v>
      </c>
      <c r="M389" s="64">
        <f t="shared" si="5"/>
        <v>1</v>
      </c>
      <c r="N389" s="16"/>
    </row>
    <row r="390" spans="1:14">
      <c r="A390" s="9">
        <v>43389</v>
      </c>
      <c r="B390" s="13">
        <v>20</v>
      </c>
      <c r="C390" s="14">
        <v>40917.00390625</v>
      </c>
      <c r="D390" s="14">
        <v>1.6</v>
      </c>
      <c r="E390" s="14">
        <v>0.9</v>
      </c>
      <c r="F390" s="14">
        <v>2.5086942829000002E-2</v>
      </c>
      <c r="G390" s="14">
        <v>2.5086942829000002E-2</v>
      </c>
      <c r="H390" s="14">
        <v>0</v>
      </c>
      <c r="I390" s="15">
        <v>1.0772319129999999E-3</v>
      </c>
      <c r="J390" s="15">
        <v>1.0772319129999999E-3</v>
      </c>
      <c r="K390" s="15">
        <v>5.9843574299999998E-4</v>
      </c>
      <c r="L390" s="15">
        <v>5.9843574299999998E-4</v>
      </c>
      <c r="M390" s="64">
        <f t="shared" si="5"/>
        <v>0</v>
      </c>
      <c r="N390" s="16"/>
    </row>
    <row r="391" spans="1:14">
      <c r="A391" s="9">
        <v>43389</v>
      </c>
      <c r="B391" s="13">
        <v>21</v>
      </c>
      <c r="C391" s="14">
        <v>40291.125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5">
        <v>0</v>
      </c>
      <c r="J391" s="15">
        <v>0</v>
      </c>
      <c r="K391" s="15">
        <v>0</v>
      </c>
      <c r="L391" s="15">
        <v>0</v>
      </c>
      <c r="M391" s="64">
        <f t="shared" si="5"/>
        <v>0</v>
      </c>
      <c r="N391" s="16"/>
    </row>
    <row r="392" spans="1:14">
      <c r="A392" s="9">
        <v>43389</v>
      </c>
      <c r="B392" s="13">
        <v>22</v>
      </c>
      <c r="C392" s="14">
        <v>38640.15234375</v>
      </c>
      <c r="D392" s="14">
        <v>0</v>
      </c>
      <c r="E392" s="14">
        <v>0</v>
      </c>
      <c r="F392" s="14">
        <v>0</v>
      </c>
      <c r="G392" s="14">
        <v>0</v>
      </c>
      <c r="H392" s="14">
        <v>0</v>
      </c>
      <c r="I392" s="15">
        <v>0</v>
      </c>
      <c r="J392" s="15">
        <v>0</v>
      </c>
      <c r="K392" s="15">
        <v>0</v>
      </c>
      <c r="L392" s="15">
        <v>0</v>
      </c>
      <c r="M392" s="64">
        <f t="shared" si="5"/>
        <v>0</v>
      </c>
      <c r="N392" s="16"/>
    </row>
    <row r="393" spans="1:14">
      <c r="A393" s="9">
        <v>43389</v>
      </c>
      <c r="B393" s="13">
        <v>23</v>
      </c>
      <c r="C393" s="14">
        <v>36100.33984375</v>
      </c>
      <c r="D393" s="14">
        <v>0</v>
      </c>
      <c r="E393" s="14">
        <v>0</v>
      </c>
      <c r="F393" s="14">
        <v>0</v>
      </c>
      <c r="G393" s="14">
        <v>0</v>
      </c>
      <c r="H393" s="14">
        <v>0</v>
      </c>
      <c r="I393" s="15">
        <v>0</v>
      </c>
      <c r="J393" s="15">
        <v>0</v>
      </c>
      <c r="K393" s="15">
        <v>0</v>
      </c>
      <c r="L393" s="15">
        <v>0</v>
      </c>
      <c r="M393" s="64">
        <f t="shared" si="5"/>
        <v>0</v>
      </c>
      <c r="N393" s="16"/>
    </row>
    <row r="394" spans="1:14">
      <c r="A394" s="9">
        <v>43389</v>
      </c>
      <c r="B394" s="13">
        <v>24</v>
      </c>
      <c r="C394" s="14">
        <v>33803.21875</v>
      </c>
      <c r="D394" s="14">
        <v>0</v>
      </c>
      <c r="E394" s="14">
        <v>0</v>
      </c>
      <c r="F394" s="14">
        <v>0</v>
      </c>
      <c r="G394" s="14">
        <v>0</v>
      </c>
      <c r="H394" s="14">
        <v>0</v>
      </c>
      <c r="I394" s="15">
        <v>0</v>
      </c>
      <c r="J394" s="15">
        <v>0</v>
      </c>
      <c r="K394" s="15">
        <v>0</v>
      </c>
      <c r="L394" s="15">
        <v>0</v>
      </c>
      <c r="M394" s="64">
        <f t="shared" si="5"/>
        <v>0</v>
      </c>
      <c r="N394" s="16"/>
    </row>
    <row r="395" spans="1:14">
      <c r="A395" s="9">
        <v>43390</v>
      </c>
      <c r="B395" s="13">
        <v>1</v>
      </c>
      <c r="C395" s="14">
        <v>31992.1328125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5">
        <v>0</v>
      </c>
      <c r="J395" s="15">
        <v>0</v>
      </c>
      <c r="K395" s="15">
        <v>0</v>
      </c>
      <c r="L395" s="15">
        <v>0</v>
      </c>
      <c r="M395" s="64">
        <f t="shared" si="5"/>
        <v>0</v>
      </c>
      <c r="N395" s="16"/>
    </row>
    <row r="396" spans="1:14">
      <c r="A396" s="9">
        <v>43390</v>
      </c>
      <c r="B396" s="13">
        <v>2</v>
      </c>
      <c r="C396" s="14">
        <v>31041.8984375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5">
        <v>0</v>
      </c>
      <c r="J396" s="15">
        <v>0</v>
      </c>
      <c r="K396" s="15">
        <v>0</v>
      </c>
      <c r="L396" s="15">
        <v>0</v>
      </c>
      <c r="M396" s="64">
        <f t="shared" ref="M396:M459" si="6">IF(F396&gt;5,1,0)</f>
        <v>0</v>
      </c>
      <c r="N396" s="16"/>
    </row>
    <row r="397" spans="1:14">
      <c r="A397" s="9">
        <v>43390</v>
      </c>
      <c r="B397" s="13">
        <v>3</v>
      </c>
      <c r="C397" s="14">
        <v>30565.6484375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5">
        <v>0</v>
      </c>
      <c r="J397" s="15">
        <v>0</v>
      </c>
      <c r="K397" s="15">
        <v>0</v>
      </c>
      <c r="L397" s="15">
        <v>0</v>
      </c>
      <c r="M397" s="64">
        <f t="shared" si="6"/>
        <v>0</v>
      </c>
      <c r="N397" s="16"/>
    </row>
    <row r="398" spans="1:14">
      <c r="A398" s="9">
        <v>43390</v>
      </c>
      <c r="B398" s="13">
        <v>4</v>
      </c>
      <c r="C398" s="14">
        <v>30461.19140625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5">
        <v>0</v>
      </c>
      <c r="J398" s="15">
        <v>0</v>
      </c>
      <c r="K398" s="15">
        <v>0</v>
      </c>
      <c r="L398" s="15">
        <v>0</v>
      </c>
      <c r="M398" s="64">
        <f t="shared" si="6"/>
        <v>0</v>
      </c>
      <c r="N398" s="16"/>
    </row>
    <row r="399" spans="1:14">
      <c r="A399" s="9">
        <v>43390</v>
      </c>
      <c r="B399" s="13">
        <v>5</v>
      </c>
      <c r="C399" s="14">
        <v>31052.302734375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5">
        <v>0</v>
      </c>
      <c r="J399" s="15">
        <v>0</v>
      </c>
      <c r="K399" s="15">
        <v>0</v>
      </c>
      <c r="L399" s="15">
        <v>0</v>
      </c>
      <c r="M399" s="64">
        <f t="shared" si="6"/>
        <v>0</v>
      </c>
      <c r="N399" s="16"/>
    </row>
    <row r="400" spans="1:14">
      <c r="A400" s="9">
        <v>43390</v>
      </c>
      <c r="B400" s="13">
        <v>6</v>
      </c>
      <c r="C400" s="14">
        <v>33090.6640625</v>
      </c>
      <c r="D400" s="14">
        <v>0</v>
      </c>
      <c r="E400" s="14">
        <v>0</v>
      </c>
      <c r="F400" s="14">
        <v>0</v>
      </c>
      <c r="G400" s="14">
        <v>0</v>
      </c>
      <c r="H400" s="14">
        <v>0</v>
      </c>
      <c r="I400" s="15">
        <v>0</v>
      </c>
      <c r="J400" s="15">
        <v>0</v>
      </c>
      <c r="K400" s="15">
        <v>0</v>
      </c>
      <c r="L400" s="15">
        <v>0</v>
      </c>
      <c r="M400" s="64">
        <f t="shared" si="6"/>
        <v>0</v>
      </c>
      <c r="N400" s="16"/>
    </row>
    <row r="401" spans="1:14">
      <c r="A401" s="9">
        <v>43390</v>
      </c>
      <c r="B401" s="13">
        <v>7</v>
      </c>
      <c r="C401" s="14">
        <v>36534.59765625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5">
        <v>0</v>
      </c>
      <c r="J401" s="15">
        <v>0</v>
      </c>
      <c r="K401" s="15">
        <v>0</v>
      </c>
      <c r="L401" s="15">
        <v>0</v>
      </c>
      <c r="M401" s="64">
        <f t="shared" si="6"/>
        <v>0</v>
      </c>
      <c r="N401" s="16"/>
    </row>
    <row r="402" spans="1:14">
      <c r="A402" s="9">
        <v>43390</v>
      </c>
      <c r="B402" s="13">
        <v>8</v>
      </c>
      <c r="C402" s="14">
        <v>38029.23046875</v>
      </c>
      <c r="D402" s="14">
        <v>0.5</v>
      </c>
      <c r="E402" s="14">
        <v>0.4</v>
      </c>
      <c r="F402" s="14">
        <v>8.4688863843000006E-2</v>
      </c>
      <c r="G402" s="14">
        <v>8.4688863843000006E-2</v>
      </c>
      <c r="H402" s="14">
        <v>0</v>
      </c>
      <c r="I402" s="15">
        <v>2.8407054399999998E-4</v>
      </c>
      <c r="J402" s="15">
        <v>2.8407054399999998E-4</v>
      </c>
      <c r="K402" s="15">
        <v>2.15671091E-4</v>
      </c>
      <c r="L402" s="15">
        <v>2.15671091E-4</v>
      </c>
      <c r="M402" s="64">
        <f t="shared" si="6"/>
        <v>0</v>
      </c>
      <c r="N402" s="16"/>
    </row>
    <row r="403" spans="1:14">
      <c r="A403" s="9">
        <v>43390</v>
      </c>
      <c r="B403" s="13">
        <v>9</v>
      </c>
      <c r="C403" s="14">
        <v>37894.88671875</v>
      </c>
      <c r="D403" s="14">
        <v>17.899999999999999</v>
      </c>
      <c r="E403" s="14">
        <v>14.3</v>
      </c>
      <c r="F403" s="14">
        <v>12.716520327899</v>
      </c>
      <c r="G403" s="14">
        <v>12.716520327899</v>
      </c>
      <c r="H403" s="14">
        <v>0</v>
      </c>
      <c r="I403" s="15">
        <v>3.5454717309999998E-3</v>
      </c>
      <c r="J403" s="15">
        <v>3.5454717309999998E-3</v>
      </c>
      <c r="K403" s="15">
        <v>1.08309143E-3</v>
      </c>
      <c r="L403" s="15">
        <v>1.08309143E-3</v>
      </c>
      <c r="M403" s="64">
        <f t="shared" si="6"/>
        <v>1</v>
      </c>
      <c r="N403" s="16"/>
    </row>
    <row r="404" spans="1:14">
      <c r="A404" s="9">
        <v>43390</v>
      </c>
      <c r="B404" s="13">
        <v>10</v>
      </c>
      <c r="C404" s="14">
        <v>38095.65625</v>
      </c>
      <c r="D404" s="14">
        <v>72.400000000000006</v>
      </c>
      <c r="E404" s="14">
        <v>65.2</v>
      </c>
      <c r="F404" s="14">
        <v>74.128481035161997</v>
      </c>
      <c r="G404" s="14">
        <v>74.128481035161997</v>
      </c>
      <c r="H404" s="14">
        <v>0</v>
      </c>
      <c r="I404" s="15">
        <v>1.182271569E-3</v>
      </c>
      <c r="J404" s="15">
        <v>1.182271569E-3</v>
      </c>
      <c r="K404" s="15">
        <v>6.1070321709999998E-3</v>
      </c>
      <c r="L404" s="15">
        <v>6.1070321709999998E-3</v>
      </c>
      <c r="M404" s="64">
        <f t="shared" si="6"/>
        <v>1</v>
      </c>
      <c r="N404" s="16"/>
    </row>
    <row r="405" spans="1:14">
      <c r="A405" s="9">
        <v>43390</v>
      </c>
      <c r="B405" s="13">
        <v>11</v>
      </c>
      <c r="C405" s="14">
        <v>38242.6796875</v>
      </c>
      <c r="D405" s="14">
        <v>112.4</v>
      </c>
      <c r="E405" s="14">
        <v>108.6</v>
      </c>
      <c r="F405" s="14">
        <v>140.350773772308</v>
      </c>
      <c r="G405" s="14">
        <v>140.350773772308</v>
      </c>
      <c r="H405" s="14">
        <v>0</v>
      </c>
      <c r="I405" s="15">
        <v>1.9118176314E-2</v>
      </c>
      <c r="J405" s="15">
        <v>1.9118176314E-2</v>
      </c>
      <c r="K405" s="15">
        <v>2.1717355521000001E-2</v>
      </c>
      <c r="L405" s="15">
        <v>2.1717355521000001E-2</v>
      </c>
      <c r="M405" s="64">
        <f t="shared" si="6"/>
        <v>1</v>
      </c>
      <c r="N405" s="16"/>
    </row>
    <row r="406" spans="1:14">
      <c r="A406" s="9">
        <v>43390</v>
      </c>
      <c r="B406" s="13">
        <v>12</v>
      </c>
      <c r="C406" s="14">
        <v>38093.00390625</v>
      </c>
      <c r="D406" s="14">
        <v>170.4</v>
      </c>
      <c r="E406" s="14">
        <v>165.2</v>
      </c>
      <c r="F406" s="14">
        <v>218.97435649712901</v>
      </c>
      <c r="G406" s="14">
        <v>218.97435649712901</v>
      </c>
      <c r="H406" s="14">
        <v>0</v>
      </c>
      <c r="I406" s="15">
        <v>3.3224594046999997E-2</v>
      </c>
      <c r="J406" s="15">
        <v>3.3224594046999997E-2</v>
      </c>
      <c r="K406" s="15">
        <v>3.6781365593E-2</v>
      </c>
      <c r="L406" s="15">
        <v>3.6781365593E-2</v>
      </c>
      <c r="M406" s="64">
        <f t="shared" si="6"/>
        <v>1</v>
      </c>
      <c r="N406" s="16"/>
    </row>
    <row r="407" spans="1:14">
      <c r="A407" s="9">
        <v>43390</v>
      </c>
      <c r="B407" s="13">
        <v>13</v>
      </c>
      <c r="C407" s="14">
        <v>37834.8203125</v>
      </c>
      <c r="D407" s="14">
        <v>213.8</v>
      </c>
      <c r="E407" s="14">
        <v>211.9</v>
      </c>
      <c r="F407" s="14">
        <v>268.29169308053099</v>
      </c>
      <c r="G407" s="14">
        <v>268.29169308053099</v>
      </c>
      <c r="H407" s="14">
        <v>0</v>
      </c>
      <c r="I407" s="15">
        <v>3.7272019890000001E-2</v>
      </c>
      <c r="J407" s="15">
        <v>3.7272019890000001E-2</v>
      </c>
      <c r="K407" s="15">
        <v>3.8571609494E-2</v>
      </c>
      <c r="L407" s="15">
        <v>3.8571609494E-2</v>
      </c>
      <c r="M407" s="64">
        <f t="shared" si="6"/>
        <v>1</v>
      </c>
      <c r="N407" s="16"/>
    </row>
    <row r="408" spans="1:14">
      <c r="A408" s="9">
        <v>43390</v>
      </c>
      <c r="B408" s="13">
        <v>14</v>
      </c>
      <c r="C408" s="14">
        <v>37744.3515625</v>
      </c>
      <c r="D408" s="14">
        <v>208.5</v>
      </c>
      <c r="E408" s="14">
        <v>206.5</v>
      </c>
      <c r="F408" s="14">
        <v>334.24453810367299</v>
      </c>
      <c r="G408" s="14">
        <v>334.24453810367299</v>
      </c>
      <c r="H408" s="14">
        <v>0</v>
      </c>
      <c r="I408" s="15">
        <v>8.6008575993999997E-2</v>
      </c>
      <c r="J408" s="15">
        <v>8.6008575993999997E-2</v>
      </c>
      <c r="K408" s="15">
        <v>8.7376565049999994E-2</v>
      </c>
      <c r="L408" s="15">
        <v>8.7376565049999994E-2</v>
      </c>
      <c r="M408" s="64">
        <f t="shared" si="6"/>
        <v>1</v>
      </c>
      <c r="N408" s="16"/>
    </row>
    <row r="409" spans="1:14">
      <c r="A409" s="9">
        <v>43390</v>
      </c>
      <c r="B409" s="13">
        <v>15</v>
      </c>
      <c r="C409" s="14">
        <v>37503.13671875</v>
      </c>
      <c r="D409" s="14">
        <v>181.4</v>
      </c>
      <c r="E409" s="14">
        <v>179.8</v>
      </c>
      <c r="F409" s="14">
        <v>294.710844792459</v>
      </c>
      <c r="G409" s="14">
        <v>294.710844792459</v>
      </c>
      <c r="H409" s="14">
        <v>0</v>
      </c>
      <c r="I409" s="15">
        <v>7.7503997805999994E-2</v>
      </c>
      <c r="J409" s="15">
        <v>7.7503997805999994E-2</v>
      </c>
      <c r="K409" s="15">
        <v>7.8598389049999995E-2</v>
      </c>
      <c r="L409" s="15">
        <v>7.8598389049999995E-2</v>
      </c>
      <c r="M409" s="64">
        <f t="shared" si="6"/>
        <v>1</v>
      </c>
      <c r="N409" s="16"/>
    </row>
    <row r="410" spans="1:14">
      <c r="A410" s="9">
        <v>43390</v>
      </c>
      <c r="B410" s="13">
        <v>16</v>
      </c>
      <c r="C410" s="14">
        <v>37417.140625</v>
      </c>
      <c r="D410" s="14">
        <v>154.80000000000001</v>
      </c>
      <c r="E410" s="14">
        <v>153.4</v>
      </c>
      <c r="F410" s="14">
        <v>175.04780392588</v>
      </c>
      <c r="G410" s="14">
        <v>175.04780392588</v>
      </c>
      <c r="H410" s="14">
        <v>0</v>
      </c>
      <c r="I410" s="15">
        <v>1.384938709E-2</v>
      </c>
      <c r="J410" s="15">
        <v>1.384938709E-2</v>
      </c>
      <c r="K410" s="15">
        <v>1.4806979429E-2</v>
      </c>
      <c r="L410" s="15">
        <v>1.4806979429E-2</v>
      </c>
      <c r="M410" s="64">
        <f t="shared" si="6"/>
        <v>1</v>
      </c>
      <c r="N410" s="16"/>
    </row>
    <row r="411" spans="1:14">
      <c r="A411" s="9">
        <v>43390</v>
      </c>
      <c r="B411" s="13">
        <v>17</v>
      </c>
      <c r="C411" s="14">
        <v>37794.80859375</v>
      </c>
      <c r="D411" s="14">
        <v>101.7</v>
      </c>
      <c r="E411" s="14">
        <v>95.1</v>
      </c>
      <c r="F411" s="14">
        <v>117.43265999273299</v>
      </c>
      <c r="G411" s="14">
        <v>117.43265999273299</v>
      </c>
      <c r="H411" s="14">
        <v>0</v>
      </c>
      <c r="I411" s="15">
        <v>1.0761053346000001E-2</v>
      </c>
      <c r="J411" s="15">
        <v>1.0761053346000001E-2</v>
      </c>
      <c r="K411" s="15">
        <v>1.5275417231E-2</v>
      </c>
      <c r="L411" s="15">
        <v>1.5275417231E-2</v>
      </c>
      <c r="M411" s="64">
        <f t="shared" si="6"/>
        <v>1</v>
      </c>
      <c r="N411" s="16"/>
    </row>
    <row r="412" spans="1:14">
      <c r="A412" s="9">
        <v>43390</v>
      </c>
      <c r="B412" s="13">
        <v>18</v>
      </c>
      <c r="C412" s="14">
        <v>38247.80078125</v>
      </c>
      <c r="D412" s="14">
        <v>62.7</v>
      </c>
      <c r="E412" s="14">
        <v>53.6</v>
      </c>
      <c r="F412" s="14">
        <v>72.486425798857994</v>
      </c>
      <c r="G412" s="14">
        <v>72.486425798857994</v>
      </c>
      <c r="H412" s="14">
        <v>0</v>
      </c>
      <c r="I412" s="15">
        <v>6.693861695E-3</v>
      </c>
      <c r="J412" s="15">
        <v>6.693861695E-3</v>
      </c>
      <c r="K412" s="15">
        <v>1.29182119E-2</v>
      </c>
      <c r="L412" s="15">
        <v>1.29182119E-2</v>
      </c>
      <c r="M412" s="64">
        <f t="shared" si="6"/>
        <v>1</v>
      </c>
      <c r="N412" s="16"/>
    </row>
    <row r="413" spans="1:14">
      <c r="A413" s="9">
        <v>43390</v>
      </c>
      <c r="B413" s="13">
        <v>19</v>
      </c>
      <c r="C413" s="14">
        <v>38930.765625</v>
      </c>
      <c r="D413" s="14">
        <v>18.5</v>
      </c>
      <c r="E413" s="14">
        <v>14.5</v>
      </c>
      <c r="F413" s="14">
        <v>26.758206983255999</v>
      </c>
      <c r="G413" s="14">
        <v>26.758206983255999</v>
      </c>
      <c r="H413" s="14">
        <v>0</v>
      </c>
      <c r="I413" s="15">
        <v>5.6485683879999998E-3</v>
      </c>
      <c r="J413" s="15">
        <v>5.6485683879999998E-3</v>
      </c>
      <c r="K413" s="15">
        <v>8.3845464999999994E-3</v>
      </c>
      <c r="L413" s="15">
        <v>8.3845464999999994E-3</v>
      </c>
      <c r="M413" s="64">
        <f t="shared" si="6"/>
        <v>1</v>
      </c>
      <c r="N413" s="16"/>
    </row>
    <row r="414" spans="1:14">
      <c r="A414" s="9">
        <v>43390</v>
      </c>
      <c r="B414" s="13">
        <v>20</v>
      </c>
      <c r="C414" s="14">
        <v>39728.63671875</v>
      </c>
      <c r="D414" s="14">
        <v>1</v>
      </c>
      <c r="E414" s="14">
        <v>0.8</v>
      </c>
      <c r="F414" s="14">
        <v>0.51166371466299998</v>
      </c>
      <c r="G414" s="14">
        <v>0.51166371466299998</v>
      </c>
      <c r="H414" s="14">
        <v>0</v>
      </c>
      <c r="I414" s="15">
        <v>3.3401934699999998E-4</v>
      </c>
      <c r="J414" s="15">
        <v>3.3401934699999998E-4</v>
      </c>
      <c r="K414" s="15">
        <v>1.9722044100000001E-4</v>
      </c>
      <c r="L414" s="15">
        <v>1.9722044100000001E-4</v>
      </c>
      <c r="M414" s="64">
        <f t="shared" si="6"/>
        <v>0</v>
      </c>
      <c r="N414" s="16"/>
    </row>
    <row r="415" spans="1:14">
      <c r="A415" s="9">
        <v>43390</v>
      </c>
      <c r="B415" s="13">
        <v>21</v>
      </c>
      <c r="C415" s="14">
        <v>39227.4375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5">
        <v>0</v>
      </c>
      <c r="J415" s="15">
        <v>0</v>
      </c>
      <c r="K415" s="15">
        <v>0</v>
      </c>
      <c r="L415" s="15">
        <v>0</v>
      </c>
      <c r="M415" s="64">
        <f t="shared" si="6"/>
        <v>0</v>
      </c>
      <c r="N415" s="16"/>
    </row>
    <row r="416" spans="1:14">
      <c r="A416" s="9">
        <v>43390</v>
      </c>
      <c r="B416" s="13">
        <v>22</v>
      </c>
      <c r="C416" s="14">
        <v>37739.70703125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5">
        <v>0</v>
      </c>
      <c r="J416" s="15">
        <v>0</v>
      </c>
      <c r="K416" s="15">
        <v>0</v>
      </c>
      <c r="L416" s="15">
        <v>0</v>
      </c>
      <c r="M416" s="64">
        <f t="shared" si="6"/>
        <v>0</v>
      </c>
      <c r="N416" s="16"/>
    </row>
    <row r="417" spans="1:14">
      <c r="A417" s="9">
        <v>43390</v>
      </c>
      <c r="B417" s="13">
        <v>23</v>
      </c>
      <c r="C417" s="14">
        <v>35373.92578125</v>
      </c>
      <c r="D417" s="14">
        <v>0</v>
      </c>
      <c r="E417" s="14">
        <v>0</v>
      </c>
      <c r="F417" s="14">
        <v>0</v>
      </c>
      <c r="G417" s="14">
        <v>0</v>
      </c>
      <c r="H417" s="14">
        <v>0</v>
      </c>
      <c r="I417" s="15">
        <v>0</v>
      </c>
      <c r="J417" s="15">
        <v>0</v>
      </c>
      <c r="K417" s="15">
        <v>0</v>
      </c>
      <c r="L417" s="15">
        <v>0</v>
      </c>
      <c r="M417" s="64">
        <f t="shared" si="6"/>
        <v>0</v>
      </c>
      <c r="N417" s="16"/>
    </row>
    <row r="418" spans="1:14">
      <c r="A418" s="9">
        <v>43390</v>
      </c>
      <c r="B418" s="13">
        <v>24</v>
      </c>
      <c r="C418" s="14">
        <v>33024.21484375</v>
      </c>
      <c r="D418" s="14">
        <v>0</v>
      </c>
      <c r="E418" s="14">
        <v>0</v>
      </c>
      <c r="F418" s="14">
        <v>0</v>
      </c>
      <c r="G418" s="14">
        <v>0</v>
      </c>
      <c r="H418" s="14">
        <v>0</v>
      </c>
      <c r="I418" s="15">
        <v>0</v>
      </c>
      <c r="J418" s="15">
        <v>0</v>
      </c>
      <c r="K418" s="15">
        <v>0</v>
      </c>
      <c r="L418" s="15">
        <v>0</v>
      </c>
      <c r="M418" s="64">
        <f t="shared" si="6"/>
        <v>0</v>
      </c>
      <c r="N418" s="16"/>
    </row>
    <row r="419" spans="1:14">
      <c r="A419" s="9">
        <v>43391</v>
      </c>
      <c r="B419" s="13">
        <v>1</v>
      </c>
      <c r="C419" s="14">
        <v>31333.494140625</v>
      </c>
      <c r="D419" s="14">
        <v>0</v>
      </c>
      <c r="E419" s="14">
        <v>0</v>
      </c>
      <c r="F419" s="14">
        <v>0</v>
      </c>
      <c r="G419" s="14">
        <v>0</v>
      </c>
      <c r="H419" s="14">
        <v>0</v>
      </c>
      <c r="I419" s="15">
        <v>0</v>
      </c>
      <c r="J419" s="15">
        <v>0</v>
      </c>
      <c r="K419" s="15">
        <v>0</v>
      </c>
      <c r="L419" s="15">
        <v>0</v>
      </c>
      <c r="M419" s="64">
        <f t="shared" si="6"/>
        <v>0</v>
      </c>
      <c r="N419" s="16"/>
    </row>
    <row r="420" spans="1:14">
      <c r="A420" s="9">
        <v>43391</v>
      </c>
      <c r="B420" s="13">
        <v>2</v>
      </c>
      <c r="C420" s="14">
        <v>30347.783203125</v>
      </c>
      <c r="D420" s="14">
        <v>0</v>
      </c>
      <c r="E420" s="14">
        <v>0</v>
      </c>
      <c r="F420" s="14">
        <v>0</v>
      </c>
      <c r="G420" s="14">
        <v>0</v>
      </c>
      <c r="H420" s="14">
        <v>0</v>
      </c>
      <c r="I420" s="15">
        <v>0</v>
      </c>
      <c r="J420" s="15">
        <v>0</v>
      </c>
      <c r="K420" s="15">
        <v>0</v>
      </c>
      <c r="L420" s="15">
        <v>0</v>
      </c>
      <c r="M420" s="64">
        <f t="shared" si="6"/>
        <v>0</v>
      </c>
      <c r="N420" s="16"/>
    </row>
    <row r="421" spans="1:14">
      <c r="A421" s="9">
        <v>43391</v>
      </c>
      <c r="B421" s="13">
        <v>3</v>
      </c>
      <c r="C421" s="14">
        <v>29837.927734375</v>
      </c>
      <c r="D421" s="14">
        <v>0</v>
      </c>
      <c r="E421" s="14">
        <v>0</v>
      </c>
      <c r="F421" s="14">
        <v>0</v>
      </c>
      <c r="G421" s="14">
        <v>0</v>
      </c>
      <c r="H421" s="14">
        <v>0</v>
      </c>
      <c r="I421" s="15">
        <v>0</v>
      </c>
      <c r="J421" s="15">
        <v>0</v>
      </c>
      <c r="K421" s="15">
        <v>0</v>
      </c>
      <c r="L421" s="15">
        <v>0</v>
      </c>
      <c r="M421" s="64">
        <f t="shared" si="6"/>
        <v>0</v>
      </c>
      <c r="N421" s="16"/>
    </row>
    <row r="422" spans="1:14">
      <c r="A422" s="9">
        <v>43391</v>
      </c>
      <c r="B422" s="13">
        <v>4</v>
      </c>
      <c r="C422" s="14">
        <v>29708.546875</v>
      </c>
      <c r="D422" s="14">
        <v>0</v>
      </c>
      <c r="E422" s="14">
        <v>0</v>
      </c>
      <c r="F422" s="14">
        <v>0</v>
      </c>
      <c r="G422" s="14">
        <v>0</v>
      </c>
      <c r="H422" s="14">
        <v>0</v>
      </c>
      <c r="I422" s="15">
        <v>0</v>
      </c>
      <c r="J422" s="15">
        <v>0</v>
      </c>
      <c r="K422" s="15">
        <v>0</v>
      </c>
      <c r="L422" s="15">
        <v>0</v>
      </c>
      <c r="M422" s="64">
        <f t="shared" si="6"/>
        <v>0</v>
      </c>
      <c r="N422" s="16"/>
    </row>
    <row r="423" spans="1:14">
      <c r="A423" s="9">
        <v>43391</v>
      </c>
      <c r="B423" s="13">
        <v>5</v>
      </c>
      <c r="C423" s="14">
        <v>30281.865234375</v>
      </c>
      <c r="D423" s="14">
        <v>0</v>
      </c>
      <c r="E423" s="14">
        <v>0</v>
      </c>
      <c r="F423" s="14">
        <v>0</v>
      </c>
      <c r="G423" s="14">
        <v>0</v>
      </c>
      <c r="H423" s="14">
        <v>0</v>
      </c>
      <c r="I423" s="15">
        <v>0</v>
      </c>
      <c r="J423" s="15">
        <v>0</v>
      </c>
      <c r="K423" s="15">
        <v>0</v>
      </c>
      <c r="L423" s="15">
        <v>0</v>
      </c>
      <c r="M423" s="64">
        <f t="shared" si="6"/>
        <v>0</v>
      </c>
      <c r="N423" s="16"/>
    </row>
    <row r="424" spans="1:14">
      <c r="A424" s="9">
        <v>43391</v>
      </c>
      <c r="B424" s="13">
        <v>6</v>
      </c>
      <c r="C424" s="14">
        <v>32216.876953125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5">
        <v>0</v>
      </c>
      <c r="J424" s="15">
        <v>0</v>
      </c>
      <c r="K424" s="15">
        <v>0</v>
      </c>
      <c r="L424" s="15">
        <v>0</v>
      </c>
      <c r="M424" s="64">
        <f t="shared" si="6"/>
        <v>0</v>
      </c>
      <c r="N424" s="16"/>
    </row>
    <row r="425" spans="1:14">
      <c r="A425" s="9">
        <v>43391</v>
      </c>
      <c r="B425" s="13">
        <v>7</v>
      </c>
      <c r="C425" s="14">
        <v>35640.3203125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5">
        <v>0</v>
      </c>
      <c r="J425" s="15">
        <v>0</v>
      </c>
      <c r="K425" s="15">
        <v>0</v>
      </c>
      <c r="L425" s="15">
        <v>0</v>
      </c>
      <c r="M425" s="64">
        <f t="shared" si="6"/>
        <v>0</v>
      </c>
      <c r="N425" s="16"/>
    </row>
    <row r="426" spans="1:14">
      <c r="A426" s="9">
        <v>43391</v>
      </c>
      <c r="B426" s="13">
        <v>8</v>
      </c>
      <c r="C426" s="14">
        <v>37152.58984375</v>
      </c>
      <c r="D426" s="14">
        <v>0.2</v>
      </c>
      <c r="E426" s="14">
        <v>0.2</v>
      </c>
      <c r="F426" s="14">
        <v>6.0640278494999998E-2</v>
      </c>
      <c r="G426" s="14">
        <v>6.0640278494999998E-2</v>
      </c>
      <c r="H426" s="14">
        <v>0</v>
      </c>
      <c r="I426" s="15">
        <v>8.4768687046321106E-5</v>
      </c>
      <c r="J426" s="15">
        <v>8.4768687046321106E-5</v>
      </c>
      <c r="K426" s="15">
        <v>8.4768687046321106E-5</v>
      </c>
      <c r="L426" s="15">
        <v>8.4768687046321106E-5</v>
      </c>
      <c r="M426" s="64">
        <f t="shared" si="6"/>
        <v>0</v>
      </c>
      <c r="N426" s="16"/>
    </row>
    <row r="427" spans="1:14">
      <c r="A427" s="9">
        <v>43391</v>
      </c>
      <c r="B427" s="13">
        <v>9</v>
      </c>
      <c r="C427" s="14">
        <v>36996.9375</v>
      </c>
      <c r="D427" s="14">
        <v>15</v>
      </c>
      <c r="E427" s="14">
        <v>11.3</v>
      </c>
      <c r="F427" s="14">
        <v>14.975670843131001</v>
      </c>
      <c r="G427" s="14">
        <v>14.975670843131001</v>
      </c>
      <c r="H427" s="14">
        <v>0</v>
      </c>
      <c r="I427" s="15">
        <v>1.47987572192078E-5</v>
      </c>
      <c r="J427" s="15">
        <v>1.4798757219206699E-5</v>
      </c>
      <c r="K427" s="15">
        <v>2.2358095150000002E-3</v>
      </c>
      <c r="L427" s="15">
        <v>2.2358095150000002E-3</v>
      </c>
      <c r="M427" s="64">
        <f t="shared" si="6"/>
        <v>1</v>
      </c>
      <c r="N427" s="16"/>
    </row>
    <row r="428" spans="1:14">
      <c r="A428" s="9">
        <v>43391</v>
      </c>
      <c r="B428" s="13">
        <v>10</v>
      </c>
      <c r="C428" s="14">
        <v>37247.453125</v>
      </c>
      <c r="D428" s="14">
        <v>71.2</v>
      </c>
      <c r="E428" s="14">
        <v>66</v>
      </c>
      <c r="F428" s="14">
        <v>56.877877085506</v>
      </c>
      <c r="G428" s="14">
        <v>56.877877085506</v>
      </c>
      <c r="H428" s="14">
        <v>0</v>
      </c>
      <c r="I428" s="15">
        <v>8.7117535970000007E-3</v>
      </c>
      <c r="J428" s="15">
        <v>8.7117535970000007E-3</v>
      </c>
      <c r="K428" s="15">
        <v>5.5487365650000002E-3</v>
      </c>
      <c r="L428" s="15">
        <v>5.5487365650000002E-3</v>
      </c>
      <c r="M428" s="64">
        <f t="shared" si="6"/>
        <v>1</v>
      </c>
      <c r="N428" s="16"/>
    </row>
    <row r="429" spans="1:14">
      <c r="A429" s="9">
        <v>43391</v>
      </c>
      <c r="B429" s="13">
        <v>11</v>
      </c>
      <c r="C429" s="14">
        <v>37442.39453125</v>
      </c>
      <c r="D429" s="14">
        <v>134.19999999999999</v>
      </c>
      <c r="E429" s="14">
        <v>130.69999999999999</v>
      </c>
      <c r="F429" s="14">
        <v>105.22737909846801</v>
      </c>
      <c r="G429" s="14">
        <v>105.22737909846801</v>
      </c>
      <c r="H429" s="14">
        <v>0</v>
      </c>
      <c r="I429" s="15">
        <v>1.7623248723000001E-2</v>
      </c>
      <c r="J429" s="15">
        <v>1.7623248723000001E-2</v>
      </c>
      <c r="K429" s="15">
        <v>1.5494294952E-2</v>
      </c>
      <c r="L429" s="15">
        <v>1.5494294952E-2</v>
      </c>
      <c r="M429" s="64">
        <f t="shared" si="6"/>
        <v>1</v>
      </c>
      <c r="N429" s="16"/>
    </row>
    <row r="430" spans="1:14">
      <c r="A430" s="9">
        <v>43391</v>
      </c>
      <c r="B430" s="13">
        <v>12</v>
      </c>
      <c r="C430" s="14">
        <v>37320.5625</v>
      </c>
      <c r="D430" s="14">
        <v>196.7</v>
      </c>
      <c r="E430" s="14">
        <v>191.5</v>
      </c>
      <c r="F430" s="14">
        <v>220.535101453496</v>
      </c>
      <c r="G430" s="14">
        <v>220.535101453496</v>
      </c>
      <c r="H430" s="14">
        <v>0</v>
      </c>
      <c r="I430" s="15">
        <v>1.4498236893E-2</v>
      </c>
      <c r="J430" s="15">
        <v>1.4498236893E-2</v>
      </c>
      <c r="K430" s="15">
        <v>1.7661253924999998E-2</v>
      </c>
      <c r="L430" s="15">
        <v>1.7661253924999998E-2</v>
      </c>
      <c r="M430" s="64">
        <f t="shared" si="6"/>
        <v>1</v>
      </c>
      <c r="N430" s="16"/>
    </row>
    <row r="431" spans="1:14">
      <c r="A431" s="9">
        <v>43391</v>
      </c>
      <c r="B431" s="13">
        <v>13</v>
      </c>
      <c r="C431" s="14">
        <v>37087.37890625</v>
      </c>
      <c r="D431" s="14">
        <v>237.8</v>
      </c>
      <c r="E431" s="14">
        <v>234.3</v>
      </c>
      <c r="F431" s="14">
        <v>333.18098301496798</v>
      </c>
      <c r="G431" s="14">
        <v>333.18098301496798</v>
      </c>
      <c r="H431" s="14">
        <v>0</v>
      </c>
      <c r="I431" s="15">
        <v>5.8017629570999998E-2</v>
      </c>
      <c r="J431" s="15">
        <v>5.8017629570999998E-2</v>
      </c>
      <c r="K431" s="15">
        <v>6.0146583342000001E-2</v>
      </c>
      <c r="L431" s="15">
        <v>6.0146583342000001E-2</v>
      </c>
      <c r="M431" s="64">
        <f t="shared" si="6"/>
        <v>1</v>
      </c>
      <c r="N431" s="16"/>
    </row>
    <row r="432" spans="1:14">
      <c r="A432" s="9">
        <v>43391</v>
      </c>
      <c r="B432" s="13">
        <v>14</v>
      </c>
      <c r="C432" s="14">
        <v>36909.453125</v>
      </c>
      <c r="D432" s="14">
        <v>306.39999999999998</v>
      </c>
      <c r="E432" s="14">
        <v>301.5</v>
      </c>
      <c r="F432" s="14">
        <v>364.98168464799699</v>
      </c>
      <c r="G432" s="14">
        <v>364.98168464799699</v>
      </c>
      <c r="H432" s="14">
        <v>0</v>
      </c>
      <c r="I432" s="15">
        <v>3.5633628131000003E-2</v>
      </c>
      <c r="J432" s="15">
        <v>3.5633628131000003E-2</v>
      </c>
      <c r="K432" s="15">
        <v>3.8614163410999998E-2</v>
      </c>
      <c r="L432" s="15">
        <v>3.8614163410999998E-2</v>
      </c>
      <c r="M432" s="64">
        <f t="shared" si="6"/>
        <v>1</v>
      </c>
      <c r="N432" s="16"/>
    </row>
    <row r="433" spans="1:14">
      <c r="A433" s="9">
        <v>43391</v>
      </c>
      <c r="B433" s="13">
        <v>15</v>
      </c>
      <c r="C433" s="14">
        <v>36727.3046875</v>
      </c>
      <c r="D433" s="14">
        <v>282.60000000000002</v>
      </c>
      <c r="E433" s="14">
        <v>278</v>
      </c>
      <c r="F433" s="14">
        <v>305.28994054078998</v>
      </c>
      <c r="G433" s="14">
        <v>305.28994054078998</v>
      </c>
      <c r="H433" s="14">
        <v>0</v>
      </c>
      <c r="I433" s="15">
        <v>1.3801666995E-2</v>
      </c>
      <c r="J433" s="15">
        <v>1.3801666995E-2</v>
      </c>
      <c r="K433" s="15">
        <v>1.6599720522999999E-2</v>
      </c>
      <c r="L433" s="15">
        <v>1.6599720522999999E-2</v>
      </c>
      <c r="M433" s="64">
        <f t="shared" si="6"/>
        <v>1</v>
      </c>
      <c r="N433" s="16"/>
    </row>
    <row r="434" spans="1:14">
      <c r="A434" s="9">
        <v>43391</v>
      </c>
      <c r="B434" s="13">
        <v>16</v>
      </c>
      <c r="C434" s="14">
        <v>36567.20703125</v>
      </c>
      <c r="D434" s="14">
        <v>232.9</v>
      </c>
      <c r="E434" s="14">
        <v>228.2</v>
      </c>
      <c r="F434" s="14">
        <v>246.890836288598</v>
      </c>
      <c r="G434" s="14">
        <v>246.890836288598</v>
      </c>
      <c r="H434" s="14">
        <v>0</v>
      </c>
      <c r="I434" s="15">
        <v>8.5102410509999993E-3</v>
      </c>
      <c r="J434" s="15">
        <v>8.5102410509999993E-3</v>
      </c>
      <c r="K434" s="15">
        <v>1.136912183E-2</v>
      </c>
      <c r="L434" s="15">
        <v>1.136912183E-2</v>
      </c>
      <c r="M434" s="64">
        <f t="shared" si="6"/>
        <v>1</v>
      </c>
      <c r="N434" s="16"/>
    </row>
    <row r="435" spans="1:14">
      <c r="A435" s="9">
        <v>43391</v>
      </c>
      <c r="B435" s="13">
        <v>17</v>
      </c>
      <c r="C435" s="14">
        <v>36677.7890625</v>
      </c>
      <c r="D435" s="14">
        <v>164.4</v>
      </c>
      <c r="E435" s="14">
        <v>155.6</v>
      </c>
      <c r="F435" s="14">
        <v>150.164386702287</v>
      </c>
      <c r="G435" s="14">
        <v>150.164386702287</v>
      </c>
      <c r="H435" s="14">
        <v>0</v>
      </c>
      <c r="I435" s="15">
        <v>8.6591321759999992E-3</v>
      </c>
      <c r="J435" s="15">
        <v>8.6591321759999992E-3</v>
      </c>
      <c r="K435" s="15">
        <v>3.3063341220000001E-3</v>
      </c>
      <c r="L435" s="15">
        <v>3.3063341220000001E-3</v>
      </c>
      <c r="M435" s="64">
        <f t="shared" si="6"/>
        <v>1</v>
      </c>
      <c r="N435" s="16"/>
    </row>
    <row r="436" spans="1:14">
      <c r="A436" s="9">
        <v>43391</v>
      </c>
      <c r="B436" s="13">
        <v>18</v>
      </c>
      <c r="C436" s="14">
        <v>36756.625</v>
      </c>
      <c r="D436" s="14">
        <v>95.8</v>
      </c>
      <c r="E436" s="14">
        <v>89.8</v>
      </c>
      <c r="F436" s="14">
        <v>91.75542001254</v>
      </c>
      <c r="G436" s="14">
        <v>91.75542001254</v>
      </c>
      <c r="H436" s="14">
        <v>0</v>
      </c>
      <c r="I436" s="15">
        <v>2.4602068050000002E-3</v>
      </c>
      <c r="J436" s="15">
        <v>2.4602068050000002E-3</v>
      </c>
      <c r="K436" s="15">
        <v>1.1894282309999999E-3</v>
      </c>
      <c r="L436" s="15">
        <v>1.1894282309999999E-3</v>
      </c>
      <c r="M436" s="64">
        <f t="shared" si="6"/>
        <v>1</v>
      </c>
      <c r="N436" s="16"/>
    </row>
    <row r="437" spans="1:14">
      <c r="A437" s="9">
        <v>43391</v>
      </c>
      <c r="B437" s="13">
        <v>19</v>
      </c>
      <c r="C437" s="14">
        <v>37218.5625</v>
      </c>
      <c r="D437" s="14">
        <v>27.9</v>
      </c>
      <c r="E437" s="14">
        <v>20.9</v>
      </c>
      <c r="F437" s="14">
        <v>22.264469030621999</v>
      </c>
      <c r="G437" s="14">
        <v>22.264469030621999</v>
      </c>
      <c r="H437" s="14">
        <v>0</v>
      </c>
      <c r="I437" s="15">
        <v>3.4279385450000002E-3</v>
      </c>
      <c r="J437" s="15">
        <v>3.4279385450000002E-3</v>
      </c>
      <c r="K437" s="15">
        <v>8.2996899599999997E-4</v>
      </c>
      <c r="L437" s="15">
        <v>8.2996899599999997E-4</v>
      </c>
      <c r="M437" s="64">
        <f t="shared" si="6"/>
        <v>1</v>
      </c>
      <c r="N437" s="16"/>
    </row>
    <row r="438" spans="1:14">
      <c r="A438" s="9">
        <v>43391</v>
      </c>
      <c r="B438" s="13">
        <v>20</v>
      </c>
      <c r="C438" s="14">
        <v>38249.6015625</v>
      </c>
      <c r="D438" s="14">
        <v>1.1000000000000001</v>
      </c>
      <c r="E438" s="14">
        <v>0.8</v>
      </c>
      <c r="F438" s="14">
        <v>0.36973476826899998</v>
      </c>
      <c r="G438" s="14">
        <v>0.36973476826899998</v>
      </c>
      <c r="H438" s="14">
        <v>0</v>
      </c>
      <c r="I438" s="15">
        <v>4.4420026199999999E-4</v>
      </c>
      <c r="J438" s="15">
        <v>4.4420026199999999E-4</v>
      </c>
      <c r="K438" s="15">
        <v>2.6171851E-4</v>
      </c>
      <c r="L438" s="15">
        <v>2.6171851E-4</v>
      </c>
      <c r="M438" s="64">
        <f t="shared" si="6"/>
        <v>0</v>
      </c>
      <c r="N438" s="16"/>
    </row>
    <row r="439" spans="1:14">
      <c r="A439" s="9">
        <v>43391</v>
      </c>
      <c r="B439" s="13">
        <v>21</v>
      </c>
      <c r="C439" s="14">
        <v>37879.34765625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5">
        <v>0</v>
      </c>
      <c r="J439" s="15">
        <v>0</v>
      </c>
      <c r="K439" s="15">
        <v>0</v>
      </c>
      <c r="L439" s="15">
        <v>0</v>
      </c>
      <c r="M439" s="64">
        <f t="shared" si="6"/>
        <v>0</v>
      </c>
      <c r="N439" s="16"/>
    </row>
    <row r="440" spans="1:14">
      <c r="A440" s="9">
        <v>43391</v>
      </c>
      <c r="B440" s="13">
        <v>22</v>
      </c>
      <c r="C440" s="14">
        <v>36674.06640625</v>
      </c>
      <c r="D440" s="14">
        <v>0</v>
      </c>
      <c r="E440" s="14">
        <v>0</v>
      </c>
      <c r="F440" s="14">
        <v>0</v>
      </c>
      <c r="G440" s="14">
        <v>0</v>
      </c>
      <c r="H440" s="14">
        <v>0</v>
      </c>
      <c r="I440" s="15">
        <v>0</v>
      </c>
      <c r="J440" s="15">
        <v>0</v>
      </c>
      <c r="K440" s="15">
        <v>0</v>
      </c>
      <c r="L440" s="15">
        <v>0</v>
      </c>
      <c r="M440" s="64">
        <f t="shared" si="6"/>
        <v>0</v>
      </c>
      <c r="N440" s="16"/>
    </row>
    <row r="441" spans="1:14">
      <c r="A441" s="9">
        <v>43391</v>
      </c>
      <c r="B441" s="13">
        <v>23</v>
      </c>
      <c r="C441" s="14">
        <v>34563.21875</v>
      </c>
      <c r="D441" s="14">
        <v>0</v>
      </c>
      <c r="E441" s="14">
        <v>0</v>
      </c>
      <c r="F441" s="14">
        <v>0</v>
      </c>
      <c r="G441" s="14">
        <v>0</v>
      </c>
      <c r="H441" s="14">
        <v>0</v>
      </c>
      <c r="I441" s="15">
        <v>0</v>
      </c>
      <c r="J441" s="15">
        <v>0</v>
      </c>
      <c r="K441" s="15">
        <v>0</v>
      </c>
      <c r="L441" s="15">
        <v>0</v>
      </c>
      <c r="M441" s="64">
        <f t="shared" si="6"/>
        <v>0</v>
      </c>
      <c r="N441" s="16"/>
    </row>
    <row r="442" spans="1:14">
      <c r="A442" s="9">
        <v>43391</v>
      </c>
      <c r="B442" s="13">
        <v>24</v>
      </c>
      <c r="C442" s="14">
        <v>32334.78125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5">
        <v>0</v>
      </c>
      <c r="J442" s="15">
        <v>0</v>
      </c>
      <c r="K442" s="15">
        <v>0</v>
      </c>
      <c r="L442" s="15">
        <v>0</v>
      </c>
      <c r="M442" s="64">
        <f t="shared" si="6"/>
        <v>0</v>
      </c>
      <c r="N442" s="16"/>
    </row>
    <row r="443" spans="1:14">
      <c r="A443" s="9">
        <v>43392</v>
      </c>
      <c r="B443" s="13">
        <v>1</v>
      </c>
      <c r="C443" s="14">
        <v>30590.212890625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5">
        <v>0</v>
      </c>
      <c r="J443" s="15">
        <v>0</v>
      </c>
      <c r="K443" s="15">
        <v>0</v>
      </c>
      <c r="L443" s="15">
        <v>0</v>
      </c>
      <c r="M443" s="64">
        <f t="shared" si="6"/>
        <v>0</v>
      </c>
      <c r="N443" s="16"/>
    </row>
    <row r="444" spans="1:14">
      <c r="A444" s="9">
        <v>43392</v>
      </c>
      <c r="B444" s="13">
        <v>2</v>
      </c>
      <c r="C444" s="14">
        <v>29515.447265625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5">
        <v>0</v>
      </c>
      <c r="J444" s="15">
        <v>0</v>
      </c>
      <c r="K444" s="15">
        <v>0</v>
      </c>
      <c r="L444" s="15">
        <v>0</v>
      </c>
      <c r="M444" s="64">
        <f t="shared" si="6"/>
        <v>0</v>
      </c>
      <c r="N444" s="16"/>
    </row>
    <row r="445" spans="1:14">
      <c r="A445" s="9">
        <v>43392</v>
      </c>
      <c r="B445" s="13">
        <v>3</v>
      </c>
      <c r="C445" s="14">
        <v>28895.69921875</v>
      </c>
      <c r="D445" s="14">
        <v>0</v>
      </c>
      <c r="E445" s="14">
        <v>0</v>
      </c>
      <c r="F445" s="14">
        <v>0</v>
      </c>
      <c r="G445" s="14">
        <v>0</v>
      </c>
      <c r="H445" s="14">
        <v>0</v>
      </c>
      <c r="I445" s="15">
        <v>0</v>
      </c>
      <c r="J445" s="15">
        <v>0</v>
      </c>
      <c r="K445" s="15">
        <v>0</v>
      </c>
      <c r="L445" s="15">
        <v>0</v>
      </c>
      <c r="M445" s="64">
        <f t="shared" si="6"/>
        <v>0</v>
      </c>
      <c r="N445" s="16"/>
    </row>
    <row r="446" spans="1:14">
      <c r="A446" s="9">
        <v>43392</v>
      </c>
      <c r="B446" s="13">
        <v>4</v>
      </c>
      <c r="C446" s="14">
        <v>28744.357421875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5">
        <v>0</v>
      </c>
      <c r="J446" s="15">
        <v>0</v>
      </c>
      <c r="K446" s="15">
        <v>0</v>
      </c>
      <c r="L446" s="15">
        <v>0</v>
      </c>
      <c r="M446" s="64">
        <f t="shared" si="6"/>
        <v>0</v>
      </c>
      <c r="N446" s="16"/>
    </row>
    <row r="447" spans="1:14">
      <c r="A447" s="9">
        <v>43392</v>
      </c>
      <c r="B447" s="13">
        <v>5</v>
      </c>
      <c r="C447" s="14">
        <v>29229.369140625</v>
      </c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5">
        <v>0</v>
      </c>
      <c r="J447" s="15">
        <v>0</v>
      </c>
      <c r="K447" s="15">
        <v>0</v>
      </c>
      <c r="L447" s="15">
        <v>0</v>
      </c>
      <c r="M447" s="64">
        <f t="shared" si="6"/>
        <v>0</v>
      </c>
      <c r="N447" s="16"/>
    </row>
    <row r="448" spans="1:14">
      <c r="A448" s="9">
        <v>43392</v>
      </c>
      <c r="B448" s="13">
        <v>6</v>
      </c>
      <c r="C448" s="14">
        <v>30976.375</v>
      </c>
      <c r="D448" s="14">
        <v>0</v>
      </c>
      <c r="E448" s="14">
        <v>0</v>
      </c>
      <c r="F448" s="14">
        <v>0</v>
      </c>
      <c r="G448" s="14">
        <v>0</v>
      </c>
      <c r="H448" s="14">
        <v>0</v>
      </c>
      <c r="I448" s="15">
        <v>0</v>
      </c>
      <c r="J448" s="15">
        <v>0</v>
      </c>
      <c r="K448" s="15">
        <v>0</v>
      </c>
      <c r="L448" s="15">
        <v>0</v>
      </c>
      <c r="M448" s="64">
        <f t="shared" si="6"/>
        <v>0</v>
      </c>
      <c r="N448" s="16"/>
    </row>
    <row r="449" spans="1:14">
      <c r="A449" s="9">
        <v>43392</v>
      </c>
      <c r="B449" s="13">
        <v>7</v>
      </c>
      <c r="C449" s="14">
        <v>34024.84765625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5">
        <v>0</v>
      </c>
      <c r="J449" s="15">
        <v>0</v>
      </c>
      <c r="K449" s="15">
        <v>0</v>
      </c>
      <c r="L449" s="15">
        <v>0</v>
      </c>
      <c r="M449" s="64">
        <f t="shared" si="6"/>
        <v>0</v>
      </c>
      <c r="N449" s="16"/>
    </row>
    <row r="450" spans="1:14">
      <c r="A450" s="9">
        <v>43392</v>
      </c>
      <c r="B450" s="13">
        <v>8</v>
      </c>
      <c r="C450" s="14">
        <v>35639.37890625</v>
      </c>
      <c r="D450" s="14">
        <v>0.1</v>
      </c>
      <c r="E450" s="14">
        <v>0.1</v>
      </c>
      <c r="F450" s="14">
        <v>0</v>
      </c>
      <c r="G450" s="14">
        <v>0</v>
      </c>
      <c r="H450" s="14">
        <v>0</v>
      </c>
      <c r="I450" s="15">
        <v>6.0827250608272502E-5</v>
      </c>
      <c r="J450" s="15">
        <v>6.0827250608272502E-5</v>
      </c>
      <c r="K450" s="15">
        <v>6.0827250608272502E-5</v>
      </c>
      <c r="L450" s="15">
        <v>6.0827250608272502E-5</v>
      </c>
      <c r="M450" s="64">
        <f t="shared" si="6"/>
        <v>0</v>
      </c>
      <c r="N450" s="16"/>
    </row>
    <row r="451" spans="1:14">
      <c r="A451" s="9">
        <v>43392</v>
      </c>
      <c r="B451" s="13">
        <v>9</v>
      </c>
      <c r="C451" s="14">
        <v>35871.53125</v>
      </c>
      <c r="D451" s="14">
        <v>23.2</v>
      </c>
      <c r="E451" s="14">
        <v>16.399999999999999</v>
      </c>
      <c r="F451" s="14">
        <v>13.344743974852999</v>
      </c>
      <c r="G451" s="14">
        <v>13.344743974852999</v>
      </c>
      <c r="H451" s="14">
        <v>0</v>
      </c>
      <c r="I451" s="15">
        <v>5.9946812799999997E-3</v>
      </c>
      <c r="J451" s="15">
        <v>5.9946812799999997E-3</v>
      </c>
      <c r="K451" s="15">
        <v>1.858428239E-3</v>
      </c>
      <c r="L451" s="15">
        <v>1.858428239E-3</v>
      </c>
      <c r="M451" s="64">
        <f t="shared" si="6"/>
        <v>1</v>
      </c>
      <c r="N451" s="16"/>
    </row>
    <row r="452" spans="1:14">
      <c r="A452" s="9">
        <v>43392</v>
      </c>
      <c r="B452" s="13">
        <v>10</v>
      </c>
      <c r="C452" s="14">
        <v>36537.8515625</v>
      </c>
      <c r="D452" s="14">
        <v>103</v>
      </c>
      <c r="E452" s="14">
        <v>97.5</v>
      </c>
      <c r="F452" s="14">
        <v>91.888759327778999</v>
      </c>
      <c r="G452" s="14">
        <v>91.888759327778999</v>
      </c>
      <c r="H452" s="14">
        <v>0</v>
      </c>
      <c r="I452" s="15">
        <v>6.7586622089999999E-3</v>
      </c>
      <c r="J452" s="15">
        <v>6.7586622089999999E-3</v>
      </c>
      <c r="K452" s="15">
        <v>3.4131634249999999E-3</v>
      </c>
      <c r="L452" s="15">
        <v>3.4131634249999999E-3</v>
      </c>
      <c r="M452" s="64">
        <f t="shared" si="6"/>
        <v>1</v>
      </c>
      <c r="N452" s="16"/>
    </row>
    <row r="453" spans="1:14">
      <c r="A453" s="9">
        <v>43392</v>
      </c>
      <c r="B453" s="13">
        <v>11</v>
      </c>
      <c r="C453" s="14">
        <v>37251.91796875</v>
      </c>
      <c r="D453" s="14">
        <v>198.6</v>
      </c>
      <c r="E453" s="14">
        <v>194.7</v>
      </c>
      <c r="F453" s="14">
        <v>174.80425458422999</v>
      </c>
      <c r="G453" s="14">
        <v>174.80425458422999</v>
      </c>
      <c r="H453" s="14">
        <v>0</v>
      </c>
      <c r="I453" s="15">
        <v>1.4474297698E-2</v>
      </c>
      <c r="J453" s="15">
        <v>1.4474297698E-2</v>
      </c>
      <c r="K453" s="15">
        <v>1.2102034923999999E-2</v>
      </c>
      <c r="L453" s="15">
        <v>1.2102034923999999E-2</v>
      </c>
      <c r="M453" s="64">
        <f t="shared" si="6"/>
        <v>1</v>
      </c>
      <c r="N453" s="16"/>
    </row>
    <row r="454" spans="1:14">
      <c r="A454" s="9">
        <v>43392</v>
      </c>
      <c r="B454" s="13">
        <v>12</v>
      </c>
      <c r="C454" s="14">
        <v>37694.94140625</v>
      </c>
      <c r="D454" s="14">
        <v>257.7</v>
      </c>
      <c r="E454" s="14">
        <v>253.3</v>
      </c>
      <c r="F454" s="14">
        <v>308.87776990188502</v>
      </c>
      <c r="G454" s="14">
        <v>308.87776990188502</v>
      </c>
      <c r="H454" s="14">
        <v>0</v>
      </c>
      <c r="I454" s="15">
        <v>3.1130030353E-2</v>
      </c>
      <c r="J454" s="15">
        <v>3.1130030353E-2</v>
      </c>
      <c r="K454" s="15">
        <v>3.3806429380000003E-2</v>
      </c>
      <c r="L454" s="15">
        <v>3.3806429380000003E-2</v>
      </c>
      <c r="M454" s="64">
        <f t="shared" si="6"/>
        <v>1</v>
      </c>
      <c r="N454" s="16"/>
    </row>
    <row r="455" spans="1:14">
      <c r="A455" s="9">
        <v>43392</v>
      </c>
      <c r="B455" s="13">
        <v>13</v>
      </c>
      <c r="C455" s="14">
        <v>37931.05859375</v>
      </c>
      <c r="D455" s="14">
        <v>328</v>
      </c>
      <c r="E455" s="14">
        <v>323.7</v>
      </c>
      <c r="F455" s="14">
        <v>422.84934817191601</v>
      </c>
      <c r="G455" s="14">
        <v>422.84934817191601</v>
      </c>
      <c r="H455" s="14">
        <v>0</v>
      </c>
      <c r="I455" s="15">
        <v>5.7694250712000003E-2</v>
      </c>
      <c r="J455" s="15">
        <v>5.7694250712000003E-2</v>
      </c>
      <c r="K455" s="15">
        <v>6.0309822488999999E-2</v>
      </c>
      <c r="L455" s="15">
        <v>6.0309822488999999E-2</v>
      </c>
      <c r="M455" s="64">
        <f t="shared" si="6"/>
        <v>1</v>
      </c>
      <c r="N455" s="16"/>
    </row>
    <row r="456" spans="1:14">
      <c r="A456" s="9">
        <v>43392</v>
      </c>
      <c r="B456" s="13">
        <v>14</v>
      </c>
      <c r="C456" s="14">
        <v>38330.47265625</v>
      </c>
      <c r="D456" s="14">
        <v>401.1</v>
      </c>
      <c r="E456" s="14">
        <v>397.1</v>
      </c>
      <c r="F456" s="14">
        <v>468.62942723962999</v>
      </c>
      <c r="G456" s="14">
        <v>468.62942723962999</v>
      </c>
      <c r="H456" s="14">
        <v>0</v>
      </c>
      <c r="I456" s="15">
        <v>4.1076293941E-2</v>
      </c>
      <c r="J456" s="15">
        <v>4.1076293941E-2</v>
      </c>
      <c r="K456" s="15">
        <v>4.3509383965000002E-2</v>
      </c>
      <c r="L456" s="15">
        <v>4.3509383965000002E-2</v>
      </c>
      <c r="M456" s="64">
        <f t="shared" si="6"/>
        <v>1</v>
      </c>
      <c r="N456" s="16"/>
    </row>
    <row r="457" spans="1:14">
      <c r="A457" s="9">
        <v>43392</v>
      </c>
      <c r="B457" s="13">
        <v>15</v>
      </c>
      <c r="C457" s="14">
        <v>38461.640625</v>
      </c>
      <c r="D457" s="14">
        <v>415.8</v>
      </c>
      <c r="E457" s="14">
        <v>410.9</v>
      </c>
      <c r="F457" s="14">
        <v>475.31559301177703</v>
      </c>
      <c r="G457" s="14">
        <v>475.315593011776</v>
      </c>
      <c r="H457" s="14">
        <v>0</v>
      </c>
      <c r="I457" s="15">
        <v>3.6201698912000001E-2</v>
      </c>
      <c r="J457" s="15">
        <v>3.6201698912000001E-2</v>
      </c>
      <c r="K457" s="15">
        <v>3.9182234192000003E-2</v>
      </c>
      <c r="L457" s="15">
        <v>3.9182234192000003E-2</v>
      </c>
      <c r="M457" s="64">
        <f t="shared" si="6"/>
        <v>1</v>
      </c>
      <c r="N457" s="16"/>
    </row>
    <row r="458" spans="1:14">
      <c r="A458" s="9">
        <v>43392</v>
      </c>
      <c r="B458" s="13">
        <v>16</v>
      </c>
      <c r="C458" s="14">
        <v>38721.21484375</v>
      </c>
      <c r="D458" s="14">
        <v>367.1</v>
      </c>
      <c r="E458" s="14">
        <v>362.4</v>
      </c>
      <c r="F458" s="14">
        <v>386.32407936361102</v>
      </c>
      <c r="G458" s="14">
        <v>386.32407936361102</v>
      </c>
      <c r="H458" s="14">
        <v>0</v>
      </c>
      <c r="I458" s="15">
        <v>1.1693478931E-2</v>
      </c>
      <c r="J458" s="15">
        <v>1.1693478931E-2</v>
      </c>
      <c r="K458" s="15">
        <v>1.4552359710000001E-2</v>
      </c>
      <c r="L458" s="15">
        <v>1.4552359710000001E-2</v>
      </c>
      <c r="M458" s="64">
        <f t="shared" si="6"/>
        <v>1</v>
      </c>
      <c r="N458" s="16"/>
    </row>
    <row r="459" spans="1:14">
      <c r="A459" s="9">
        <v>43392</v>
      </c>
      <c r="B459" s="13">
        <v>17</v>
      </c>
      <c r="C459" s="14">
        <v>38377.8046875</v>
      </c>
      <c r="D459" s="14">
        <v>270.7</v>
      </c>
      <c r="E459" s="14">
        <v>266.3</v>
      </c>
      <c r="F459" s="14">
        <v>363.52683624506</v>
      </c>
      <c r="G459" s="14">
        <v>363.52683624506</v>
      </c>
      <c r="H459" s="14">
        <v>0</v>
      </c>
      <c r="I459" s="15">
        <v>5.6464012314000001E-2</v>
      </c>
      <c r="J459" s="15">
        <v>5.6464012314000001E-2</v>
      </c>
      <c r="K459" s="15">
        <v>5.9140411341000003E-2</v>
      </c>
      <c r="L459" s="15">
        <v>5.9140411341000003E-2</v>
      </c>
      <c r="M459" s="64">
        <f t="shared" si="6"/>
        <v>1</v>
      </c>
      <c r="N459" s="16"/>
    </row>
    <row r="460" spans="1:14">
      <c r="A460" s="9">
        <v>43392</v>
      </c>
      <c r="B460" s="13">
        <v>18</v>
      </c>
      <c r="C460" s="14">
        <v>38159.6875</v>
      </c>
      <c r="D460" s="14">
        <v>176.6</v>
      </c>
      <c r="E460" s="14">
        <v>171.8</v>
      </c>
      <c r="F460" s="14">
        <v>283.69591501927601</v>
      </c>
      <c r="G460" s="14">
        <v>283.69591501927601</v>
      </c>
      <c r="H460" s="14">
        <v>0</v>
      </c>
      <c r="I460" s="15">
        <v>6.5143500618999997E-2</v>
      </c>
      <c r="J460" s="15">
        <v>6.5143500618999997E-2</v>
      </c>
      <c r="K460" s="15">
        <v>6.8063208649000007E-2</v>
      </c>
      <c r="L460" s="15">
        <v>6.8063208649000007E-2</v>
      </c>
      <c r="M460" s="64">
        <f t="shared" ref="M460:M523" si="7">IF(F460&gt;5,1,0)</f>
        <v>1</v>
      </c>
      <c r="N460" s="16"/>
    </row>
    <row r="461" spans="1:14">
      <c r="A461" s="9">
        <v>43392</v>
      </c>
      <c r="B461" s="13">
        <v>19</v>
      </c>
      <c r="C461" s="14">
        <v>38123.34375</v>
      </c>
      <c r="D461" s="14">
        <v>48</v>
      </c>
      <c r="E461" s="14">
        <v>39.9</v>
      </c>
      <c r="F461" s="14">
        <v>48.847937860961999</v>
      </c>
      <c r="G461" s="14">
        <v>48.847937860961999</v>
      </c>
      <c r="H461" s="14">
        <v>0</v>
      </c>
      <c r="I461" s="15">
        <v>5.1577728699999997E-4</v>
      </c>
      <c r="J461" s="15">
        <v>5.1577728699999997E-4</v>
      </c>
      <c r="K461" s="15">
        <v>5.4427845860000003E-3</v>
      </c>
      <c r="L461" s="15">
        <v>5.4427845860000003E-3</v>
      </c>
      <c r="M461" s="64">
        <f t="shared" si="7"/>
        <v>1</v>
      </c>
      <c r="N461" s="16"/>
    </row>
    <row r="462" spans="1:14">
      <c r="A462" s="9">
        <v>43392</v>
      </c>
      <c r="B462" s="13">
        <v>20</v>
      </c>
      <c r="C462" s="14">
        <v>38557.73828125</v>
      </c>
      <c r="D462" s="14">
        <v>1</v>
      </c>
      <c r="E462" s="14">
        <v>0.7</v>
      </c>
      <c r="F462" s="14">
        <v>0.56134489208799998</v>
      </c>
      <c r="G462" s="14">
        <v>0.56134489208799998</v>
      </c>
      <c r="H462" s="14">
        <v>0</v>
      </c>
      <c r="I462" s="15">
        <v>2.6682184099999999E-4</v>
      </c>
      <c r="J462" s="15">
        <v>2.6682184099999999E-4</v>
      </c>
      <c r="K462" s="15">
        <v>8.4340089970353605E-5</v>
      </c>
      <c r="L462" s="15">
        <v>8.4340089970354201E-5</v>
      </c>
      <c r="M462" s="64">
        <f t="shared" si="7"/>
        <v>0</v>
      </c>
      <c r="N462" s="16"/>
    </row>
    <row r="463" spans="1:14">
      <c r="A463" s="9">
        <v>43392</v>
      </c>
      <c r="B463" s="13">
        <v>21</v>
      </c>
      <c r="C463" s="14">
        <v>38007.73046875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5">
        <v>0</v>
      </c>
      <c r="J463" s="15">
        <v>0</v>
      </c>
      <c r="K463" s="15">
        <v>0</v>
      </c>
      <c r="L463" s="15">
        <v>0</v>
      </c>
      <c r="M463" s="64">
        <f t="shared" si="7"/>
        <v>0</v>
      </c>
      <c r="N463" s="16"/>
    </row>
    <row r="464" spans="1:14">
      <c r="A464" s="9">
        <v>43392</v>
      </c>
      <c r="B464" s="13">
        <v>22</v>
      </c>
      <c r="C464" s="14">
        <v>36840.16015625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5">
        <v>0</v>
      </c>
      <c r="J464" s="15">
        <v>0</v>
      </c>
      <c r="K464" s="15">
        <v>0</v>
      </c>
      <c r="L464" s="15">
        <v>0</v>
      </c>
      <c r="M464" s="64">
        <f t="shared" si="7"/>
        <v>0</v>
      </c>
      <c r="N464" s="16"/>
    </row>
    <row r="465" spans="1:14">
      <c r="A465" s="9">
        <v>43392</v>
      </c>
      <c r="B465" s="13">
        <v>23</v>
      </c>
      <c r="C465" s="14">
        <v>35089.21875</v>
      </c>
      <c r="D465" s="14">
        <v>0</v>
      </c>
      <c r="E465" s="14">
        <v>0</v>
      </c>
      <c r="F465" s="14">
        <v>0</v>
      </c>
      <c r="G465" s="14">
        <v>0</v>
      </c>
      <c r="H465" s="14">
        <v>0</v>
      </c>
      <c r="I465" s="15">
        <v>0</v>
      </c>
      <c r="J465" s="15">
        <v>0</v>
      </c>
      <c r="K465" s="15">
        <v>0</v>
      </c>
      <c r="L465" s="15">
        <v>0</v>
      </c>
      <c r="M465" s="64">
        <f t="shared" si="7"/>
        <v>0</v>
      </c>
      <c r="N465" s="16"/>
    </row>
    <row r="466" spans="1:14">
      <c r="A466" s="9">
        <v>43392</v>
      </c>
      <c r="B466" s="13">
        <v>24</v>
      </c>
      <c r="C466" s="14">
        <v>33333.6171875</v>
      </c>
      <c r="D466" s="14">
        <v>0</v>
      </c>
      <c r="E466" s="14">
        <v>0</v>
      </c>
      <c r="F466" s="14">
        <v>0</v>
      </c>
      <c r="G466" s="14">
        <v>0</v>
      </c>
      <c r="H466" s="14">
        <v>0</v>
      </c>
      <c r="I466" s="15">
        <v>0</v>
      </c>
      <c r="J466" s="15">
        <v>0</v>
      </c>
      <c r="K466" s="15">
        <v>0</v>
      </c>
      <c r="L466" s="15">
        <v>0</v>
      </c>
      <c r="M466" s="64">
        <f t="shared" si="7"/>
        <v>0</v>
      </c>
      <c r="N466" s="16"/>
    </row>
    <row r="467" spans="1:14">
      <c r="A467" s="9">
        <v>43393</v>
      </c>
      <c r="B467" s="13">
        <v>1</v>
      </c>
      <c r="C467" s="14">
        <v>31601.25390625</v>
      </c>
      <c r="D467" s="14">
        <v>0</v>
      </c>
      <c r="E467" s="14">
        <v>0</v>
      </c>
      <c r="F467" s="14">
        <v>0</v>
      </c>
      <c r="G467" s="14">
        <v>0</v>
      </c>
      <c r="H467" s="14">
        <v>0</v>
      </c>
      <c r="I467" s="15">
        <v>0</v>
      </c>
      <c r="J467" s="15">
        <v>0</v>
      </c>
      <c r="K467" s="15">
        <v>0</v>
      </c>
      <c r="L467" s="15">
        <v>0</v>
      </c>
      <c r="M467" s="64">
        <f t="shared" si="7"/>
        <v>0</v>
      </c>
      <c r="N467" s="16"/>
    </row>
    <row r="468" spans="1:14">
      <c r="A468" s="9">
        <v>43393</v>
      </c>
      <c r="B468" s="13">
        <v>2</v>
      </c>
      <c r="C468" s="14">
        <v>30340.0234375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5">
        <v>0</v>
      </c>
      <c r="J468" s="15">
        <v>0</v>
      </c>
      <c r="K468" s="15">
        <v>0</v>
      </c>
      <c r="L468" s="15">
        <v>0</v>
      </c>
      <c r="M468" s="64">
        <f t="shared" si="7"/>
        <v>0</v>
      </c>
      <c r="N468" s="16"/>
    </row>
    <row r="469" spans="1:14">
      <c r="A469" s="9">
        <v>43393</v>
      </c>
      <c r="B469" s="13">
        <v>3</v>
      </c>
      <c r="C469" s="14">
        <v>29388.10546875</v>
      </c>
      <c r="D469" s="14">
        <v>0</v>
      </c>
      <c r="E469" s="14">
        <v>0</v>
      </c>
      <c r="F469" s="14">
        <v>0</v>
      </c>
      <c r="G469" s="14">
        <v>0</v>
      </c>
      <c r="H469" s="14">
        <v>0</v>
      </c>
      <c r="I469" s="15">
        <v>0</v>
      </c>
      <c r="J469" s="15">
        <v>0</v>
      </c>
      <c r="K469" s="15">
        <v>0</v>
      </c>
      <c r="L469" s="15">
        <v>0</v>
      </c>
      <c r="M469" s="64">
        <f t="shared" si="7"/>
        <v>0</v>
      </c>
      <c r="N469" s="16"/>
    </row>
    <row r="470" spans="1:14">
      <c r="A470" s="9">
        <v>43393</v>
      </c>
      <c r="B470" s="13">
        <v>4</v>
      </c>
      <c r="C470" s="14">
        <v>28869.09375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5">
        <v>0</v>
      </c>
      <c r="J470" s="15">
        <v>0</v>
      </c>
      <c r="K470" s="15">
        <v>0</v>
      </c>
      <c r="L470" s="15">
        <v>0</v>
      </c>
      <c r="M470" s="64">
        <f t="shared" si="7"/>
        <v>0</v>
      </c>
      <c r="N470" s="16"/>
    </row>
    <row r="471" spans="1:14">
      <c r="A471" s="9">
        <v>43393</v>
      </c>
      <c r="B471" s="13">
        <v>5</v>
      </c>
      <c r="C471" s="14">
        <v>28809.923828125</v>
      </c>
      <c r="D471" s="14">
        <v>0</v>
      </c>
      <c r="E471" s="14">
        <v>0</v>
      </c>
      <c r="F471" s="14">
        <v>0</v>
      </c>
      <c r="G471" s="14">
        <v>0</v>
      </c>
      <c r="H471" s="14">
        <v>0</v>
      </c>
      <c r="I471" s="15">
        <v>0</v>
      </c>
      <c r="J471" s="15">
        <v>0</v>
      </c>
      <c r="K471" s="15">
        <v>0</v>
      </c>
      <c r="L471" s="15">
        <v>0</v>
      </c>
      <c r="M471" s="64">
        <f t="shared" si="7"/>
        <v>0</v>
      </c>
      <c r="N471" s="16"/>
    </row>
    <row r="472" spans="1:14">
      <c r="A472" s="9">
        <v>43393</v>
      </c>
      <c r="B472" s="13">
        <v>6</v>
      </c>
      <c r="C472" s="14">
        <v>29345.92578125</v>
      </c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5">
        <v>0</v>
      </c>
      <c r="J472" s="15">
        <v>0</v>
      </c>
      <c r="K472" s="15">
        <v>0</v>
      </c>
      <c r="L472" s="15">
        <v>0</v>
      </c>
      <c r="M472" s="64">
        <f t="shared" si="7"/>
        <v>0</v>
      </c>
      <c r="N472" s="16"/>
    </row>
    <row r="473" spans="1:14">
      <c r="A473" s="9">
        <v>43393</v>
      </c>
      <c r="B473" s="13">
        <v>7</v>
      </c>
      <c r="C473" s="14">
        <v>30472.53515625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5">
        <v>0</v>
      </c>
      <c r="J473" s="15">
        <v>0</v>
      </c>
      <c r="K473" s="15">
        <v>0</v>
      </c>
      <c r="L473" s="15">
        <v>0</v>
      </c>
      <c r="M473" s="64">
        <f t="shared" si="7"/>
        <v>0</v>
      </c>
      <c r="N473" s="16"/>
    </row>
    <row r="474" spans="1:14">
      <c r="A474" s="9">
        <v>43393</v>
      </c>
      <c r="B474" s="13">
        <v>8</v>
      </c>
      <c r="C474" s="14">
        <v>31824.56640625</v>
      </c>
      <c r="D474" s="14">
        <v>0</v>
      </c>
      <c r="E474" s="14">
        <v>0</v>
      </c>
      <c r="F474" s="14">
        <v>0.32958713517999999</v>
      </c>
      <c r="G474" s="14">
        <v>0.32958713517999999</v>
      </c>
      <c r="H474" s="14">
        <v>0</v>
      </c>
      <c r="I474" s="15">
        <v>2.0047879200000001E-4</v>
      </c>
      <c r="J474" s="15">
        <v>2.0047879200000001E-4</v>
      </c>
      <c r="K474" s="15">
        <v>2.0047879200000001E-4</v>
      </c>
      <c r="L474" s="15">
        <v>2.0047879200000001E-4</v>
      </c>
      <c r="M474" s="64">
        <f t="shared" si="7"/>
        <v>0</v>
      </c>
      <c r="N474" s="16"/>
    </row>
    <row r="475" spans="1:14">
      <c r="A475" s="9">
        <v>43393</v>
      </c>
      <c r="B475" s="13">
        <v>9</v>
      </c>
      <c r="C475" s="14">
        <v>33022.9765625</v>
      </c>
      <c r="D475" s="14">
        <v>25</v>
      </c>
      <c r="E475" s="14">
        <v>21.4</v>
      </c>
      <c r="F475" s="14">
        <v>24.358509852259001</v>
      </c>
      <c r="G475" s="14">
        <v>24.503845883694002</v>
      </c>
      <c r="H475" s="14">
        <v>0.14533603143500001</v>
      </c>
      <c r="I475" s="15">
        <v>3.0179690700000002E-4</v>
      </c>
      <c r="J475" s="15">
        <v>3.9020081899999998E-4</v>
      </c>
      <c r="K475" s="15">
        <v>1.8879841140000001E-3</v>
      </c>
      <c r="L475" s="15">
        <v>1.7995802019999999E-3</v>
      </c>
      <c r="M475" s="64">
        <f t="shared" si="7"/>
        <v>1</v>
      </c>
      <c r="N475" s="16"/>
    </row>
    <row r="476" spans="1:14">
      <c r="A476" s="9">
        <v>43393</v>
      </c>
      <c r="B476" s="13">
        <v>10</v>
      </c>
      <c r="C476" s="14">
        <v>34492.13671875</v>
      </c>
      <c r="D476" s="14">
        <v>121.1</v>
      </c>
      <c r="E476" s="14">
        <v>114.8</v>
      </c>
      <c r="F476" s="14">
        <v>147.125136786409</v>
      </c>
      <c r="G476" s="14">
        <v>147.125136786409</v>
      </c>
      <c r="H476" s="14">
        <v>0</v>
      </c>
      <c r="I476" s="15">
        <v>1.5830375173999999E-2</v>
      </c>
      <c r="J476" s="15">
        <v>1.5830375173999999E-2</v>
      </c>
      <c r="K476" s="15">
        <v>1.9662491962000001E-2</v>
      </c>
      <c r="L476" s="15">
        <v>1.9662491962000001E-2</v>
      </c>
      <c r="M476" s="64">
        <f t="shared" si="7"/>
        <v>1</v>
      </c>
      <c r="N476" s="16"/>
    </row>
    <row r="477" spans="1:14">
      <c r="A477" s="9">
        <v>43393</v>
      </c>
      <c r="B477" s="13">
        <v>11</v>
      </c>
      <c r="C477" s="14">
        <v>35427.3515625</v>
      </c>
      <c r="D477" s="14">
        <v>263.60000000000002</v>
      </c>
      <c r="E477" s="14">
        <v>260.5</v>
      </c>
      <c r="F477" s="14">
        <v>232.547743722002</v>
      </c>
      <c r="G477" s="14">
        <v>232.547743722002</v>
      </c>
      <c r="H477" s="14">
        <v>0</v>
      </c>
      <c r="I477" s="15">
        <v>1.8888233745E-2</v>
      </c>
      <c r="J477" s="15">
        <v>1.8888233745E-2</v>
      </c>
      <c r="K477" s="15">
        <v>1.7002588975999999E-2</v>
      </c>
      <c r="L477" s="15">
        <v>1.7002588975999999E-2</v>
      </c>
      <c r="M477" s="64">
        <f t="shared" si="7"/>
        <v>1</v>
      </c>
      <c r="N477" s="16"/>
    </row>
    <row r="478" spans="1:14">
      <c r="A478" s="9">
        <v>43393</v>
      </c>
      <c r="B478" s="13">
        <v>12</v>
      </c>
      <c r="C478" s="14">
        <v>35759.73046875</v>
      </c>
      <c r="D478" s="14">
        <v>318.10000000000002</v>
      </c>
      <c r="E478" s="14">
        <v>313.5</v>
      </c>
      <c r="F478" s="14">
        <v>370.11743514067598</v>
      </c>
      <c r="G478" s="14">
        <v>370.11743514067598</v>
      </c>
      <c r="H478" s="14">
        <v>0</v>
      </c>
      <c r="I478" s="15">
        <v>3.1640775633000003E-2</v>
      </c>
      <c r="J478" s="15">
        <v>3.1640775633000003E-2</v>
      </c>
      <c r="K478" s="15">
        <v>3.4438829159999997E-2</v>
      </c>
      <c r="L478" s="15">
        <v>3.4438829159999997E-2</v>
      </c>
      <c r="M478" s="64">
        <f t="shared" si="7"/>
        <v>1</v>
      </c>
      <c r="N478" s="16"/>
    </row>
    <row r="479" spans="1:14">
      <c r="A479" s="9">
        <v>43393</v>
      </c>
      <c r="B479" s="13">
        <v>13</v>
      </c>
      <c r="C479" s="14">
        <v>35727.71484375</v>
      </c>
      <c r="D479" s="14">
        <v>371.9</v>
      </c>
      <c r="E479" s="14">
        <v>369.7</v>
      </c>
      <c r="F479" s="14">
        <v>423.19950446791103</v>
      </c>
      <c r="G479" s="14">
        <v>423.19950446791103</v>
      </c>
      <c r="H479" s="14">
        <v>0</v>
      </c>
      <c r="I479" s="15">
        <v>3.1204078143E-2</v>
      </c>
      <c r="J479" s="15">
        <v>3.1204078143E-2</v>
      </c>
      <c r="K479" s="15">
        <v>3.2542277655999999E-2</v>
      </c>
      <c r="L479" s="15">
        <v>3.2542277655999999E-2</v>
      </c>
      <c r="M479" s="64">
        <f t="shared" si="7"/>
        <v>1</v>
      </c>
      <c r="N479" s="16"/>
    </row>
    <row r="480" spans="1:14">
      <c r="A480" s="9">
        <v>43393</v>
      </c>
      <c r="B480" s="13">
        <v>14</v>
      </c>
      <c r="C480" s="14">
        <v>35672.0234375</v>
      </c>
      <c r="D480" s="14">
        <v>405</v>
      </c>
      <c r="E480" s="14">
        <v>402.5</v>
      </c>
      <c r="F480" s="14">
        <v>467.45028385394102</v>
      </c>
      <c r="G480" s="14">
        <v>467.45028385394102</v>
      </c>
      <c r="H480" s="14">
        <v>0</v>
      </c>
      <c r="I480" s="15">
        <v>3.7986790664999999E-2</v>
      </c>
      <c r="J480" s="15">
        <v>3.7986790664999999E-2</v>
      </c>
      <c r="K480" s="15">
        <v>3.9507471930000003E-2</v>
      </c>
      <c r="L480" s="15">
        <v>3.9507471930000003E-2</v>
      </c>
      <c r="M480" s="64">
        <f t="shared" si="7"/>
        <v>1</v>
      </c>
      <c r="N480" s="16"/>
    </row>
    <row r="481" spans="1:14">
      <c r="A481" s="9">
        <v>43393</v>
      </c>
      <c r="B481" s="13">
        <v>15</v>
      </c>
      <c r="C481" s="14">
        <v>35582.06640625</v>
      </c>
      <c r="D481" s="14">
        <v>415.1</v>
      </c>
      <c r="E481" s="14">
        <v>412.7</v>
      </c>
      <c r="F481" s="14">
        <v>417.54311361127401</v>
      </c>
      <c r="G481" s="14">
        <v>417.54311361127401</v>
      </c>
      <c r="H481" s="14">
        <v>0</v>
      </c>
      <c r="I481" s="15">
        <v>1.486078838E-3</v>
      </c>
      <c r="J481" s="15">
        <v>1.486078838E-3</v>
      </c>
      <c r="K481" s="15">
        <v>2.9459328530000001E-3</v>
      </c>
      <c r="L481" s="15">
        <v>2.9459328530000001E-3</v>
      </c>
      <c r="M481" s="64">
        <f t="shared" si="7"/>
        <v>1</v>
      </c>
      <c r="N481" s="16"/>
    </row>
    <row r="482" spans="1:14">
      <c r="A482" s="9">
        <v>43393</v>
      </c>
      <c r="B482" s="13">
        <v>16</v>
      </c>
      <c r="C482" s="14">
        <v>35377.4375</v>
      </c>
      <c r="D482" s="14">
        <v>374.2</v>
      </c>
      <c r="E482" s="14">
        <v>369.7</v>
      </c>
      <c r="F482" s="14">
        <v>347.516064445609</v>
      </c>
      <c r="G482" s="14">
        <v>347.516064445609</v>
      </c>
      <c r="H482" s="14">
        <v>0</v>
      </c>
      <c r="I482" s="15">
        <v>1.6231104351E-2</v>
      </c>
      <c r="J482" s="15">
        <v>1.6231104351E-2</v>
      </c>
      <c r="K482" s="15">
        <v>1.3493878074E-2</v>
      </c>
      <c r="L482" s="15">
        <v>1.3493878074E-2</v>
      </c>
      <c r="M482" s="64">
        <f t="shared" si="7"/>
        <v>1</v>
      </c>
      <c r="N482" s="16"/>
    </row>
    <row r="483" spans="1:14">
      <c r="A483" s="9">
        <v>43393</v>
      </c>
      <c r="B483" s="13">
        <v>17</v>
      </c>
      <c r="C483" s="14">
        <v>35281.40625</v>
      </c>
      <c r="D483" s="14">
        <v>323.39999999999998</v>
      </c>
      <c r="E483" s="14">
        <v>319.2</v>
      </c>
      <c r="F483" s="14">
        <v>298.77106829053798</v>
      </c>
      <c r="G483" s="14">
        <v>298.77106829053798</v>
      </c>
      <c r="H483" s="14">
        <v>0</v>
      </c>
      <c r="I483" s="15">
        <v>1.4981102013E-2</v>
      </c>
      <c r="J483" s="15">
        <v>1.4981102013E-2</v>
      </c>
      <c r="K483" s="15">
        <v>1.2426357487E-2</v>
      </c>
      <c r="L483" s="15">
        <v>1.2426357487E-2</v>
      </c>
      <c r="M483" s="64">
        <f t="shared" si="7"/>
        <v>1</v>
      </c>
      <c r="N483" s="16"/>
    </row>
    <row r="484" spans="1:14">
      <c r="A484" s="9">
        <v>43393</v>
      </c>
      <c r="B484" s="13">
        <v>18</v>
      </c>
      <c r="C484" s="14">
        <v>35116.2109375</v>
      </c>
      <c r="D484" s="14">
        <v>201</v>
      </c>
      <c r="E484" s="14">
        <v>195.2</v>
      </c>
      <c r="F484" s="14">
        <v>166.891229700156</v>
      </c>
      <c r="G484" s="14">
        <v>166.891229700156</v>
      </c>
      <c r="H484" s="14">
        <v>0</v>
      </c>
      <c r="I484" s="15">
        <v>2.0747427188999999E-2</v>
      </c>
      <c r="J484" s="15">
        <v>2.0747427188999999E-2</v>
      </c>
      <c r="K484" s="15">
        <v>1.7219446653999999E-2</v>
      </c>
      <c r="L484" s="15">
        <v>1.7219446653999999E-2</v>
      </c>
      <c r="M484" s="64">
        <f t="shared" si="7"/>
        <v>1</v>
      </c>
      <c r="N484" s="16"/>
    </row>
    <row r="485" spans="1:14">
      <c r="A485" s="9">
        <v>43393</v>
      </c>
      <c r="B485" s="13">
        <v>19</v>
      </c>
      <c r="C485" s="14">
        <v>35166.703125</v>
      </c>
      <c r="D485" s="14">
        <v>52.5</v>
      </c>
      <c r="E485" s="14">
        <v>47.1</v>
      </c>
      <c r="F485" s="14">
        <v>31.304116998373999</v>
      </c>
      <c r="G485" s="14">
        <v>31.304116998373999</v>
      </c>
      <c r="H485" s="14">
        <v>0</v>
      </c>
      <c r="I485" s="15">
        <v>1.2892872872E-2</v>
      </c>
      <c r="J485" s="15">
        <v>1.2892872872E-2</v>
      </c>
      <c r="K485" s="15">
        <v>9.6082013390000002E-3</v>
      </c>
      <c r="L485" s="15">
        <v>9.6082013390000002E-3</v>
      </c>
      <c r="M485" s="64">
        <f t="shared" si="7"/>
        <v>1</v>
      </c>
      <c r="N485" s="16"/>
    </row>
    <row r="486" spans="1:14">
      <c r="A486" s="9">
        <v>43393</v>
      </c>
      <c r="B486" s="13">
        <v>20</v>
      </c>
      <c r="C486" s="14">
        <v>35874.90625</v>
      </c>
      <c r="D486" s="14">
        <v>1.1000000000000001</v>
      </c>
      <c r="E486" s="14">
        <v>0.6</v>
      </c>
      <c r="F486" s="14">
        <v>7.1907223914999999E-2</v>
      </c>
      <c r="G486" s="14">
        <v>7.1907223914999999E-2</v>
      </c>
      <c r="H486" s="14">
        <v>0</v>
      </c>
      <c r="I486" s="15">
        <v>6.2536056900000005E-4</v>
      </c>
      <c r="J486" s="15">
        <v>6.2536056900000005E-4</v>
      </c>
      <c r="K486" s="15">
        <v>3.2122431599999998E-4</v>
      </c>
      <c r="L486" s="15">
        <v>3.2122431599999998E-4</v>
      </c>
      <c r="M486" s="64">
        <f t="shared" si="7"/>
        <v>0</v>
      </c>
      <c r="N486" s="16"/>
    </row>
    <row r="487" spans="1:14">
      <c r="A487" s="9">
        <v>43393</v>
      </c>
      <c r="B487" s="13">
        <v>21</v>
      </c>
      <c r="C487" s="14">
        <v>35416.078125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5">
        <v>0</v>
      </c>
      <c r="J487" s="15">
        <v>0</v>
      </c>
      <c r="K487" s="15">
        <v>0</v>
      </c>
      <c r="L487" s="15">
        <v>0</v>
      </c>
      <c r="M487" s="64">
        <f t="shared" si="7"/>
        <v>0</v>
      </c>
      <c r="N487" s="16"/>
    </row>
    <row r="488" spans="1:14">
      <c r="A488" s="9">
        <v>43393</v>
      </c>
      <c r="B488" s="13">
        <v>22</v>
      </c>
      <c r="C488" s="14">
        <v>34580.78125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5">
        <v>0</v>
      </c>
      <c r="J488" s="15">
        <v>0</v>
      </c>
      <c r="K488" s="15">
        <v>0</v>
      </c>
      <c r="L488" s="15">
        <v>0</v>
      </c>
      <c r="M488" s="64">
        <f t="shared" si="7"/>
        <v>0</v>
      </c>
      <c r="N488" s="16"/>
    </row>
    <row r="489" spans="1:14">
      <c r="A489" s="9">
        <v>43393</v>
      </c>
      <c r="B489" s="13">
        <v>23</v>
      </c>
      <c r="C489" s="14">
        <v>33271.984375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5">
        <v>0</v>
      </c>
      <c r="J489" s="15">
        <v>0</v>
      </c>
      <c r="K489" s="15">
        <v>0</v>
      </c>
      <c r="L489" s="15">
        <v>0</v>
      </c>
      <c r="M489" s="64">
        <f t="shared" si="7"/>
        <v>0</v>
      </c>
      <c r="N489" s="16"/>
    </row>
    <row r="490" spans="1:14">
      <c r="A490" s="9">
        <v>43393</v>
      </c>
      <c r="B490" s="13">
        <v>24</v>
      </c>
      <c r="C490" s="14">
        <v>31630.84765625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5">
        <v>0</v>
      </c>
      <c r="J490" s="15">
        <v>0</v>
      </c>
      <c r="K490" s="15">
        <v>0</v>
      </c>
      <c r="L490" s="15">
        <v>0</v>
      </c>
      <c r="M490" s="64">
        <f t="shared" si="7"/>
        <v>0</v>
      </c>
      <c r="N490" s="16"/>
    </row>
    <row r="491" spans="1:14">
      <c r="A491" s="9">
        <v>43394</v>
      </c>
      <c r="B491" s="13">
        <v>1</v>
      </c>
      <c r="C491" s="14">
        <v>30095.7265625</v>
      </c>
      <c r="D491" s="14">
        <v>0</v>
      </c>
      <c r="E491" s="14">
        <v>0</v>
      </c>
      <c r="F491" s="14">
        <v>0</v>
      </c>
      <c r="G491" s="14">
        <v>0</v>
      </c>
      <c r="H491" s="14">
        <v>0</v>
      </c>
      <c r="I491" s="15">
        <v>0</v>
      </c>
      <c r="J491" s="15">
        <v>0</v>
      </c>
      <c r="K491" s="15">
        <v>0</v>
      </c>
      <c r="L491" s="15">
        <v>0</v>
      </c>
      <c r="M491" s="64">
        <f t="shared" si="7"/>
        <v>0</v>
      </c>
      <c r="N491" s="16"/>
    </row>
    <row r="492" spans="1:14">
      <c r="A492" s="9">
        <v>43394</v>
      </c>
      <c r="B492" s="13">
        <v>2</v>
      </c>
      <c r="C492" s="14">
        <v>28980.01953125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5">
        <v>0</v>
      </c>
      <c r="J492" s="15">
        <v>0</v>
      </c>
      <c r="K492" s="15">
        <v>0</v>
      </c>
      <c r="L492" s="15">
        <v>0</v>
      </c>
      <c r="M492" s="64">
        <f t="shared" si="7"/>
        <v>0</v>
      </c>
      <c r="N492" s="16"/>
    </row>
    <row r="493" spans="1:14">
      <c r="A493" s="9">
        <v>43394</v>
      </c>
      <c r="B493" s="13">
        <v>3</v>
      </c>
      <c r="C493" s="14">
        <v>28289.255859375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5">
        <v>0</v>
      </c>
      <c r="J493" s="15">
        <v>0</v>
      </c>
      <c r="K493" s="15">
        <v>0</v>
      </c>
      <c r="L493" s="15">
        <v>0</v>
      </c>
      <c r="M493" s="64">
        <f t="shared" si="7"/>
        <v>0</v>
      </c>
      <c r="N493" s="16"/>
    </row>
    <row r="494" spans="1:14">
      <c r="A494" s="9">
        <v>43394</v>
      </c>
      <c r="B494" s="13">
        <v>4</v>
      </c>
      <c r="C494" s="14">
        <v>27905.77734375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5">
        <v>0</v>
      </c>
      <c r="J494" s="15">
        <v>0</v>
      </c>
      <c r="K494" s="15">
        <v>0</v>
      </c>
      <c r="L494" s="15">
        <v>0</v>
      </c>
      <c r="M494" s="64">
        <f t="shared" si="7"/>
        <v>0</v>
      </c>
      <c r="N494" s="16"/>
    </row>
    <row r="495" spans="1:14">
      <c r="A495" s="9">
        <v>43394</v>
      </c>
      <c r="B495" s="13">
        <v>5</v>
      </c>
      <c r="C495" s="14">
        <v>27874.9453125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5">
        <v>0</v>
      </c>
      <c r="J495" s="15">
        <v>0</v>
      </c>
      <c r="K495" s="15">
        <v>0</v>
      </c>
      <c r="L495" s="15">
        <v>0</v>
      </c>
      <c r="M495" s="64">
        <f t="shared" si="7"/>
        <v>0</v>
      </c>
      <c r="N495" s="16"/>
    </row>
    <row r="496" spans="1:14">
      <c r="A496" s="9">
        <v>43394</v>
      </c>
      <c r="B496" s="13">
        <v>6</v>
      </c>
      <c r="C496" s="14">
        <v>28204.38671875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5">
        <v>0</v>
      </c>
      <c r="J496" s="15">
        <v>0</v>
      </c>
      <c r="K496" s="15">
        <v>0</v>
      </c>
      <c r="L496" s="15">
        <v>0</v>
      </c>
      <c r="M496" s="64">
        <f t="shared" si="7"/>
        <v>0</v>
      </c>
      <c r="N496" s="16"/>
    </row>
    <row r="497" spans="1:14">
      <c r="A497" s="9">
        <v>43394</v>
      </c>
      <c r="B497" s="13">
        <v>7</v>
      </c>
      <c r="C497" s="14">
        <v>29062.47265625</v>
      </c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5">
        <v>0</v>
      </c>
      <c r="J497" s="15">
        <v>0</v>
      </c>
      <c r="K497" s="15">
        <v>0</v>
      </c>
      <c r="L497" s="15">
        <v>0</v>
      </c>
      <c r="M497" s="64">
        <f t="shared" si="7"/>
        <v>0</v>
      </c>
      <c r="N497" s="16"/>
    </row>
    <row r="498" spans="1:14">
      <c r="A498" s="9">
        <v>43394</v>
      </c>
      <c r="B498" s="13">
        <v>8</v>
      </c>
      <c r="C498" s="14">
        <v>30051.203125</v>
      </c>
      <c r="D498" s="14">
        <v>0.5</v>
      </c>
      <c r="E498" s="14">
        <v>0.3</v>
      </c>
      <c r="F498" s="14">
        <v>0.262865961541</v>
      </c>
      <c r="G498" s="14">
        <v>0.262970097826</v>
      </c>
      <c r="H498" s="14">
        <v>1.04136284E-4</v>
      </c>
      <c r="I498" s="15">
        <v>1.4417877199999999E-4</v>
      </c>
      <c r="J498" s="15">
        <v>1.4424211499999999E-4</v>
      </c>
      <c r="K498" s="15">
        <v>2.2524271395020599E-5</v>
      </c>
      <c r="L498" s="15">
        <v>2.2587614633982801E-5</v>
      </c>
      <c r="M498" s="64">
        <f t="shared" si="7"/>
        <v>0</v>
      </c>
      <c r="N498" s="16"/>
    </row>
    <row r="499" spans="1:14">
      <c r="A499" s="9">
        <v>43394</v>
      </c>
      <c r="B499" s="13">
        <v>9</v>
      </c>
      <c r="C499" s="14">
        <v>31126.947265625</v>
      </c>
      <c r="D499" s="14">
        <v>71.2</v>
      </c>
      <c r="E499" s="14">
        <v>66.099999999999994</v>
      </c>
      <c r="F499" s="14">
        <v>64.661175627741997</v>
      </c>
      <c r="G499" s="14">
        <v>64.697953404732999</v>
      </c>
      <c r="H499" s="14">
        <v>3.6777776989999997E-2</v>
      </c>
      <c r="I499" s="15">
        <v>3.9550161770000002E-3</v>
      </c>
      <c r="J499" s="15">
        <v>3.9773870869999998E-3</v>
      </c>
      <c r="K499" s="15">
        <v>8.5282639600000004E-4</v>
      </c>
      <c r="L499" s="15">
        <v>8.7519730600000005E-4</v>
      </c>
      <c r="M499" s="64">
        <f t="shared" si="7"/>
        <v>1</v>
      </c>
      <c r="N499" s="16"/>
    </row>
    <row r="500" spans="1:14">
      <c r="A500" s="9">
        <v>43394</v>
      </c>
      <c r="B500" s="13">
        <v>10</v>
      </c>
      <c r="C500" s="14">
        <v>32348.630859375</v>
      </c>
      <c r="D500" s="14">
        <v>321.89999999999998</v>
      </c>
      <c r="E500" s="14">
        <v>320.7</v>
      </c>
      <c r="F500" s="14">
        <v>276.63060730816602</v>
      </c>
      <c r="G500" s="14">
        <v>276.63060730816602</v>
      </c>
      <c r="H500" s="14">
        <v>0</v>
      </c>
      <c r="I500" s="15">
        <v>2.7536126941000001E-2</v>
      </c>
      <c r="J500" s="15">
        <v>2.7536126941000001E-2</v>
      </c>
      <c r="K500" s="15">
        <v>2.6806199934000002E-2</v>
      </c>
      <c r="L500" s="15">
        <v>2.6806199934000002E-2</v>
      </c>
      <c r="M500" s="64">
        <f t="shared" si="7"/>
        <v>1</v>
      </c>
      <c r="N500" s="16"/>
    </row>
    <row r="501" spans="1:14">
      <c r="A501" s="9">
        <v>43394</v>
      </c>
      <c r="B501" s="13">
        <v>11</v>
      </c>
      <c r="C501" s="14">
        <v>33090.24609375</v>
      </c>
      <c r="D501" s="14">
        <v>513.1</v>
      </c>
      <c r="E501" s="14">
        <v>510.2</v>
      </c>
      <c r="F501" s="14">
        <v>385.65064011454598</v>
      </c>
      <c r="G501" s="14">
        <v>385.65064011454598</v>
      </c>
      <c r="H501" s="14">
        <v>0</v>
      </c>
      <c r="I501" s="15">
        <v>7.7523941535999993E-2</v>
      </c>
      <c r="J501" s="15">
        <v>7.7523941535999993E-2</v>
      </c>
      <c r="K501" s="15">
        <v>7.5759951268000003E-2</v>
      </c>
      <c r="L501" s="15">
        <v>7.5759951268000003E-2</v>
      </c>
      <c r="M501" s="64">
        <f t="shared" si="7"/>
        <v>1</v>
      </c>
      <c r="N501" s="16"/>
    </row>
    <row r="502" spans="1:14">
      <c r="A502" s="9">
        <v>43394</v>
      </c>
      <c r="B502" s="13">
        <v>12</v>
      </c>
      <c r="C502" s="14">
        <v>33442.97265625</v>
      </c>
      <c r="D502" s="14">
        <v>609.9</v>
      </c>
      <c r="E502" s="14">
        <v>606.70000000000005</v>
      </c>
      <c r="F502" s="14">
        <v>519.63753905852604</v>
      </c>
      <c r="G502" s="14">
        <v>519.63753905852604</v>
      </c>
      <c r="H502" s="14">
        <v>0</v>
      </c>
      <c r="I502" s="15">
        <v>5.4904173321999997E-2</v>
      </c>
      <c r="J502" s="15">
        <v>5.4904173321999997E-2</v>
      </c>
      <c r="K502" s="15">
        <v>5.2957701301999997E-2</v>
      </c>
      <c r="L502" s="15">
        <v>5.2957701301999997E-2</v>
      </c>
      <c r="M502" s="64">
        <f t="shared" si="7"/>
        <v>1</v>
      </c>
      <c r="N502" s="16"/>
    </row>
    <row r="503" spans="1:14">
      <c r="A503" s="9">
        <v>43394</v>
      </c>
      <c r="B503" s="13">
        <v>13</v>
      </c>
      <c r="C503" s="14">
        <v>33696.98828125</v>
      </c>
      <c r="D503" s="14">
        <v>688.8</v>
      </c>
      <c r="E503" s="14">
        <v>684.8</v>
      </c>
      <c r="F503" s="14">
        <v>650.58576081620299</v>
      </c>
      <c r="G503" s="14">
        <v>650.58576081620299</v>
      </c>
      <c r="H503" s="14">
        <v>0</v>
      </c>
      <c r="I503" s="15">
        <v>2.3244671036E-2</v>
      </c>
      <c r="J503" s="15">
        <v>2.3244671036E-2</v>
      </c>
      <c r="K503" s="15">
        <v>2.0811581012000001E-2</v>
      </c>
      <c r="L503" s="15">
        <v>2.0811581012000001E-2</v>
      </c>
      <c r="M503" s="64">
        <f t="shared" si="7"/>
        <v>1</v>
      </c>
      <c r="N503" s="16"/>
    </row>
    <row r="504" spans="1:14">
      <c r="A504" s="9">
        <v>43394</v>
      </c>
      <c r="B504" s="13">
        <v>14</v>
      </c>
      <c r="C504" s="14">
        <v>33874.8515625</v>
      </c>
      <c r="D504" s="14">
        <v>693</v>
      </c>
      <c r="E504" s="14">
        <v>689.1</v>
      </c>
      <c r="F504" s="14">
        <v>654.88814003202594</v>
      </c>
      <c r="G504" s="14">
        <v>654.96053997675597</v>
      </c>
      <c r="H504" s="14">
        <v>7.2399944728999993E-2</v>
      </c>
      <c r="I504" s="15">
        <v>2.3138357678000002E-2</v>
      </c>
      <c r="J504" s="15">
        <v>2.3182396574000001E-2</v>
      </c>
      <c r="K504" s="15">
        <v>2.0766094903999999E-2</v>
      </c>
      <c r="L504" s="15">
        <v>2.0810133799999998E-2</v>
      </c>
      <c r="M504" s="64">
        <f t="shared" si="7"/>
        <v>1</v>
      </c>
      <c r="N504" s="16"/>
    </row>
    <row r="505" spans="1:14">
      <c r="A505" s="9">
        <v>43394</v>
      </c>
      <c r="B505" s="13">
        <v>15</v>
      </c>
      <c r="C505" s="14">
        <v>34079.625</v>
      </c>
      <c r="D505" s="14">
        <v>778.7</v>
      </c>
      <c r="E505" s="14">
        <v>774.2</v>
      </c>
      <c r="F505" s="14">
        <v>604.03503536568803</v>
      </c>
      <c r="G505" s="14">
        <v>604.14993536127997</v>
      </c>
      <c r="H505" s="14">
        <v>0.114899995591</v>
      </c>
      <c r="I505" s="15">
        <v>0.106174005254</v>
      </c>
      <c r="J505" s="15">
        <v>0.106243895762</v>
      </c>
      <c r="K505" s="15">
        <v>0.103436778977</v>
      </c>
      <c r="L505" s="15">
        <v>0.10350666948499999</v>
      </c>
      <c r="M505" s="64">
        <f t="shared" si="7"/>
        <v>1</v>
      </c>
      <c r="N505" s="16"/>
    </row>
    <row r="506" spans="1:14">
      <c r="A506" s="9">
        <v>43394</v>
      </c>
      <c r="B506" s="13">
        <v>16</v>
      </c>
      <c r="C506" s="14">
        <v>34367.4375</v>
      </c>
      <c r="D506" s="14">
        <v>729</v>
      </c>
      <c r="E506" s="14">
        <v>724.2</v>
      </c>
      <c r="F506" s="14">
        <v>651.997429698573</v>
      </c>
      <c r="G506" s="14">
        <v>657.26882998069095</v>
      </c>
      <c r="H506" s="14">
        <v>5.2714002821179999</v>
      </c>
      <c r="I506" s="15">
        <v>4.3632098550999997E-2</v>
      </c>
      <c r="J506" s="15">
        <v>4.6838546411999998E-2</v>
      </c>
      <c r="K506" s="15">
        <v>4.0712390522E-2</v>
      </c>
      <c r="L506" s="15">
        <v>4.3918838382000003E-2</v>
      </c>
      <c r="M506" s="64">
        <f t="shared" si="7"/>
        <v>1</v>
      </c>
      <c r="N506" s="16"/>
    </row>
    <row r="507" spans="1:14">
      <c r="A507" s="9">
        <v>43394</v>
      </c>
      <c r="B507" s="13">
        <v>17</v>
      </c>
      <c r="C507" s="14">
        <v>34635.5859375</v>
      </c>
      <c r="D507" s="14">
        <v>700</v>
      </c>
      <c r="E507" s="14">
        <v>696.5</v>
      </c>
      <c r="F507" s="14">
        <v>517.82079993883804</v>
      </c>
      <c r="G507" s="14">
        <v>534.04364406267803</v>
      </c>
      <c r="H507" s="14">
        <v>16.222844123840002</v>
      </c>
      <c r="I507" s="15">
        <v>0.100946688526</v>
      </c>
      <c r="J507" s="15">
        <v>0.110814598577</v>
      </c>
      <c r="K507" s="15">
        <v>9.8817734754999997E-2</v>
      </c>
      <c r="L507" s="15">
        <v>0.108685644806</v>
      </c>
      <c r="M507" s="64">
        <f t="shared" si="7"/>
        <v>1</v>
      </c>
      <c r="N507" s="16"/>
    </row>
    <row r="508" spans="1:14">
      <c r="A508" s="9">
        <v>43394</v>
      </c>
      <c r="B508" s="13">
        <v>18</v>
      </c>
      <c r="C508" s="14">
        <v>34779.1015625</v>
      </c>
      <c r="D508" s="14">
        <v>434.6</v>
      </c>
      <c r="E508" s="14">
        <v>431.6</v>
      </c>
      <c r="F508" s="14">
        <v>323.87992409951198</v>
      </c>
      <c r="G508" s="14">
        <v>323.87992409951198</v>
      </c>
      <c r="H508" s="14">
        <v>0</v>
      </c>
      <c r="I508" s="15">
        <v>6.7347978040999998E-2</v>
      </c>
      <c r="J508" s="15">
        <v>6.7347978040999998E-2</v>
      </c>
      <c r="K508" s="15">
        <v>6.5523160523000001E-2</v>
      </c>
      <c r="L508" s="15">
        <v>6.5523160523000001E-2</v>
      </c>
      <c r="M508" s="64">
        <f t="shared" si="7"/>
        <v>1</v>
      </c>
      <c r="N508" s="16"/>
    </row>
    <row r="509" spans="1:14">
      <c r="A509" s="9">
        <v>43394</v>
      </c>
      <c r="B509" s="13">
        <v>19</v>
      </c>
      <c r="C509" s="14">
        <v>34959.00390625</v>
      </c>
      <c r="D509" s="14">
        <v>106.8</v>
      </c>
      <c r="E509" s="14">
        <v>101.3</v>
      </c>
      <c r="F509" s="14">
        <v>58.403134163620003</v>
      </c>
      <c r="G509" s="14">
        <v>58.403134163620003</v>
      </c>
      <c r="H509" s="14">
        <v>0</v>
      </c>
      <c r="I509" s="15">
        <v>2.9438482868E-2</v>
      </c>
      <c r="J509" s="15">
        <v>2.9438482868E-2</v>
      </c>
      <c r="K509" s="15">
        <v>2.6092984085E-2</v>
      </c>
      <c r="L509" s="15">
        <v>2.6092984085E-2</v>
      </c>
      <c r="M509" s="64">
        <f t="shared" si="7"/>
        <v>1</v>
      </c>
      <c r="N509" s="16"/>
    </row>
    <row r="510" spans="1:14">
      <c r="A510" s="9">
        <v>43394</v>
      </c>
      <c r="B510" s="13">
        <v>20</v>
      </c>
      <c r="C510" s="14">
        <v>36514.24609375</v>
      </c>
      <c r="D510" s="14">
        <v>1.2</v>
      </c>
      <c r="E510" s="14">
        <v>0.7</v>
      </c>
      <c r="F510" s="14">
        <v>0.31286191620199999</v>
      </c>
      <c r="G510" s="14">
        <v>0.31286191620199999</v>
      </c>
      <c r="H510" s="14">
        <v>0</v>
      </c>
      <c r="I510" s="15">
        <v>5.39621705E-4</v>
      </c>
      <c r="J510" s="15">
        <v>5.39621705E-4</v>
      </c>
      <c r="K510" s="15">
        <v>2.35485452E-4</v>
      </c>
      <c r="L510" s="15">
        <v>2.35485452E-4</v>
      </c>
      <c r="M510" s="64">
        <f t="shared" si="7"/>
        <v>0</v>
      </c>
      <c r="N510" s="16"/>
    </row>
    <row r="511" spans="1:14">
      <c r="A511" s="9">
        <v>43394</v>
      </c>
      <c r="B511" s="13">
        <v>21</v>
      </c>
      <c r="C511" s="14">
        <v>36226.98828125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5">
        <v>0</v>
      </c>
      <c r="J511" s="15">
        <v>0</v>
      </c>
      <c r="K511" s="15">
        <v>0</v>
      </c>
      <c r="L511" s="15">
        <v>0</v>
      </c>
      <c r="M511" s="64">
        <f t="shared" si="7"/>
        <v>0</v>
      </c>
      <c r="N511" s="16"/>
    </row>
    <row r="512" spans="1:14">
      <c r="A512" s="9">
        <v>43394</v>
      </c>
      <c r="B512" s="13">
        <v>22</v>
      </c>
      <c r="C512" s="14">
        <v>35097.42578125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5">
        <v>0</v>
      </c>
      <c r="J512" s="15">
        <v>0</v>
      </c>
      <c r="K512" s="15">
        <v>0</v>
      </c>
      <c r="L512" s="15">
        <v>0</v>
      </c>
      <c r="M512" s="64">
        <f t="shared" si="7"/>
        <v>0</v>
      </c>
      <c r="N512" s="16"/>
    </row>
    <row r="513" spans="1:14">
      <c r="A513" s="9">
        <v>43394</v>
      </c>
      <c r="B513" s="13">
        <v>23</v>
      </c>
      <c r="C513" s="14">
        <v>33023.59765625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5">
        <v>0</v>
      </c>
      <c r="J513" s="15">
        <v>0</v>
      </c>
      <c r="K513" s="15">
        <v>0</v>
      </c>
      <c r="L513" s="15">
        <v>0</v>
      </c>
      <c r="M513" s="64">
        <f t="shared" si="7"/>
        <v>0</v>
      </c>
      <c r="N513" s="16"/>
    </row>
    <row r="514" spans="1:14">
      <c r="A514" s="9">
        <v>43394</v>
      </c>
      <c r="B514" s="13">
        <v>24</v>
      </c>
      <c r="C514" s="14">
        <v>30724.796875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5">
        <v>0</v>
      </c>
      <c r="J514" s="15">
        <v>0</v>
      </c>
      <c r="K514" s="15">
        <v>0</v>
      </c>
      <c r="L514" s="15">
        <v>0</v>
      </c>
      <c r="M514" s="64">
        <f t="shared" si="7"/>
        <v>0</v>
      </c>
      <c r="N514" s="16"/>
    </row>
    <row r="515" spans="1:14">
      <c r="A515" s="9">
        <v>43395</v>
      </c>
      <c r="B515" s="13">
        <v>1</v>
      </c>
      <c r="C515" s="14">
        <v>29104.662109375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5">
        <v>0</v>
      </c>
      <c r="J515" s="15">
        <v>0</v>
      </c>
      <c r="K515" s="15">
        <v>0</v>
      </c>
      <c r="L515" s="15">
        <v>0</v>
      </c>
      <c r="M515" s="64">
        <f t="shared" si="7"/>
        <v>0</v>
      </c>
      <c r="N515" s="16"/>
    </row>
    <row r="516" spans="1:14">
      <c r="A516" s="9">
        <v>43395</v>
      </c>
      <c r="B516" s="13">
        <v>2</v>
      </c>
      <c r="C516" s="14">
        <v>28142.35546875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5">
        <v>0</v>
      </c>
      <c r="J516" s="15">
        <v>0</v>
      </c>
      <c r="K516" s="15">
        <v>0</v>
      </c>
      <c r="L516" s="15">
        <v>0</v>
      </c>
      <c r="M516" s="64">
        <f t="shared" si="7"/>
        <v>0</v>
      </c>
      <c r="N516" s="16"/>
    </row>
    <row r="517" spans="1:14">
      <c r="A517" s="9">
        <v>43395</v>
      </c>
      <c r="B517" s="13">
        <v>3</v>
      </c>
      <c r="C517" s="14">
        <v>27750.591796875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5">
        <v>0</v>
      </c>
      <c r="J517" s="15">
        <v>0</v>
      </c>
      <c r="K517" s="15">
        <v>0</v>
      </c>
      <c r="L517" s="15">
        <v>0</v>
      </c>
      <c r="M517" s="64">
        <f t="shared" si="7"/>
        <v>0</v>
      </c>
      <c r="N517" s="16"/>
    </row>
    <row r="518" spans="1:14">
      <c r="A518" s="9">
        <v>43395</v>
      </c>
      <c r="B518" s="13">
        <v>4</v>
      </c>
      <c r="C518" s="14">
        <v>27773.517578125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5">
        <v>0</v>
      </c>
      <c r="J518" s="15">
        <v>0</v>
      </c>
      <c r="K518" s="15">
        <v>0</v>
      </c>
      <c r="L518" s="15">
        <v>0</v>
      </c>
      <c r="M518" s="64">
        <f t="shared" si="7"/>
        <v>0</v>
      </c>
      <c r="N518" s="16"/>
    </row>
    <row r="519" spans="1:14">
      <c r="A519" s="9">
        <v>43395</v>
      </c>
      <c r="B519" s="13">
        <v>5</v>
      </c>
      <c r="C519" s="14">
        <v>28485.919921875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5">
        <v>0</v>
      </c>
      <c r="J519" s="15">
        <v>0</v>
      </c>
      <c r="K519" s="15">
        <v>0</v>
      </c>
      <c r="L519" s="15">
        <v>0</v>
      </c>
      <c r="M519" s="64">
        <f t="shared" si="7"/>
        <v>0</v>
      </c>
      <c r="N519" s="16"/>
    </row>
    <row r="520" spans="1:14">
      <c r="A520" s="9">
        <v>43395</v>
      </c>
      <c r="B520" s="13">
        <v>6</v>
      </c>
      <c r="C520" s="14">
        <v>30533.34375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5">
        <v>0</v>
      </c>
      <c r="J520" s="15">
        <v>0</v>
      </c>
      <c r="K520" s="15">
        <v>0</v>
      </c>
      <c r="L520" s="15">
        <v>0</v>
      </c>
      <c r="M520" s="64">
        <f t="shared" si="7"/>
        <v>0</v>
      </c>
      <c r="N520" s="16"/>
    </row>
    <row r="521" spans="1:14">
      <c r="A521" s="9">
        <v>43395</v>
      </c>
      <c r="B521" s="13">
        <v>7</v>
      </c>
      <c r="C521" s="14">
        <v>34033.08203125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5">
        <v>0</v>
      </c>
      <c r="J521" s="15">
        <v>0</v>
      </c>
      <c r="K521" s="15">
        <v>0</v>
      </c>
      <c r="L521" s="15">
        <v>0</v>
      </c>
      <c r="M521" s="64">
        <f t="shared" si="7"/>
        <v>0</v>
      </c>
      <c r="N521" s="16"/>
    </row>
    <row r="522" spans="1:14">
      <c r="A522" s="9">
        <v>43395</v>
      </c>
      <c r="B522" s="13">
        <v>8</v>
      </c>
      <c r="C522" s="14">
        <v>35958.91015625</v>
      </c>
      <c r="D522" s="14">
        <v>0</v>
      </c>
      <c r="E522" s="14">
        <v>0</v>
      </c>
      <c r="F522" s="14">
        <v>1.0683173692E-2</v>
      </c>
      <c r="G522" s="14">
        <v>1.0683173692E-2</v>
      </c>
      <c r="H522" s="14">
        <v>0</v>
      </c>
      <c r="I522" s="15">
        <v>6.4982808348386302E-6</v>
      </c>
      <c r="J522" s="15">
        <v>6.4982808348386903E-6</v>
      </c>
      <c r="K522" s="15">
        <v>6.4982808348386302E-6</v>
      </c>
      <c r="L522" s="15">
        <v>6.4982808348386903E-6</v>
      </c>
      <c r="M522" s="64">
        <f t="shared" si="7"/>
        <v>0</v>
      </c>
      <c r="N522" s="16"/>
    </row>
    <row r="523" spans="1:14">
      <c r="A523" s="9">
        <v>43395</v>
      </c>
      <c r="B523" s="13">
        <v>9</v>
      </c>
      <c r="C523" s="14">
        <v>35888.3125</v>
      </c>
      <c r="D523" s="14">
        <v>66.7</v>
      </c>
      <c r="E523" s="14">
        <v>62.2</v>
      </c>
      <c r="F523" s="14">
        <v>39.837213645016</v>
      </c>
      <c r="G523" s="14">
        <v>39.837213645016</v>
      </c>
      <c r="H523" s="14">
        <v>0</v>
      </c>
      <c r="I523" s="15">
        <v>1.6339894375999999E-2</v>
      </c>
      <c r="J523" s="15">
        <v>1.6339894375999999E-2</v>
      </c>
      <c r="K523" s="15">
        <v>1.3602668098999999E-2</v>
      </c>
      <c r="L523" s="15">
        <v>1.3602668098999999E-2</v>
      </c>
      <c r="M523" s="64">
        <f t="shared" si="7"/>
        <v>1</v>
      </c>
      <c r="N523" s="16"/>
    </row>
    <row r="524" spans="1:14">
      <c r="A524" s="9">
        <v>43395</v>
      </c>
      <c r="B524" s="13">
        <v>10</v>
      </c>
      <c r="C524" s="14">
        <v>36102.3515625</v>
      </c>
      <c r="D524" s="14">
        <v>281.2</v>
      </c>
      <c r="E524" s="14">
        <v>275.89999999999998</v>
      </c>
      <c r="F524" s="14">
        <v>190.82111989859101</v>
      </c>
      <c r="G524" s="14">
        <v>190.82111989859101</v>
      </c>
      <c r="H524" s="14">
        <v>0</v>
      </c>
      <c r="I524" s="15">
        <v>5.4974987895999999E-2</v>
      </c>
      <c r="J524" s="15">
        <v>5.4974987895999999E-2</v>
      </c>
      <c r="K524" s="15">
        <v>5.1751143612999997E-2</v>
      </c>
      <c r="L524" s="15">
        <v>5.1751143612999997E-2</v>
      </c>
      <c r="M524" s="64">
        <f t="shared" ref="M524:M587" si="8">IF(F524&gt;5,1,0)</f>
        <v>1</v>
      </c>
      <c r="N524" s="16"/>
    </row>
    <row r="525" spans="1:14">
      <c r="A525" s="9">
        <v>43395</v>
      </c>
      <c r="B525" s="13">
        <v>11</v>
      </c>
      <c r="C525" s="14">
        <v>36278.85546875</v>
      </c>
      <c r="D525" s="14">
        <v>465.9</v>
      </c>
      <c r="E525" s="14">
        <v>460.8</v>
      </c>
      <c r="F525" s="14">
        <v>327.00227415631201</v>
      </c>
      <c r="G525" s="14">
        <v>327.00227415631201</v>
      </c>
      <c r="H525" s="14">
        <v>0</v>
      </c>
      <c r="I525" s="15">
        <v>8.4487667788000001E-2</v>
      </c>
      <c r="J525" s="15">
        <v>8.4487667788000001E-2</v>
      </c>
      <c r="K525" s="15">
        <v>8.1385478006999995E-2</v>
      </c>
      <c r="L525" s="15">
        <v>8.1385478006999995E-2</v>
      </c>
      <c r="M525" s="64">
        <f t="shared" si="8"/>
        <v>1</v>
      </c>
      <c r="N525" s="16"/>
    </row>
    <row r="526" spans="1:14">
      <c r="A526" s="9">
        <v>43395</v>
      </c>
      <c r="B526" s="13">
        <v>12</v>
      </c>
      <c r="C526" s="14">
        <v>36212.8359375</v>
      </c>
      <c r="D526" s="14">
        <v>585.79999999999995</v>
      </c>
      <c r="E526" s="14">
        <v>581.9</v>
      </c>
      <c r="F526" s="14">
        <v>517.54607329196403</v>
      </c>
      <c r="G526" s="14">
        <v>518.41415107872797</v>
      </c>
      <c r="H526" s="14">
        <v>0.86807778676299996</v>
      </c>
      <c r="I526" s="15">
        <v>4.0988959196999998E-2</v>
      </c>
      <c r="J526" s="15">
        <v>4.1516987047999998E-2</v>
      </c>
      <c r="K526" s="15">
        <v>3.8616696424000001E-2</v>
      </c>
      <c r="L526" s="15">
        <v>3.9144724274000002E-2</v>
      </c>
      <c r="M526" s="64">
        <f t="shared" si="8"/>
        <v>1</v>
      </c>
      <c r="N526" s="16"/>
    </row>
    <row r="527" spans="1:14">
      <c r="A527" s="9">
        <v>43395</v>
      </c>
      <c r="B527" s="13">
        <v>13</v>
      </c>
      <c r="C527" s="14">
        <v>36058.03125</v>
      </c>
      <c r="D527" s="14">
        <v>671.8</v>
      </c>
      <c r="E527" s="14">
        <v>667.3</v>
      </c>
      <c r="F527" s="14">
        <v>605.50368384573198</v>
      </c>
      <c r="G527" s="14">
        <v>637.84186079767005</v>
      </c>
      <c r="H527" s="14">
        <v>32.338176951938003</v>
      </c>
      <c r="I527" s="15">
        <v>2.0655802434E-2</v>
      </c>
      <c r="J527" s="15">
        <v>4.0326226371000001E-2</v>
      </c>
      <c r="K527" s="15">
        <v>1.7918576156999998E-2</v>
      </c>
      <c r="L527" s="15">
        <v>3.7589000093000001E-2</v>
      </c>
      <c r="M527" s="64">
        <f t="shared" si="8"/>
        <v>1</v>
      </c>
      <c r="N527" s="16"/>
    </row>
    <row r="528" spans="1:14">
      <c r="A528" s="9">
        <v>43395</v>
      </c>
      <c r="B528" s="13">
        <v>14</v>
      </c>
      <c r="C528" s="14">
        <v>36102.4921875</v>
      </c>
      <c r="D528" s="14">
        <v>716.1</v>
      </c>
      <c r="E528" s="14">
        <v>711.1</v>
      </c>
      <c r="F528" s="14">
        <v>615.76925677643897</v>
      </c>
      <c r="G528" s="14">
        <v>619.90892312182302</v>
      </c>
      <c r="H528" s="14">
        <v>4.1396663453839997</v>
      </c>
      <c r="I528" s="15">
        <v>5.8510387395000002E-2</v>
      </c>
      <c r="J528" s="15">
        <v>6.1028432617E-2</v>
      </c>
      <c r="K528" s="15">
        <v>5.5469024865000001E-2</v>
      </c>
      <c r="L528" s="15">
        <v>5.7987070086999999E-2</v>
      </c>
      <c r="M528" s="64">
        <f t="shared" si="8"/>
        <v>1</v>
      </c>
      <c r="N528" s="16"/>
    </row>
    <row r="529" spans="1:14">
      <c r="A529" s="9">
        <v>43395</v>
      </c>
      <c r="B529" s="13">
        <v>15</v>
      </c>
      <c r="C529" s="14">
        <v>35911.23828125</v>
      </c>
      <c r="D529" s="14">
        <v>719.5</v>
      </c>
      <c r="E529" s="14">
        <v>714</v>
      </c>
      <c r="F529" s="14">
        <v>658.26635186778196</v>
      </c>
      <c r="G529" s="14">
        <v>661.667318346765</v>
      </c>
      <c r="H529" s="14">
        <v>3.4009664789829999</v>
      </c>
      <c r="I529" s="15">
        <v>3.5178030201999999E-2</v>
      </c>
      <c r="J529" s="15">
        <v>3.7246744605E-2</v>
      </c>
      <c r="K529" s="15">
        <v>3.1832531418999999E-2</v>
      </c>
      <c r="L529" s="15">
        <v>3.3901245821999999E-2</v>
      </c>
      <c r="M529" s="64">
        <f t="shared" si="8"/>
        <v>1</v>
      </c>
      <c r="N529" s="16"/>
    </row>
    <row r="530" spans="1:14">
      <c r="A530" s="9">
        <v>43395</v>
      </c>
      <c r="B530" s="13">
        <v>16</v>
      </c>
      <c r="C530" s="14">
        <v>35776.625</v>
      </c>
      <c r="D530" s="14">
        <v>709.5</v>
      </c>
      <c r="E530" s="14">
        <v>704.7</v>
      </c>
      <c r="F530" s="14">
        <v>506.42007286151198</v>
      </c>
      <c r="G530" s="14">
        <v>514.02995036734501</v>
      </c>
      <c r="H530" s="14">
        <v>7.6098775058320003</v>
      </c>
      <c r="I530" s="15">
        <v>0.11889905695399999</v>
      </c>
      <c r="J530" s="15">
        <v>0.12352793621499999</v>
      </c>
      <c r="K530" s="15">
        <v>0.115979348924</v>
      </c>
      <c r="L530" s="15">
        <v>0.120608228186</v>
      </c>
      <c r="M530" s="64">
        <f t="shared" si="8"/>
        <v>1</v>
      </c>
      <c r="N530" s="16"/>
    </row>
    <row r="531" spans="1:14">
      <c r="A531" s="9">
        <v>43395</v>
      </c>
      <c r="B531" s="13">
        <v>17</v>
      </c>
      <c r="C531" s="14">
        <v>35739.453125</v>
      </c>
      <c r="D531" s="14">
        <v>620.29999999999995</v>
      </c>
      <c r="E531" s="14">
        <v>615.1</v>
      </c>
      <c r="F531" s="14">
        <v>377.35142675148097</v>
      </c>
      <c r="G531" s="14">
        <v>377.35142675148097</v>
      </c>
      <c r="H531" s="14">
        <v>0</v>
      </c>
      <c r="I531" s="15">
        <v>0.14777893749900001</v>
      </c>
      <c r="J531" s="15">
        <v>0.14777893749900001</v>
      </c>
      <c r="K531" s="15">
        <v>0.144615920467</v>
      </c>
      <c r="L531" s="15">
        <v>0.144615920467</v>
      </c>
      <c r="M531" s="64">
        <f t="shared" si="8"/>
        <v>1</v>
      </c>
      <c r="N531" s="16"/>
    </row>
    <row r="532" spans="1:14">
      <c r="A532" s="9">
        <v>43395</v>
      </c>
      <c r="B532" s="13">
        <v>18</v>
      </c>
      <c r="C532" s="14">
        <v>35707.0078125</v>
      </c>
      <c r="D532" s="14">
        <v>418.9</v>
      </c>
      <c r="E532" s="14">
        <v>413.7</v>
      </c>
      <c r="F532" s="14">
        <v>272.52360982004097</v>
      </c>
      <c r="G532" s="14">
        <v>272.52360982004097</v>
      </c>
      <c r="H532" s="14">
        <v>0</v>
      </c>
      <c r="I532" s="15">
        <v>8.9036733686E-2</v>
      </c>
      <c r="J532" s="15">
        <v>8.9036733686E-2</v>
      </c>
      <c r="K532" s="15">
        <v>8.5873716653999996E-2</v>
      </c>
      <c r="L532" s="15">
        <v>8.5873716653999996E-2</v>
      </c>
      <c r="M532" s="64">
        <f t="shared" si="8"/>
        <v>1</v>
      </c>
      <c r="N532" s="16"/>
    </row>
    <row r="533" spans="1:14">
      <c r="A533" s="9">
        <v>43395</v>
      </c>
      <c r="B533" s="13">
        <v>19</v>
      </c>
      <c r="C533" s="14">
        <v>36458.984375</v>
      </c>
      <c r="D533" s="14">
        <v>115.2</v>
      </c>
      <c r="E533" s="14">
        <v>110.9</v>
      </c>
      <c r="F533" s="14">
        <v>58.713829411950996</v>
      </c>
      <c r="G533" s="14">
        <v>58.713829411950996</v>
      </c>
      <c r="H533" s="14">
        <v>0</v>
      </c>
      <c r="I533" s="15">
        <v>3.4358984542000003E-2</v>
      </c>
      <c r="J533" s="15">
        <v>3.4358984542000003E-2</v>
      </c>
      <c r="K533" s="15">
        <v>3.1743412765999998E-2</v>
      </c>
      <c r="L533" s="15">
        <v>3.1743412765999998E-2</v>
      </c>
      <c r="M533" s="64">
        <f t="shared" si="8"/>
        <v>1</v>
      </c>
      <c r="N533" s="16"/>
    </row>
    <row r="534" spans="1:14">
      <c r="A534" s="9">
        <v>43395</v>
      </c>
      <c r="B534" s="13">
        <v>20</v>
      </c>
      <c r="C534" s="14">
        <v>37591.97265625</v>
      </c>
      <c r="D534" s="14">
        <v>1.3</v>
      </c>
      <c r="E534" s="14">
        <v>1.1000000000000001</v>
      </c>
      <c r="F534" s="14">
        <v>0.65418678918899997</v>
      </c>
      <c r="G534" s="14">
        <v>0.65418678918899997</v>
      </c>
      <c r="H534" s="14">
        <v>0</v>
      </c>
      <c r="I534" s="15">
        <v>3.9283041999999999E-4</v>
      </c>
      <c r="J534" s="15">
        <v>3.9283041999999999E-4</v>
      </c>
      <c r="K534" s="15">
        <v>2.7117591799999998E-4</v>
      </c>
      <c r="L534" s="15">
        <v>2.7117591799999998E-4</v>
      </c>
      <c r="M534" s="64">
        <f t="shared" si="8"/>
        <v>0</v>
      </c>
      <c r="N534" s="16"/>
    </row>
    <row r="535" spans="1:14">
      <c r="A535" s="9">
        <v>43395</v>
      </c>
      <c r="B535" s="13">
        <v>21</v>
      </c>
      <c r="C535" s="14">
        <v>37207.2890625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5">
        <v>0</v>
      </c>
      <c r="J535" s="15">
        <v>0</v>
      </c>
      <c r="K535" s="15">
        <v>0</v>
      </c>
      <c r="L535" s="15">
        <v>0</v>
      </c>
      <c r="M535" s="64">
        <f t="shared" si="8"/>
        <v>0</v>
      </c>
      <c r="N535" s="16"/>
    </row>
    <row r="536" spans="1:14">
      <c r="A536" s="9">
        <v>43395</v>
      </c>
      <c r="B536" s="13">
        <v>22</v>
      </c>
      <c r="C536" s="14">
        <v>35702.79296875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5">
        <v>0</v>
      </c>
      <c r="J536" s="15">
        <v>0</v>
      </c>
      <c r="K536" s="15">
        <v>0</v>
      </c>
      <c r="L536" s="15">
        <v>0</v>
      </c>
      <c r="M536" s="64">
        <f t="shared" si="8"/>
        <v>0</v>
      </c>
      <c r="N536" s="16"/>
    </row>
    <row r="537" spans="1:14">
      <c r="A537" s="9">
        <v>43395</v>
      </c>
      <c r="B537" s="13">
        <v>23</v>
      </c>
      <c r="C537" s="14">
        <v>33348.9765625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5">
        <v>0</v>
      </c>
      <c r="J537" s="15">
        <v>0</v>
      </c>
      <c r="K537" s="15">
        <v>0</v>
      </c>
      <c r="L537" s="15">
        <v>0</v>
      </c>
      <c r="M537" s="64">
        <f t="shared" si="8"/>
        <v>0</v>
      </c>
      <c r="N537" s="16"/>
    </row>
    <row r="538" spans="1:14">
      <c r="A538" s="9">
        <v>43395</v>
      </c>
      <c r="B538" s="13">
        <v>24</v>
      </c>
      <c r="C538" s="14">
        <v>30952.908203125</v>
      </c>
      <c r="D538" s="14">
        <v>0</v>
      </c>
      <c r="E538" s="14">
        <v>0</v>
      </c>
      <c r="F538" s="14">
        <v>0</v>
      </c>
      <c r="G538" s="14">
        <v>0</v>
      </c>
      <c r="H538" s="14">
        <v>0</v>
      </c>
      <c r="I538" s="15">
        <v>0</v>
      </c>
      <c r="J538" s="15">
        <v>0</v>
      </c>
      <c r="K538" s="15">
        <v>0</v>
      </c>
      <c r="L538" s="15">
        <v>0</v>
      </c>
      <c r="M538" s="64">
        <f t="shared" si="8"/>
        <v>0</v>
      </c>
      <c r="N538" s="16"/>
    </row>
    <row r="539" spans="1:14">
      <c r="A539" s="9">
        <v>43396</v>
      </c>
      <c r="B539" s="13">
        <v>1</v>
      </c>
      <c r="C539" s="14">
        <v>29339.59375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5">
        <v>0</v>
      </c>
      <c r="J539" s="15">
        <v>0</v>
      </c>
      <c r="K539" s="15">
        <v>0</v>
      </c>
      <c r="L539" s="15">
        <v>0</v>
      </c>
      <c r="M539" s="64">
        <f t="shared" si="8"/>
        <v>0</v>
      </c>
      <c r="N539" s="16"/>
    </row>
    <row r="540" spans="1:14">
      <c r="A540" s="9">
        <v>43396</v>
      </c>
      <c r="B540" s="13">
        <v>2</v>
      </c>
      <c r="C540" s="14">
        <v>28460.611328125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5">
        <v>0</v>
      </c>
      <c r="J540" s="15">
        <v>0</v>
      </c>
      <c r="K540" s="15">
        <v>0</v>
      </c>
      <c r="L540" s="15">
        <v>0</v>
      </c>
      <c r="M540" s="64">
        <f t="shared" si="8"/>
        <v>0</v>
      </c>
      <c r="N540" s="16"/>
    </row>
    <row r="541" spans="1:14">
      <c r="A541" s="9">
        <v>43396</v>
      </c>
      <c r="B541" s="13">
        <v>3</v>
      </c>
      <c r="C541" s="14">
        <v>28040.71484375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  <c r="I541" s="15">
        <v>0</v>
      </c>
      <c r="J541" s="15">
        <v>0</v>
      </c>
      <c r="K541" s="15">
        <v>0</v>
      </c>
      <c r="L541" s="15">
        <v>0</v>
      </c>
      <c r="M541" s="64">
        <f t="shared" si="8"/>
        <v>0</v>
      </c>
      <c r="N541" s="16"/>
    </row>
    <row r="542" spans="1:14">
      <c r="A542" s="9">
        <v>43396</v>
      </c>
      <c r="B542" s="13">
        <v>4</v>
      </c>
      <c r="C542" s="14">
        <v>28040.2578125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5">
        <v>0</v>
      </c>
      <c r="J542" s="15">
        <v>0</v>
      </c>
      <c r="K542" s="15">
        <v>0</v>
      </c>
      <c r="L542" s="15">
        <v>0</v>
      </c>
      <c r="M542" s="64">
        <f t="shared" si="8"/>
        <v>0</v>
      </c>
      <c r="N542" s="16"/>
    </row>
    <row r="543" spans="1:14">
      <c r="A543" s="9">
        <v>43396</v>
      </c>
      <c r="B543" s="13">
        <v>5</v>
      </c>
      <c r="C543" s="14">
        <v>28719.603515625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5">
        <v>0</v>
      </c>
      <c r="J543" s="15">
        <v>0</v>
      </c>
      <c r="K543" s="15">
        <v>0</v>
      </c>
      <c r="L543" s="15">
        <v>0</v>
      </c>
      <c r="M543" s="64">
        <f t="shared" si="8"/>
        <v>0</v>
      </c>
      <c r="N543" s="16"/>
    </row>
    <row r="544" spans="1:14">
      <c r="A544" s="9">
        <v>43396</v>
      </c>
      <c r="B544" s="13">
        <v>6</v>
      </c>
      <c r="C544" s="14">
        <v>30719.30078125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5">
        <v>0</v>
      </c>
      <c r="J544" s="15">
        <v>0</v>
      </c>
      <c r="K544" s="15">
        <v>0</v>
      </c>
      <c r="L544" s="15">
        <v>0</v>
      </c>
      <c r="M544" s="64">
        <f t="shared" si="8"/>
        <v>0</v>
      </c>
      <c r="N544" s="16"/>
    </row>
    <row r="545" spans="1:14">
      <c r="A545" s="9">
        <v>43396</v>
      </c>
      <c r="B545" s="13">
        <v>7</v>
      </c>
      <c r="C545" s="14">
        <v>34195.94140625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5">
        <v>0</v>
      </c>
      <c r="J545" s="15">
        <v>0</v>
      </c>
      <c r="K545" s="15">
        <v>0</v>
      </c>
      <c r="L545" s="15">
        <v>0</v>
      </c>
      <c r="M545" s="64">
        <f t="shared" si="8"/>
        <v>0</v>
      </c>
      <c r="N545" s="16"/>
    </row>
    <row r="546" spans="1:14">
      <c r="A546" s="9">
        <v>43396</v>
      </c>
      <c r="B546" s="13">
        <v>8</v>
      </c>
      <c r="C546" s="14">
        <v>35969.421875</v>
      </c>
      <c r="D546" s="14">
        <v>0</v>
      </c>
      <c r="E546" s="14">
        <v>0</v>
      </c>
      <c r="F546" s="14">
        <v>0</v>
      </c>
      <c r="G546" s="14">
        <v>0</v>
      </c>
      <c r="H546" s="14">
        <v>0</v>
      </c>
      <c r="I546" s="15">
        <v>0</v>
      </c>
      <c r="J546" s="15">
        <v>0</v>
      </c>
      <c r="K546" s="15">
        <v>0</v>
      </c>
      <c r="L546" s="15">
        <v>0</v>
      </c>
      <c r="M546" s="64">
        <f t="shared" si="8"/>
        <v>0</v>
      </c>
      <c r="N546" s="16"/>
    </row>
    <row r="547" spans="1:14">
      <c r="A547" s="9">
        <v>43396</v>
      </c>
      <c r="B547" s="13">
        <v>9</v>
      </c>
      <c r="C547" s="14">
        <v>35883.84375</v>
      </c>
      <c r="D547" s="14">
        <v>35.299999999999997</v>
      </c>
      <c r="E547" s="14">
        <v>33</v>
      </c>
      <c r="F547" s="14">
        <v>23.203225908086999</v>
      </c>
      <c r="G547" s="14">
        <v>23.203225908086001</v>
      </c>
      <c r="H547" s="14">
        <v>0</v>
      </c>
      <c r="I547" s="15">
        <v>7.3581350919999997E-3</v>
      </c>
      <c r="J547" s="15">
        <v>7.3581350919999997E-3</v>
      </c>
      <c r="K547" s="15">
        <v>5.9591083279999998E-3</v>
      </c>
      <c r="L547" s="15">
        <v>5.9591083279999998E-3</v>
      </c>
      <c r="M547" s="64">
        <f t="shared" si="8"/>
        <v>1</v>
      </c>
      <c r="N547" s="16"/>
    </row>
    <row r="548" spans="1:14">
      <c r="A548" s="9">
        <v>43396</v>
      </c>
      <c r="B548" s="13">
        <v>10</v>
      </c>
      <c r="C548" s="14">
        <v>36107.84375</v>
      </c>
      <c r="D548" s="14">
        <v>165.9</v>
      </c>
      <c r="E548" s="14">
        <v>161.30000000000001</v>
      </c>
      <c r="F548" s="14">
        <v>97.833094572291998</v>
      </c>
      <c r="G548" s="14">
        <v>97.833094572291998</v>
      </c>
      <c r="H548" s="14">
        <v>0</v>
      </c>
      <c r="I548" s="15">
        <v>4.1403227144999999E-2</v>
      </c>
      <c r="J548" s="15">
        <v>4.1403227144999999E-2</v>
      </c>
      <c r="K548" s="15">
        <v>3.8605173616999999E-2</v>
      </c>
      <c r="L548" s="15">
        <v>3.8605173616999999E-2</v>
      </c>
      <c r="M548" s="64">
        <f t="shared" si="8"/>
        <v>1</v>
      </c>
      <c r="N548" s="16"/>
    </row>
    <row r="549" spans="1:14">
      <c r="A549" s="9">
        <v>43396</v>
      </c>
      <c r="B549" s="13">
        <v>11</v>
      </c>
      <c r="C549" s="14">
        <v>36359.2578125</v>
      </c>
      <c r="D549" s="14">
        <v>312</v>
      </c>
      <c r="E549" s="14">
        <v>305.5</v>
      </c>
      <c r="F549" s="14">
        <v>166.302321497252</v>
      </c>
      <c r="G549" s="14">
        <v>166.302321497252</v>
      </c>
      <c r="H549" s="14">
        <v>0</v>
      </c>
      <c r="I549" s="15">
        <v>8.8623892033000001E-2</v>
      </c>
      <c r="J549" s="15">
        <v>8.8623892033000001E-2</v>
      </c>
      <c r="K549" s="15">
        <v>8.4670120742999996E-2</v>
      </c>
      <c r="L549" s="15">
        <v>8.4670120742999996E-2</v>
      </c>
      <c r="M549" s="64">
        <f t="shared" si="8"/>
        <v>1</v>
      </c>
      <c r="N549" s="16"/>
    </row>
    <row r="550" spans="1:14">
      <c r="A550" s="9">
        <v>43396</v>
      </c>
      <c r="B550" s="13">
        <v>12</v>
      </c>
      <c r="C550" s="14">
        <v>36278.04296875</v>
      </c>
      <c r="D550" s="14">
        <v>373.5</v>
      </c>
      <c r="E550" s="14">
        <v>368.3</v>
      </c>
      <c r="F550" s="14">
        <v>352.60254551543102</v>
      </c>
      <c r="G550" s="14">
        <v>352.60254551543102</v>
      </c>
      <c r="H550" s="14">
        <v>0</v>
      </c>
      <c r="I550" s="15">
        <v>1.271134701E-2</v>
      </c>
      <c r="J550" s="15">
        <v>1.271134701E-2</v>
      </c>
      <c r="K550" s="15">
        <v>9.5483299779999999E-3</v>
      </c>
      <c r="L550" s="15">
        <v>9.5483299779999999E-3</v>
      </c>
      <c r="M550" s="64">
        <f t="shared" si="8"/>
        <v>1</v>
      </c>
      <c r="N550" s="16"/>
    </row>
    <row r="551" spans="1:14">
      <c r="A551" s="9">
        <v>43396</v>
      </c>
      <c r="B551" s="13">
        <v>13</v>
      </c>
      <c r="C551" s="14">
        <v>36082.796875</v>
      </c>
      <c r="D551" s="14">
        <v>390.1</v>
      </c>
      <c r="E551" s="14">
        <v>388</v>
      </c>
      <c r="F551" s="14">
        <v>437.02408279922298</v>
      </c>
      <c r="G551" s="14">
        <v>437.02408279922298</v>
      </c>
      <c r="H551" s="14">
        <v>0</v>
      </c>
      <c r="I551" s="15">
        <v>2.8542629438999999E-2</v>
      </c>
      <c r="J551" s="15">
        <v>2.8542629438999999E-2</v>
      </c>
      <c r="K551" s="15">
        <v>2.9820001701999999E-2</v>
      </c>
      <c r="L551" s="15">
        <v>2.9820001701999999E-2</v>
      </c>
      <c r="M551" s="64">
        <f t="shared" si="8"/>
        <v>1</v>
      </c>
      <c r="N551" s="16"/>
    </row>
    <row r="552" spans="1:14">
      <c r="A552" s="9">
        <v>43396</v>
      </c>
      <c r="B552" s="13">
        <v>14</v>
      </c>
      <c r="C552" s="14">
        <v>36023.91015625</v>
      </c>
      <c r="D552" s="14">
        <v>306.8</v>
      </c>
      <c r="E552" s="14">
        <v>304.3</v>
      </c>
      <c r="F552" s="14">
        <v>455.81111774451199</v>
      </c>
      <c r="G552" s="14">
        <v>455.81111774451199</v>
      </c>
      <c r="H552" s="14">
        <v>0</v>
      </c>
      <c r="I552" s="15">
        <v>9.0639366023999995E-2</v>
      </c>
      <c r="J552" s="15">
        <v>9.0639366023999995E-2</v>
      </c>
      <c r="K552" s="15">
        <v>9.2160047288999999E-2</v>
      </c>
      <c r="L552" s="15">
        <v>9.2160047288999999E-2</v>
      </c>
      <c r="M552" s="64">
        <f t="shared" si="8"/>
        <v>1</v>
      </c>
      <c r="N552" s="16"/>
    </row>
    <row r="553" spans="1:14">
      <c r="A553" s="9">
        <v>43396</v>
      </c>
      <c r="B553" s="13">
        <v>15</v>
      </c>
      <c r="C553" s="14">
        <v>35945.35546875</v>
      </c>
      <c r="D553" s="14">
        <v>311.89999999999998</v>
      </c>
      <c r="E553" s="14">
        <v>309.7</v>
      </c>
      <c r="F553" s="14">
        <v>403.69035444882201</v>
      </c>
      <c r="G553" s="14">
        <v>403.69035444882201</v>
      </c>
      <c r="H553" s="14">
        <v>0</v>
      </c>
      <c r="I553" s="15">
        <v>5.5833548933999999E-2</v>
      </c>
      <c r="J553" s="15">
        <v>5.5833548933999999E-2</v>
      </c>
      <c r="K553" s="15">
        <v>5.7171748448E-2</v>
      </c>
      <c r="L553" s="15">
        <v>5.7171748448E-2</v>
      </c>
      <c r="M553" s="64">
        <f t="shared" si="8"/>
        <v>1</v>
      </c>
      <c r="N553" s="16"/>
    </row>
    <row r="554" spans="1:14">
      <c r="A554" s="9">
        <v>43396</v>
      </c>
      <c r="B554" s="13">
        <v>16</v>
      </c>
      <c r="C554" s="14">
        <v>35930.25</v>
      </c>
      <c r="D554" s="14">
        <v>271</v>
      </c>
      <c r="E554" s="14">
        <v>266.7</v>
      </c>
      <c r="F554" s="14">
        <v>268.11505578008001</v>
      </c>
      <c r="G554" s="14">
        <v>268.11505578007899</v>
      </c>
      <c r="H554" s="14">
        <v>0</v>
      </c>
      <c r="I554" s="15">
        <v>1.7548322500000001E-3</v>
      </c>
      <c r="J554" s="15">
        <v>1.7548322500000001E-3</v>
      </c>
      <c r="K554" s="15">
        <v>8.6073952499999998E-4</v>
      </c>
      <c r="L554" s="15">
        <v>8.6073952499999998E-4</v>
      </c>
      <c r="M554" s="64">
        <f t="shared" si="8"/>
        <v>1</v>
      </c>
      <c r="N554" s="16"/>
    </row>
    <row r="555" spans="1:14">
      <c r="A555" s="9">
        <v>43396</v>
      </c>
      <c r="B555" s="13">
        <v>17</v>
      </c>
      <c r="C555" s="14">
        <v>36010.59375</v>
      </c>
      <c r="D555" s="14">
        <v>198.3</v>
      </c>
      <c r="E555" s="14">
        <v>195.8</v>
      </c>
      <c r="F555" s="14">
        <v>216.52576986104299</v>
      </c>
      <c r="G555" s="14">
        <v>216.52576986104199</v>
      </c>
      <c r="H555" s="14">
        <v>0</v>
      </c>
      <c r="I555" s="15">
        <v>1.1086234707999999E-2</v>
      </c>
      <c r="J555" s="15">
        <v>1.1086234707999999E-2</v>
      </c>
      <c r="K555" s="15">
        <v>1.2606915973E-2</v>
      </c>
      <c r="L555" s="15">
        <v>1.2606915973E-2</v>
      </c>
      <c r="M555" s="64">
        <f t="shared" si="8"/>
        <v>1</v>
      </c>
      <c r="N555" s="16"/>
    </row>
    <row r="556" spans="1:14">
      <c r="A556" s="9">
        <v>43396</v>
      </c>
      <c r="B556" s="13">
        <v>18</v>
      </c>
      <c r="C556" s="14">
        <v>36040.00390625</v>
      </c>
      <c r="D556" s="14">
        <v>112.9</v>
      </c>
      <c r="E556" s="14">
        <v>107</v>
      </c>
      <c r="F556" s="14">
        <v>113.22788207893601</v>
      </c>
      <c r="G556" s="14">
        <v>113.22788207893601</v>
      </c>
      <c r="H556" s="14">
        <v>0</v>
      </c>
      <c r="I556" s="15">
        <v>1.9944165300000001E-4</v>
      </c>
      <c r="J556" s="15">
        <v>1.9944165300000001E-4</v>
      </c>
      <c r="K556" s="15">
        <v>3.788249439E-3</v>
      </c>
      <c r="L556" s="15">
        <v>3.788249439E-3</v>
      </c>
      <c r="M556" s="64">
        <f t="shared" si="8"/>
        <v>1</v>
      </c>
      <c r="N556" s="16"/>
    </row>
    <row r="557" spans="1:14">
      <c r="A557" s="9">
        <v>43396</v>
      </c>
      <c r="B557" s="13">
        <v>19</v>
      </c>
      <c r="C557" s="14">
        <v>36579.79296875</v>
      </c>
      <c r="D557" s="14">
        <v>23.5</v>
      </c>
      <c r="E557" s="14">
        <v>20.2</v>
      </c>
      <c r="F557" s="14">
        <v>23.440561090069</v>
      </c>
      <c r="G557" s="14">
        <v>23.638467083750001</v>
      </c>
      <c r="H557" s="14">
        <v>0.19790599368</v>
      </c>
      <c r="I557" s="15">
        <v>8.4225720042756906E-5</v>
      </c>
      <c r="J557" s="15">
        <v>3.6155054702368898E-5</v>
      </c>
      <c r="K557" s="15">
        <v>2.0915249899999999E-3</v>
      </c>
      <c r="L557" s="15">
        <v>1.9711442150000002E-3</v>
      </c>
      <c r="M557" s="64">
        <f t="shared" si="8"/>
        <v>1</v>
      </c>
      <c r="N557" s="16"/>
    </row>
    <row r="558" spans="1:14">
      <c r="A558" s="9">
        <v>43396</v>
      </c>
      <c r="B558" s="13">
        <v>20</v>
      </c>
      <c r="C558" s="14">
        <v>37736.98046875</v>
      </c>
      <c r="D558" s="14">
        <v>0.1</v>
      </c>
      <c r="E558" s="14">
        <v>0.1</v>
      </c>
      <c r="F558" s="14">
        <v>0</v>
      </c>
      <c r="G558" s="14">
        <v>0</v>
      </c>
      <c r="H558" s="14">
        <v>0</v>
      </c>
      <c r="I558" s="15">
        <v>6.0827250608272502E-5</v>
      </c>
      <c r="J558" s="15">
        <v>6.0827250608272502E-5</v>
      </c>
      <c r="K558" s="15">
        <v>6.0827250608272502E-5</v>
      </c>
      <c r="L558" s="15">
        <v>6.0827250608272502E-5</v>
      </c>
      <c r="M558" s="64">
        <f t="shared" si="8"/>
        <v>0</v>
      </c>
      <c r="N558" s="16"/>
    </row>
    <row r="559" spans="1:14">
      <c r="A559" s="9">
        <v>43396</v>
      </c>
      <c r="B559" s="13">
        <v>21</v>
      </c>
      <c r="C559" s="14">
        <v>37272.45703125</v>
      </c>
      <c r="D559" s="14">
        <v>0</v>
      </c>
      <c r="E559" s="14">
        <v>0</v>
      </c>
      <c r="F559" s="14">
        <v>0</v>
      </c>
      <c r="G559" s="14">
        <v>0</v>
      </c>
      <c r="H559" s="14">
        <v>0</v>
      </c>
      <c r="I559" s="15">
        <v>0</v>
      </c>
      <c r="J559" s="15">
        <v>0</v>
      </c>
      <c r="K559" s="15">
        <v>0</v>
      </c>
      <c r="L559" s="15">
        <v>0</v>
      </c>
      <c r="M559" s="64">
        <f t="shared" si="8"/>
        <v>0</v>
      </c>
      <c r="N559" s="16"/>
    </row>
    <row r="560" spans="1:14">
      <c r="A560" s="9">
        <v>43396</v>
      </c>
      <c r="B560" s="13">
        <v>22</v>
      </c>
      <c r="C560" s="14">
        <v>35799.34375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5">
        <v>0</v>
      </c>
      <c r="J560" s="15">
        <v>0</v>
      </c>
      <c r="K560" s="15">
        <v>0</v>
      </c>
      <c r="L560" s="15">
        <v>0</v>
      </c>
      <c r="M560" s="64">
        <f t="shared" si="8"/>
        <v>0</v>
      </c>
      <c r="N560" s="16"/>
    </row>
    <row r="561" spans="1:14">
      <c r="A561" s="9">
        <v>43396</v>
      </c>
      <c r="B561" s="13">
        <v>23</v>
      </c>
      <c r="C561" s="14">
        <v>33492.8984375</v>
      </c>
      <c r="D561" s="14">
        <v>0</v>
      </c>
      <c r="E561" s="14">
        <v>0</v>
      </c>
      <c r="F561" s="14">
        <v>0</v>
      </c>
      <c r="G561" s="14">
        <v>0</v>
      </c>
      <c r="H561" s="14">
        <v>0</v>
      </c>
      <c r="I561" s="15">
        <v>0</v>
      </c>
      <c r="J561" s="15">
        <v>0</v>
      </c>
      <c r="K561" s="15">
        <v>0</v>
      </c>
      <c r="L561" s="15">
        <v>0</v>
      </c>
      <c r="M561" s="64">
        <f t="shared" si="8"/>
        <v>0</v>
      </c>
      <c r="N561" s="16"/>
    </row>
    <row r="562" spans="1:14">
      <c r="A562" s="9">
        <v>43396</v>
      </c>
      <c r="B562" s="13">
        <v>24</v>
      </c>
      <c r="C562" s="14">
        <v>31320.880859375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5">
        <v>0</v>
      </c>
      <c r="J562" s="15">
        <v>0</v>
      </c>
      <c r="K562" s="15">
        <v>0</v>
      </c>
      <c r="L562" s="15">
        <v>0</v>
      </c>
      <c r="M562" s="64">
        <f t="shared" si="8"/>
        <v>0</v>
      </c>
      <c r="N562" s="16"/>
    </row>
    <row r="563" spans="1:14">
      <c r="A563" s="9">
        <v>43397</v>
      </c>
      <c r="B563" s="13">
        <v>1</v>
      </c>
      <c r="C563" s="14">
        <v>29518.6484375</v>
      </c>
      <c r="D563" s="14">
        <v>0</v>
      </c>
      <c r="E563" s="14">
        <v>0</v>
      </c>
      <c r="F563" s="14">
        <v>0</v>
      </c>
      <c r="G563" s="14">
        <v>0</v>
      </c>
      <c r="H563" s="14">
        <v>0</v>
      </c>
      <c r="I563" s="15">
        <v>0</v>
      </c>
      <c r="J563" s="15">
        <v>0</v>
      </c>
      <c r="K563" s="15">
        <v>0</v>
      </c>
      <c r="L563" s="15">
        <v>0</v>
      </c>
      <c r="M563" s="64">
        <f t="shared" si="8"/>
        <v>0</v>
      </c>
      <c r="N563" s="16"/>
    </row>
    <row r="564" spans="1:14">
      <c r="A564" s="9">
        <v>43397</v>
      </c>
      <c r="B564" s="13">
        <v>2</v>
      </c>
      <c r="C564" s="14">
        <v>28593.095703125</v>
      </c>
      <c r="D564" s="14">
        <v>0</v>
      </c>
      <c r="E564" s="14">
        <v>0</v>
      </c>
      <c r="F564" s="14">
        <v>0</v>
      </c>
      <c r="G564" s="14">
        <v>0</v>
      </c>
      <c r="H564" s="14">
        <v>0</v>
      </c>
      <c r="I564" s="15">
        <v>0</v>
      </c>
      <c r="J564" s="15">
        <v>0</v>
      </c>
      <c r="K564" s="15">
        <v>0</v>
      </c>
      <c r="L564" s="15">
        <v>0</v>
      </c>
      <c r="M564" s="64">
        <f t="shared" si="8"/>
        <v>0</v>
      </c>
      <c r="N564" s="16"/>
    </row>
    <row r="565" spans="1:14">
      <c r="A565" s="9">
        <v>43397</v>
      </c>
      <c r="B565" s="13">
        <v>3</v>
      </c>
      <c r="C565" s="14">
        <v>28163.5078125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5">
        <v>0</v>
      </c>
      <c r="J565" s="15">
        <v>0</v>
      </c>
      <c r="K565" s="15">
        <v>0</v>
      </c>
      <c r="L565" s="15">
        <v>0</v>
      </c>
      <c r="M565" s="64">
        <f t="shared" si="8"/>
        <v>0</v>
      </c>
      <c r="N565" s="16"/>
    </row>
    <row r="566" spans="1:14">
      <c r="A566" s="9">
        <v>43397</v>
      </c>
      <c r="B566" s="13">
        <v>4</v>
      </c>
      <c r="C566" s="14">
        <v>28094.65234375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5">
        <v>0</v>
      </c>
      <c r="J566" s="15">
        <v>0</v>
      </c>
      <c r="K566" s="15">
        <v>0</v>
      </c>
      <c r="L566" s="15">
        <v>0</v>
      </c>
      <c r="M566" s="64">
        <f t="shared" si="8"/>
        <v>0</v>
      </c>
      <c r="N566" s="16"/>
    </row>
    <row r="567" spans="1:14">
      <c r="A567" s="9">
        <v>43397</v>
      </c>
      <c r="B567" s="13">
        <v>5</v>
      </c>
      <c r="C567" s="14">
        <v>28646.33203125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5">
        <v>0</v>
      </c>
      <c r="J567" s="15">
        <v>0</v>
      </c>
      <c r="K567" s="15">
        <v>0</v>
      </c>
      <c r="L567" s="15">
        <v>0</v>
      </c>
      <c r="M567" s="64">
        <f t="shared" si="8"/>
        <v>0</v>
      </c>
      <c r="N567" s="16"/>
    </row>
    <row r="568" spans="1:14">
      <c r="A568" s="9">
        <v>43397</v>
      </c>
      <c r="B568" s="13">
        <v>6</v>
      </c>
      <c r="C568" s="14">
        <v>30601.009765625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5">
        <v>0</v>
      </c>
      <c r="J568" s="15">
        <v>0</v>
      </c>
      <c r="K568" s="15">
        <v>0</v>
      </c>
      <c r="L568" s="15">
        <v>0</v>
      </c>
      <c r="M568" s="64">
        <f t="shared" si="8"/>
        <v>0</v>
      </c>
      <c r="N568" s="16"/>
    </row>
    <row r="569" spans="1:14">
      <c r="A569" s="9">
        <v>43397</v>
      </c>
      <c r="B569" s="13">
        <v>7</v>
      </c>
      <c r="C569" s="14">
        <v>33952.63671875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5">
        <v>0</v>
      </c>
      <c r="J569" s="15">
        <v>0</v>
      </c>
      <c r="K569" s="15">
        <v>0</v>
      </c>
      <c r="L569" s="15">
        <v>0</v>
      </c>
      <c r="M569" s="64">
        <f t="shared" si="8"/>
        <v>0</v>
      </c>
      <c r="N569" s="16"/>
    </row>
    <row r="570" spans="1:14">
      <c r="A570" s="9">
        <v>43397</v>
      </c>
      <c r="B570" s="13">
        <v>8</v>
      </c>
      <c r="C570" s="14">
        <v>35707.58203125</v>
      </c>
      <c r="D570" s="14">
        <v>0</v>
      </c>
      <c r="E570" s="14">
        <v>0</v>
      </c>
      <c r="F570" s="14">
        <v>0</v>
      </c>
      <c r="G570" s="14">
        <v>0</v>
      </c>
      <c r="H570" s="14">
        <v>0</v>
      </c>
      <c r="I570" s="15">
        <v>0</v>
      </c>
      <c r="J570" s="15">
        <v>0</v>
      </c>
      <c r="K570" s="15">
        <v>0</v>
      </c>
      <c r="L570" s="15">
        <v>0</v>
      </c>
      <c r="M570" s="64">
        <f t="shared" si="8"/>
        <v>0</v>
      </c>
      <c r="N570" s="16"/>
    </row>
    <row r="571" spans="1:14">
      <c r="A571" s="9">
        <v>43397</v>
      </c>
      <c r="B571" s="13">
        <v>9</v>
      </c>
      <c r="C571" s="14">
        <v>35768.66796875</v>
      </c>
      <c r="D571" s="14">
        <v>10.5</v>
      </c>
      <c r="E571" s="14">
        <v>8.1999999999999993</v>
      </c>
      <c r="F571" s="14">
        <v>6.9242203165870002</v>
      </c>
      <c r="G571" s="14">
        <v>6.9242203165870002</v>
      </c>
      <c r="H571" s="14">
        <v>0</v>
      </c>
      <c r="I571" s="15">
        <v>2.175048469E-3</v>
      </c>
      <c r="J571" s="15">
        <v>2.175048469E-3</v>
      </c>
      <c r="K571" s="15">
        <v>7.76021705E-4</v>
      </c>
      <c r="L571" s="15">
        <v>7.76021705E-4</v>
      </c>
      <c r="M571" s="64">
        <f t="shared" si="8"/>
        <v>1</v>
      </c>
      <c r="N571" s="16"/>
    </row>
    <row r="572" spans="1:14">
      <c r="A572" s="9">
        <v>43397</v>
      </c>
      <c r="B572" s="13">
        <v>10</v>
      </c>
      <c r="C572" s="14">
        <v>36280.53515625</v>
      </c>
      <c r="D572" s="14">
        <v>46.2</v>
      </c>
      <c r="E572" s="14">
        <v>38.5</v>
      </c>
      <c r="F572" s="14">
        <v>118.573349520647</v>
      </c>
      <c r="G572" s="14">
        <v>118.573349520647</v>
      </c>
      <c r="H572" s="14">
        <v>0</v>
      </c>
      <c r="I572" s="15">
        <v>4.4022718686000002E-2</v>
      </c>
      <c r="J572" s="15">
        <v>4.4022718686000002E-2</v>
      </c>
      <c r="K572" s="15">
        <v>4.8706416983000003E-2</v>
      </c>
      <c r="L572" s="15">
        <v>4.8706416983000003E-2</v>
      </c>
      <c r="M572" s="64">
        <f t="shared" si="8"/>
        <v>1</v>
      </c>
      <c r="N572" s="16"/>
    </row>
    <row r="573" spans="1:14">
      <c r="A573" s="9">
        <v>43397</v>
      </c>
      <c r="B573" s="13">
        <v>11</v>
      </c>
      <c r="C573" s="14">
        <v>36898.71875</v>
      </c>
      <c r="D573" s="14">
        <v>152.69999999999999</v>
      </c>
      <c r="E573" s="14">
        <v>145.6</v>
      </c>
      <c r="F573" s="14">
        <v>188.49905329773799</v>
      </c>
      <c r="G573" s="14">
        <v>188.49905329773799</v>
      </c>
      <c r="H573" s="14">
        <v>0</v>
      </c>
      <c r="I573" s="15">
        <v>2.1775579864E-2</v>
      </c>
      <c r="J573" s="15">
        <v>2.1775579864E-2</v>
      </c>
      <c r="K573" s="15">
        <v>2.6094314657E-2</v>
      </c>
      <c r="L573" s="15">
        <v>2.6094314657E-2</v>
      </c>
      <c r="M573" s="64">
        <f t="shared" si="8"/>
        <v>1</v>
      </c>
      <c r="N573" s="16"/>
    </row>
    <row r="574" spans="1:14">
      <c r="A574" s="9">
        <v>43397</v>
      </c>
      <c r="B574" s="13">
        <v>12</v>
      </c>
      <c r="C574" s="14">
        <v>37178.97265625</v>
      </c>
      <c r="D574" s="14">
        <v>179.8</v>
      </c>
      <c r="E574" s="14">
        <v>173.6</v>
      </c>
      <c r="F574" s="14">
        <v>309.59251692144397</v>
      </c>
      <c r="G574" s="14">
        <v>343.91988291960598</v>
      </c>
      <c r="H574" s="14">
        <v>34.327365998162001</v>
      </c>
      <c r="I574" s="15">
        <v>9.9829612481000002E-2</v>
      </c>
      <c r="J574" s="15">
        <v>7.8949219538000007E-2</v>
      </c>
      <c r="K574" s="15">
        <v>0.103600902019</v>
      </c>
      <c r="L574" s="15">
        <v>8.2720509075999996E-2</v>
      </c>
      <c r="M574" s="64">
        <f t="shared" si="8"/>
        <v>1</v>
      </c>
      <c r="N574" s="16"/>
    </row>
    <row r="575" spans="1:14">
      <c r="A575" s="9">
        <v>43397</v>
      </c>
      <c r="B575" s="13">
        <v>13</v>
      </c>
      <c r="C575" s="14">
        <v>37224.13671875</v>
      </c>
      <c r="D575" s="14">
        <v>231</v>
      </c>
      <c r="E575" s="14">
        <v>224.3</v>
      </c>
      <c r="F575" s="14">
        <v>388.70795814090297</v>
      </c>
      <c r="G575" s="14">
        <v>459.17964552985302</v>
      </c>
      <c r="H575" s="14">
        <v>70.471687388950002</v>
      </c>
      <c r="I575" s="15">
        <v>0.13879540482300001</v>
      </c>
      <c r="J575" s="15">
        <v>9.5929414926999995E-2</v>
      </c>
      <c r="K575" s="15">
        <v>0.14287083061399999</v>
      </c>
      <c r="L575" s="15">
        <v>0.100004840718</v>
      </c>
      <c r="M575" s="64">
        <f t="shared" si="8"/>
        <v>1</v>
      </c>
      <c r="N575" s="16"/>
    </row>
    <row r="576" spans="1:14">
      <c r="A576" s="9">
        <v>43397</v>
      </c>
      <c r="B576" s="13">
        <v>14</v>
      </c>
      <c r="C576" s="14">
        <v>37307.828125</v>
      </c>
      <c r="D576" s="14">
        <v>348.9</v>
      </c>
      <c r="E576" s="14">
        <v>341.7</v>
      </c>
      <c r="F576" s="14">
        <v>441.24547588308599</v>
      </c>
      <c r="G576" s="14">
        <v>491.95047458609002</v>
      </c>
      <c r="H576" s="14">
        <v>50.704998703001998</v>
      </c>
      <c r="I576" s="15">
        <v>8.7013670671999999E-2</v>
      </c>
      <c r="J576" s="15">
        <v>5.617121404E-2</v>
      </c>
      <c r="K576" s="15">
        <v>9.1393232716E-2</v>
      </c>
      <c r="L576" s="15">
        <v>6.0550776084000002E-2</v>
      </c>
      <c r="M576" s="64">
        <f t="shared" si="8"/>
        <v>1</v>
      </c>
      <c r="N576" s="16"/>
    </row>
    <row r="577" spans="1:14">
      <c r="A577" s="9">
        <v>43397</v>
      </c>
      <c r="B577" s="13">
        <v>15</v>
      </c>
      <c r="C577" s="14">
        <v>37158.67578125</v>
      </c>
      <c r="D577" s="14">
        <v>347.3</v>
      </c>
      <c r="E577" s="14">
        <v>338.1</v>
      </c>
      <c r="F577" s="14">
        <v>539.72237950483998</v>
      </c>
      <c r="G577" s="14">
        <v>590.76318951977601</v>
      </c>
      <c r="H577" s="14">
        <v>51.040810014936</v>
      </c>
      <c r="I577" s="15">
        <v>0.14809196442799999</v>
      </c>
      <c r="J577" s="15">
        <v>0.117045243007</v>
      </c>
      <c r="K577" s="15">
        <v>0.15368807148399999</v>
      </c>
      <c r="L577" s="15">
        <v>0.122641350063</v>
      </c>
      <c r="M577" s="64">
        <f t="shared" si="8"/>
        <v>1</v>
      </c>
      <c r="N577" s="16"/>
    </row>
    <row r="578" spans="1:14">
      <c r="A578" s="9">
        <v>43397</v>
      </c>
      <c r="B578" s="13">
        <v>16</v>
      </c>
      <c r="C578" s="14">
        <v>37098.22265625</v>
      </c>
      <c r="D578" s="14">
        <v>300.60000000000002</v>
      </c>
      <c r="E578" s="14">
        <v>292.5</v>
      </c>
      <c r="F578" s="14">
        <v>537.21397477269204</v>
      </c>
      <c r="G578" s="14">
        <v>560.634096429745</v>
      </c>
      <c r="H578" s="14">
        <v>23.420121657052999</v>
      </c>
      <c r="I578" s="15">
        <v>0.158171591502</v>
      </c>
      <c r="J578" s="15">
        <v>0.14392577540900001</v>
      </c>
      <c r="K578" s="15">
        <v>0.163098598801</v>
      </c>
      <c r="L578" s="15">
        <v>0.14885278270800001</v>
      </c>
      <c r="M578" s="64">
        <f t="shared" si="8"/>
        <v>1</v>
      </c>
      <c r="N578" s="16"/>
    </row>
    <row r="579" spans="1:14">
      <c r="A579" s="9">
        <v>43397</v>
      </c>
      <c r="B579" s="13">
        <v>17</v>
      </c>
      <c r="C579" s="14">
        <v>37390.34375</v>
      </c>
      <c r="D579" s="14">
        <v>239.6</v>
      </c>
      <c r="E579" s="14">
        <v>232</v>
      </c>
      <c r="F579" s="14">
        <v>425.05730663335203</v>
      </c>
      <c r="G579" s="14">
        <v>449.59446322449799</v>
      </c>
      <c r="H579" s="14">
        <v>24.537156591146001</v>
      </c>
      <c r="I579" s="15">
        <v>0.12773385840900001</v>
      </c>
      <c r="J579" s="15">
        <v>0.112808580677</v>
      </c>
      <c r="K579" s="15">
        <v>0.13235672945499999</v>
      </c>
      <c r="L579" s="15">
        <v>0.117431451723</v>
      </c>
      <c r="M579" s="64">
        <f t="shared" si="8"/>
        <v>1</v>
      </c>
      <c r="N579" s="16"/>
    </row>
    <row r="580" spans="1:14">
      <c r="A580" s="9">
        <v>43397</v>
      </c>
      <c r="B580" s="13">
        <v>18</v>
      </c>
      <c r="C580" s="14">
        <v>37704.07421875</v>
      </c>
      <c r="D580" s="14">
        <v>135.1</v>
      </c>
      <c r="E580" s="14">
        <v>123.2</v>
      </c>
      <c r="F580" s="14">
        <v>315.20964159538602</v>
      </c>
      <c r="G580" s="14">
        <v>371.72702936094203</v>
      </c>
      <c r="H580" s="14">
        <v>56.517387765556002</v>
      </c>
      <c r="I580" s="15">
        <v>0.14393371615600001</v>
      </c>
      <c r="J580" s="15">
        <v>0.109555743062</v>
      </c>
      <c r="K580" s="15">
        <v>0.15117215897799999</v>
      </c>
      <c r="L580" s="15">
        <v>0.116794185885</v>
      </c>
      <c r="M580" s="64">
        <f t="shared" si="8"/>
        <v>1</v>
      </c>
      <c r="N580" s="16"/>
    </row>
    <row r="581" spans="1:14">
      <c r="A581" s="9">
        <v>43397</v>
      </c>
      <c r="B581" s="13">
        <v>19</v>
      </c>
      <c r="C581" s="14">
        <v>38231.67578125</v>
      </c>
      <c r="D581" s="14">
        <v>48.6</v>
      </c>
      <c r="E581" s="14">
        <v>41.7</v>
      </c>
      <c r="F581" s="14">
        <v>72.752642138781994</v>
      </c>
      <c r="G581" s="14">
        <v>72.753019268849002</v>
      </c>
      <c r="H581" s="14">
        <v>3.77130066E-4</v>
      </c>
      <c r="I581" s="15">
        <v>1.469161756E-2</v>
      </c>
      <c r="J581" s="15">
        <v>1.4691388162E-2</v>
      </c>
      <c r="K581" s="15">
        <v>1.8888697852000001E-2</v>
      </c>
      <c r="L581" s="15">
        <v>1.8888468453999999E-2</v>
      </c>
      <c r="M581" s="64">
        <f t="shared" si="8"/>
        <v>1</v>
      </c>
      <c r="N581" s="16"/>
    </row>
    <row r="582" spans="1:14">
      <c r="A582" s="9">
        <v>43397</v>
      </c>
      <c r="B582" s="13">
        <v>20</v>
      </c>
      <c r="C582" s="14">
        <v>38679.70703125</v>
      </c>
      <c r="D582" s="14">
        <v>0.2</v>
      </c>
      <c r="E582" s="14">
        <v>0.1</v>
      </c>
      <c r="F582" s="14">
        <v>0.102200639831</v>
      </c>
      <c r="G582" s="14">
        <v>0.102200639831</v>
      </c>
      <c r="H582" s="14">
        <v>0</v>
      </c>
      <c r="I582" s="15">
        <v>5.9488661903281199E-5</v>
      </c>
      <c r="J582" s="15">
        <v>5.94886619032813E-5</v>
      </c>
      <c r="K582" s="15">
        <v>1.33858870499133E-6</v>
      </c>
      <c r="L582" s="15">
        <v>1.33858870499123E-6</v>
      </c>
      <c r="M582" s="64">
        <f t="shared" si="8"/>
        <v>0</v>
      </c>
      <c r="N582" s="16"/>
    </row>
    <row r="583" spans="1:14">
      <c r="A583" s="9">
        <v>43397</v>
      </c>
      <c r="B583" s="13">
        <v>21</v>
      </c>
      <c r="C583" s="14">
        <v>38202.65234375</v>
      </c>
      <c r="D583" s="14">
        <v>0</v>
      </c>
      <c r="E583" s="14">
        <v>0</v>
      </c>
      <c r="F583" s="14">
        <v>0</v>
      </c>
      <c r="G583" s="14">
        <v>0</v>
      </c>
      <c r="H583" s="14">
        <v>0</v>
      </c>
      <c r="I583" s="15">
        <v>0</v>
      </c>
      <c r="J583" s="15">
        <v>0</v>
      </c>
      <c r="K583" s="15">
        <v>0</v>
      </c>
      <c r="L583" s="15">
        <v>0</v>
      </c>
      <c r="M583" s="64">
        <f t="shared" si="8"/>
        <v>0</v>
      </c>
      <c r="N583" s="16"/>
    </row>
    <row r="584" spans="1:14">
      <c r="A584" s="9">
        <v>43397</v>
      </c>
      <c r="B584" s="13">
        <v>22</v>
      </c>
      <c r="C584" s="14">
        <v>36763.29296875</v>
      </c>
      <c r="D584" s="14">
        <v>0</v>
      </c>
      <c r="E584" s="14">
        <v>0</v>
      </c>
      <c r="F584" s="14">
        <v>0</v>
      </c>
      <c r="G584" s="14">
        <v>0</v>
      </c>
      <c r="H584" s="14">
        <v>0</v>
      </c>
      <c r="I584" s="15">
        <v>0</v>
      </c>
      <c r="J584" s="15">
        <v>0</v>
      </c>
      <c r="K584" s="15">
        <v>0</v>
      </c>
      <c r="L584" s="15">
        <v>0</v>
      </c>
      <c r="M584" s="64">
        <f t="shared" si="8"/>
        <v>0</v>
      </c>
      <c r="N584" s="16"/>
    </row>
    <row r="585" spans="1:14">
      <c r="A585" s="9">
        <v>43397</v>
      </c>
      <c r="B585" s="13">
        <v>23</v>
      </c>
      <c r="C585" s="14">
        <v>34432.61328125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  <c r="I585" s="15">
        <v>0</v>
      </c>
      <c r="J585" s="15">
        <v>0</v>
      </c>
      <c r="K585" s="15">
        <v>0</v>
      </c>
      <c r="L585" s="15">
        <v>0</v>
      </c>
      <c r="M585" s="64">
        <f t="shared" si="8"/>
        <v>0</v>
      </c>
      <c r="N585" s="16"/>
    </row>
    <row r="586" spans="1:14">
      <c r="A586" s="9">
        <v>43397</v>
      </c>
      <c r="B586" s="13">
        <v>24</v>
      </c>
      <c r="C586" s="14">
        <v>32110.21875</v>
      </c>
      <c r="D586" s="14">
        <v>0</v>
      </c>
      <c r="E586" s="14">
        <v>0</v>
      </c>
      <c r="F586" s="14">
        <v>0</v>
      </c>
      <c r="G586" s="14">
        <v>0</v>
      </c>
      <c r="H586" s="14">
        <v>0</v>
      </c>
      <c r="I586" s="15">
        <v>0</v>
      </c>
      <c r="J586" s="15">
        <v>0</v>
      </c>
      <c r="K586" s="15">
        <v>0</v>
      </c>
      <c r="L586" s="15">
        <v>0</v>
      </c>
      <c r="M586" s="64">
        <f t="shared" si="8"/>
        <v>0</v>
      </c>
      <c r="N586" s="16"/>
    </row>
    <row r="587" spans="1:14">
      <c r="A587" s="9">
        <v>43398</v>
      </c>
      <c r="B587" s="13">
        <v>1</v>
      </c>
      <c r="C587" s="14">
        <v>30433.8515625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5">
        <v>0</v>
      </c>
      <c r="J587" s="15">
        <v>0</v>
      </c>
      <c r="K587" s="15">
        <v>0</v>
      </c>
      <c r="L587" s="15">
        <v>0</v>
      </c>
      <c r="M587" s="64">
        <f t="shared" si="8"/>
        <v>0</v>
      </c>
      <c r="N587" s="16"/>
    </row>
    <row r="588" spans="1:14">
      <c r="A588" s="9">
        <v>43398</v>
      </c>
      <c r="B588" s="13">
        <v>2</v>
      </c>
      <c r="C588" s="14">
        <v>29393.53125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5">
        <v>0</v>
      </c>
      <c r="J588" s="15">
        <v>0</v>
      </c>
      <c r="K588" s="15">
        <v>0</v>
      </c>
      <c r="L588" s="15">
        <v>0</v>
      </c>
      <c r="M588" s="64">
        <f t="shared" ref="M588:M651" si="9">IF(F588&gt;5,1,0)</f>
        <v>0</v>
      </c>
      <c r="N588" s="16"/>
    </row>
    <row r="589" spans="1:14">
      <c r="A589" s="9">
        <v>43398</v>
      </c>
      <c r="B589" s="13">
        <v>3</v>
      </c>
      <c r="C589" s="14">
        <v>28828.029296875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5">
        <v>0</v>
      </c>
      <c r="J589" s="15">
        <v>0</v>
      </c>
      <c r="K589" s="15">
        <v>0</v>
      </c>
      <c r="L589" s="15">
        <v>0</v>
      </c>
      <c r="M589" s="64">
        <f t="shared" si="9"/>
        <v>0</v>
      </c>
      <c r="N589" s="16"/>
    </row>
    <row r="590" spans="1:14">
      <c r="A590" s="9">
        <v>43398</v>
      </c>
      <c r="B590" s="13">
        <v>4</v>
      </c>
      <c r="C590" s="14">
        <v>28674.021484375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5">
        <v>0</v>
      </c>
      <c r="J590" s="15">
        <v>0</v>
      </c>
      <c r="K590" s="15">
        <v>0</v>
      </c>
      <c r="L590" s="15">
        <v>0</v>
      </c>
      <c r="M590" s="64">
        <f t="shared" si="9"/>
        <v>0</v>
      </c>
      <c r="N590" s="16"/>
    </row>
    <row r="591" spans="1:14">
      <c r="A591" s="9">
        <v>43398</v>
      </c>
      <c r="B591" s="13">
        <v>5</v>
      </c>
      <c r="C591" s="14">
        <v>29188.794921875</v>
      </c>
      <c r="D591" s="14">
        <v>0</v>
      </c>
      <c r="E591" s="14">
        <v>0</v>
      </c>
      <c r="F591" s="14">
        <v>0</v>
      </c>
      <c r="G591" s="14">
        <v>0</v>
      </c>
      <c r="H591" s="14">
        <v>0</v>
      </c>
      <c r="I591" s="15">
        <v>0</v>
      </c>
      <c r="J591" s="15">
        <v>0</v>
      </c>
      <c r="K591" s="15">
        <v>0</v>
      </c>
      <c r="L591" s="15">
        <v>0</v>
      </c>
      <c r="M591" s="64">
        <f t="shared" si="9"/>
        <v>0</v>
      </c>
      <c r="N591" s="16"/>
    </row>
    <row r="592" spans="1:14">
      <c r="A592" s="9">
        <v>43398</v>
      </c>
      <c r="B592" s="13">
        <v>6</v>
      </c>
      <c r="C592" s="14">
        <v>31103.619140625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5">
        <v>0</v>
      </c>
      <c r="J592" s="15">
        <v>0</v>
      </c>
      <c r="K592" s="15">
        <v>0</v>
      </c>
      <c r="L592" s="15">
        <v>0</v>
      </c>
      <c r="M592" s="64">
        <f t="shared" si="9"/>
        <v>0</v>
      </c>
      <c r="N592" s="16"/>
    </row>
    <row r="593" spans="1:14">
      <c r="A593" s="9">
        <v>43398</v>
      </c>
      <c r="B593" s="13">
        <v>7</v>
      </c>
      <c r="C593" s="14">
        <v>34434.140625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5">
        <v>0</v>
      </c>
      <c r="J593" s="15">
        <v>0</v>
      </c>
      <c r="K593" s="15">
        <v>0</v>
      </c>
      <c r="L593" s="15">
        <v>0</v>
      </c>
      <c r="M593" s="64">
        <f t="shared" si="9"/>
        <v>0</v>
      </c>
      <c r="N593" s="16"/>
    </row>
    <row r="594" spans="1:14">
      <c r="A594" s="9">
        <v>43398</v>
      </c>
      <c r="B594" s="13">
        <v>8</v>
      </c>
      <c r="C594" s="14">
        <v>36053.3125</v>
      </c>
      <c r="D594" s="14">
        <v>0.2</v>
      </c>
      <c r="E594" s="14">
        <v>0.1</v>
      </c>
      <c r="F594" s="14">
        <v>2.7776929650000001E-3</v>
      </c>
      <c r="G594" s="14">
        <v>2.7776929650000001E-3</v>
      </c>
      <c r="H594" s="14">
        <v>0</v>
      </c>
      <c r="I594" s="15">
        <v>1.19964906E-4</v>
      </c>
      <c r="J594" s="15">
        <v>1.19964906E-4</v>
      </c>
      <c r="K594" s="15">
        <v>5.9137656347119598E-5</v>
      </c>
      <c r="L594" s="15">
        <v>5.9137656347119598E-5</v>
      </c>
      <c r="M594" s="64">
        <f t="shared" si="9"/>
        <v>0</v>
      </c>
      <c r="N594" s="16"/>
    </row>
    <row r="595" spans="1:14">
      <c r="A595" s="9">
        <v>43398</v>
      </c>
      <c r="B595" s="13">
        <v>9</v>
      </c>
      <c r="C595" s="14">
        <v>36009.62890625</v>
      </c>
      <c r="D595" s="14">
        <v>67.900000000000006</v>
      </c>
      <c r="E595" s="14">
        <v>61.6</v>
      </c>
      <c r="F595" s="14">
        <v>49.076601390969998</v>
      </c>
      <c r="G595" s="14">
        <v>49.076601390969998</v>
      </c>
      <c r="H595" s="14">
        <v>0</v>
      </c>
      <c r="I595" s="15">
        <v>1.1449755844000001E-2</v>
      </c>
      <c r="J595" s="15">
        <v>1.1449755844000001E-2</v>
      </c>
      <c r="K595" s="15">
        <v>7.6176390559999996E-3</v>
      </c>
      <c r="L595" s="15">
        <v>7.6176390559999996E-3</v>
      </c>
      <c r="M595" s="64">
        <f t="shared" si="9"/>
        <v>1</v>
      </c>
      <c r="N595" s="16"/>
    </row>
    <row r="596" spans="1:14">
      <c r="A596" s="9">
        <v>43398</v>
      </c>
      <c r="B596" s="13">
        <v>10</v>
      </c>
      <c r="C596" s="14">
        <v>36393.578125</v>
      </c>
      <c r="D596" s="14">
        <v>328</v>
      </c>
      <c r="E596" s="14">
        <v>325</v>
      </c>
      <c r="F596" s="14">
        <v>205.747401334047</v>
      </c>
      <c r="G596" s="14">
        <v>205.747401334047</v>
      </c>
      <c r="H596" s="14">
        <v>0</v>
      </c>
      <c r="I596" s="15">
        <v>7.4362894565000004E-2</v>
      </c>
      <c r="J596" s="15">
        <v>7.4362894565000004E-2</v>
      </c>
      <c r="K596" s="15">
        <v>7.2538077046999994E-2</v>
      </c>
      <c r="L596" s="15">
        <v>7.2538077046999994E-2</v>
      </c>
      <c r="M596" s="64">
        <f t="shared" si="9"/>
        <v>1</v>
      </c>
      <c r="N596" s="16"/>
    </row>
    <row r="597" spans="1:14">
      <c r="A597" s="9">
        <v>43398</v>
      </c>
      <c r="B597" s="13">
        <v>11</v>
      </c>
      <c r="C597" s="14">
        <v>36726.96875</v>
      </c>
      <c r="D597" s="14">
        <v>634.6</v>
      </c>
      <c r="E597" s="14">
        <v>628.4</v>
      </c>
      <c r="F597" s="14">
        <v>413.72201221419698</v>
      </c>
      <c r="G597" s="14">
        <v>414.42310186551703</v>
      </c>
      <c r="H597" s="14">
        <v>0.70108965131900003</v>
      </c>
      <c r="I597" s="15">
        <v>0.13392755360899999</v>
      </c>
      <c r="J597" s="15">
        <v>0.134354007168</v>
      </c>
      <c r="K597" s="15">
        <v>0.13015626407200001</v>
      </c>
      <c r="L597" s="15">
        <v>0.13058271763099999</v>
      </c>
      <c r="M597" s="64">
        <f t="shared" si="9"/>
        <v>1</v>
      </c>
      <c r="N597" s="16"/>
    </row>
    <row r="598" spans="1:14">
      <c r="A598" s="9">
        <v>43398</v>
      </c>
      <c r="B598" s="13">
        <v>12</v>
      </c>
      <c r="C598" s="14">
        <v>36697.59765625</v>
      </c>
      <c r="D598" s="14">
        <v>782.5</v>
      </c>
      <c r="E598" s="14">
        <v>775.8</v>
      </c>
      <c r="F598" s="14">
        <v>563.49268811450997</v>
      </c>
      <c r="G598" s="14">
        <v>602.20933170345097</v>
      </c>
      <c r="H598" s="14">
        <v>38.716643588940002</v>
      </c>
      <c r="I598" s="15">
        <v>0.10966585662800001</v>
      </c>
      <c r="J598" s="15">
        <v>0.13321612645100001</v>
      </c>
      <c r="K598" s="15">
        <v>0.105590430837</v>
      </c>
      <c r="L598" s="15">
        <v>0.12914070066</v>
      </c>
      <c r="M598" s="64">
        <f t="shared" si="9"/>
        <v>1</v>
      </c>
      <c r="N598" s="16"/>
    </row>
    <row r="599" spans="1:14">
      <c r="A599" s="9">
        <v>43398</v>
      </c>
      <c r="B599" s="13">
        <v>13</v>
      </c>
      <c r="C599" s="14">
        <v>36441.921875</v>
      </c>
      <c r="D599" s="14">
        <v>846.7</v>
      </c>
      <c r="E599" s="14">
        <v>839.3</v>
      </c>
      <c r="F599" s="14">
        <v>727.35001934808201</v>
      </c>
      <c r="G599" s="14">
        <v>844.86011046303599</v>
      </c>
      <c r="H599" s="14">
        <v>117.510091114955</v>
      </c>
      <c r="I599" s="15">
        <v>1.119154219E-3</v>
      </c>
      <c r="J599" s="15">
        <v>7.2597311831999994E-2</v>
      </c>
      <c r="K599" s="15">
        <v>3.3820623249999999E-3</v>
      </c>
      <c r="L599" s="15">
        <v>6.8096095287000002E-2</v>
      </c>
      <c r="M599" s="64">
        <f t="shared" si="9"/>
        <v>1</v>
      </c>
      <c r="N599" s="16"/>
    </row>
    <row r="600" spans="1:14">
      <c r="A600" s="9">
        <v>43398</v>
      </c>
      <c r="B600" s="13">
        <v>14</v>
      </c>
      <c r="C600" s="14">
        <v>36321.65625</v>
      </c>
      <c r="D600" s="14">
        <v>908.6</v>
      </c>
      <c r="E600" s="14">
        <v>902</v>
      </c>
      <c r="F600" s="14">
        <v>908.17783832892803</v>
      </c>
      <c r="G600" s="14">
        <v>1041.6185579109199</v>
      </c>
      <c r="H600" s="14">
        <v>133.440719581991</v>
      </c>
      <c r="I600" s="15">
        <v>8.0911531575000001E-2</v>
      </c>
      <c r="J600" s="15">
        <v>2.5678933700000001E-4</v>
      </c>
      <c r="K600" s="15">
        <v>8.4926130116000004E-2</v>
      </c>
      <c r="L600" s="15">
        <v>3.757809202E-3</v>
      </c>
      <c r="M600" s="64">
        <f t="shared" si="9"/>
        <v>1</v>
      </c>
      <c r="N600" s="16"/>
    </row>
    <row r="601" spans="1:14">
      <c r="A601" s="9">
        <v>43398</v>
      </c>
      <c r="B601" s="13">
        <v>15</v>
      </c>
      <c r="C601" s="14">
        <v>36147.078125</v>
      </c>
      <c r="D601" s="14">
        <v>993.7</v>
      </c>
      <c r="E601" s="14">
        <v>986.5</v>
      </c>
      <c r="F601" s="14">
        <v>967.48244315817999</v>
      </c>
      <c r="G601" s="14">
        <v>1076.21679702706</v>
      </c>
      <c r="H601" s="14">
        <v>108.734353868878</v>
      </c>
      <c r="I601" s="15">
        <v>5.0192698920999999E-2</v>
      </c>
      <c r="J601" s="15">
        <v>1.5947419003E-2</v>
      </c>
      <c r="K601" s="15">
        <v>5.4572260965000001E-2</v>
      </c>
      <c r="L601" s="15">
        <v>1.1567856959000001E-2</v>
      </c>
      <c r="M601" s="64">
        <f t="shared" si="9"/>
        <v>1</v>
      </c>
      <c r="N601" s="16"/>
    </row>
    <row r="602" spans="1:14">
      <c r="A602" s="9">
        <v>43398</v>
      </c>
      <c r="B602" s="13">
        <v>16</v>
      </c>
      <c r="C602" s="14">
        <v>36061.5859375</v>
      </c>
      <c r="D602" s="14">
        <v>1013.4</v>
      </c>
      <c r="E602" s="14">
        <v>1006</v>
      </c>
      <c r="F602" s="14">
        <v>1014.49294898754</v>
      </c>
      <c r="G602" s="14">
        <v>1114.4934878004999</v>
      </c>
      <c r="H602" s="14">
        <v>99.975015598807005</v>
      </c>
      <c r="I602" s="15">
        <v>6.1492389172999998E-2</v>
      </c>
      <c r="J602" s="15">
        <v>6.6481081900000003E-4</v>
      </c>
      <c r="K602" s="15">
        <v>6.5993605718000004E-2</v>
      </c>
      <c r="L602" s="15">
        <v>5.1660273640000004E-3</v>
      </c>
      <c r="M602" s="64">
        <f t="shared" si="9"/>
        <v>1</v>
      </c>
      <c r="N602" s="16"/>
    </row>
    <row r="603" spans="1:14">
      <c r="A603" s="9">
        <v>43398</v>
      </c>
      <c r="B603" s="13">
        <v>17</v>
      </c>
      <c r="C603" s="14">
        <v>36169.64453125</v>
      </c>
      <c r="D603" s="14">
        <v>1004.1</v>
      </c>
      <c r="E603" s="14">
        <v>997.4</v>
      </c>
      <c r="F603" s="14">
        <v>959.08638337655202</v>
      </c>
      <c r="G603" s="14">
        <v>1100.7981584167501</v>
      </c>
      <c r="H603" s="14">
        <v>141.71177504019599</v>
      </c>
      <c r="I603" s="15">
        <v>5.8818831152999997E-2</v>
      </c>
      <c r="J603" s="15">
        <v>2.7380545390999999E-2</v>
      </c>
      <c r="K603" s="15">
        <v>6.2894256943999999E-2</v>
      </c>
      <c r="L603" s="15">
        <v>2.33051196E-2</v>
      </c>
      <c r="M603" s="64">
        <f t="shared" si="9"/>
        <v>1</v>
      </c>
      <c r="N603" s="16"/>
    </row>
    <row r="604" spans="1:14">
      <c r="A604" s="9">
        <v>43398</v>
      </c>
      <c r="B604" s="13">
        <v>18</v>
      </c>
      <c r="C604" s="14">
        <v>36136.52734375</v>
      </c>
      <c r="D604" s="14">
        <v>687.6</v>
      </c>
      <c r="E604" s="14">
        <v>682.2</v>
      </c>
      <c r="F604" s="14">
        <v>754.15166837798199</v>
      </c>
      <c r="G604" s="14">
        <v>841.35413304143401</v>
      </c>
      <c r="H604" s="14">
        <v>87.202464663452005</v>
      </c>
      <c r="I604" s="15">
        <v>9.3524411825000001E-2</v>
      </c>
      <c r="J604" s="15">
        <v>4.0481550108000003E-2</v>
      </c>
      <c r="K604" s="15">
        <v>9.6809083357999995E-2</v>
      </c>
      <c r="L604" s="15">
        <v>4.3766221640999997E-2</v>
      </c>
      <c r="M604" s="64">
        <f t="shared" si="9"/>
        <v>1</v>
      </c>
      <c r="N604" s="16"/>
    </row>
    <row r="605" spans="1:14">
      <c r="A605" s="9">
        <v>43398</v>
      </c>
      <c r="B605" s="13">
        <v>19</v>
      </c>
      <c r="C605" s="14">
        <v>36523.421875</v>
      </c>
      <c r="D605" s="14">
        <v>137.9</v>
      </c>
      <c r="E605" s="14">
        <v>129.9</v>
      </c>
      <c r="F605" s="14">
        <v>198.813968947099</v>
      </c>
      <c r="G605" s="14">
        <v>200.678396312822</v>
      </c>
      <c r="H605" s="14">
        <v>1.8644273657220001</v>
      </c>
      <c r="I605" s="15">
        <v>3.8186372453000002E-2</v>
      </c>
      <c r="J605" s="15">
        <v>3.7052292546000003E-2</v>
      </c>
      <c r="K605" s="15">
        <v>4.3052552500999999E-2</v>
      </c>
      <c r="L605" s="15">
        <v>4.1918472594999999E-2</v>
      </c>
      <c r="M605" s="64">
        <f t="shared" si="9"/>
        <v>1</v>
      </c>
      <c r="N605" s="16"/>
    </row>
    <row r="606" spans="1:14">
      <c r="A606" s="9">
        <v>43398</v>
      </c>
      <c r="B606" s="13">
        <v>20</v>
      </c>
      <c r="C606" s="14">
        <v>37690.58203125</v>
      </c>
      <c r="D606" s="14">
        <v>0.3</v>
      </c>
      <c r="E606" s="14">
        <v>0.3</v>
      </c>
      <c r="F606" s="14">
        <v>0.158013240034</v>
      </c>
      <c r="G606" s="14">
        <v>0.158013240034</v>
      </c>
      <c r="H606" s="14">
        <v>0</v>
      </c>
      <c r="I606" s="15">
        <v>8.6366642314601293E-5</v>
      </c>
      <c r="J606" s="15">
        <v>8.6366642314601293E-5</v>
      </c>
      <c r="K606" s="15">
        <v>8.6366642314601293E-5</v>
      </c>
      <c r="L606" s="15">
        <v>8.6366642314601293E-5</v>
      </c>
      <c r="M606" s="64">
        <f t="shared" si="9"/>
        <v>0</v>
      </c>
      <c r="N606" s="16"/>
    </row>
    <row r="607" spans="1:14">
      <c r="A607" s="9">
        <v>43398</v>
      </c>
      <c r="B607" s="13">
        <v>21</v>
      </c>
      <c r="C607" s="14">
        <v>37398.16015625</v>
      </c>
      <c r="D607" s="14">
        <v>0</v>
      </c>
      <c r="E607" s="14">
        <v>0</v>
      </c>
      <c r="F607" s="14">
        <v>0</v>
      </c>
      <c r="G607" s="14">
        <v>0</v>
      </c>
      <c r="H607" s="14">
        <v>0</v>
      </c>
      <c r="I607" s="15">
        <v>0</v>
      </c>
      <c r="J607" s="15">
        <v>0</v>
      </c>
      <c r="K607" s="15">
        <v>0</v>
      </c>
      <c r="L607" s="15">
        <v>0</v>
      </c>
      <c r="M607" s="64">
        <f t="shared" si="9"/>
        <v>0</v>
      </c>
      <c r="N607" s="16"/>
    </row>
    <row r="608" spans="1:14">
      <c r="A608" s="9">
        <v>43398</v>
      </c>
      <c r="B608" s="13">
        <v>22</v>
      </c>
      <c r="C608" s="14">
        <v>36131.62109375</v>
      </c>
      <c r="D608" s="14">
        <v>0</v>
      </c>
      <c r="E608" s="14">
        <v>0</v>
      </c>
      <c r="F608" s="14">
        <v>0</v>
      </c>
      <c r="G608" s="14">
        <v>0</v>
      </c>
      <c r="H608" s="14">
        <v>0</v>
      </c>
      <c r="I608" s="15">
        <v>0</v>
      </c>
      <c r="J608" s="15">
        <v>0</v>
      </c>
      <c r="K608" s="15">
        <v>0</v>
      </c>
      <c r="L608" s="15">
        <v>0</v>
      </c>
      <c r="M608" s="64">
        <f t="shared" si="9"/>
        <v>0</v>
      </c>
      <c r="N608" s="16"/>
    </row>
    <row r="609" spans="1:14">
      <c r="A609" s="9">
        <v>43398</v>
      </c>
      <c r="B609" s="13">
        <v>23</v>
      </c>
      <c r="C609" s="14">
        <v>33949.71875</v>
      </c>
      <c r="D609" s="14">
        <v>0</v>
      </c>
      <c r="E609" s="14">
        <v>0</v>
      </c>
      <c r="F609" s="14">
        <v>0</v>
      </c>
      <c r="G609" s="14">
        <v>0</v>
      </c>
      <c r="H609" s="14">
        <v>0</v>
      </c>
      <c r="I609" s="15">
        <v>0</v>
      </c>
      <c r="J609" s="15">
        <v>0</v>
      </c>
      <c r="K609" s="15">
        <v>0</v>
      </c>
      <c r="L609" s="15">
        <v>0</v>
      </c>
      <c r="M609" s="64">
        <f t="shared" si="9"/>
        <v>0</v>
      </c>
      <c r="N609" s="16"/>
    </row>
    <row r="610" spans="1:14">
      <c r="A610" s="9">
        <v>43398</v>
      </c>
      <c r="B610" s="13">
        <v>24</v>
      </c>
      <c r="C610" s="14">
        <v>31629.94140625</v>
      </c>
      <c r="D610" s="14">
        <v>0</v>
      </c>
      <c r="E610" s="14">
        <v>0</v>
      </c>
      <c r="F610" s="14">
        <v>0</v>
      </c>
      <c r="G610" s="14">
        <v>0</v>
      </c>
      <c r="H610" s="14">
        <v>0</v>
      </c>
      <c r="I610" s="15">
        <v>0</v>
      </c>
      <c r="J610" s="15">
        <v>0</v>
      </c>
      <c r="K610" s="15">
        <v>0</v>
      </c>
      <c r="L610" s="15">
        <v>0</v>
      </c>
      <c r="M610" s="64">
        <f t="shared" si="9"/>
        <v>0</v>
      </c>
      <c r="N610" s="16"/>
    </row>
    <row r="611" spans="1:14">
      <c r="A611" s="9">
        <v>43399</v>
      </c>
      <c r="B611" s="13">
        <v>1</v>
      </c>
      <c r="C611" s="14">
        <v>29887.787109375</v>
      </c>
      <c r="D611" s="14">
        <v>0</v>
      </c>
      <c r="E611" s="14">
        <v>0</v>
      </c>
      <c r="F611" s="14">
        <v>0</v>
      </c>
      <c r="G611" s="14">
        <v>0</v>
      </c>
      <c r="H611" s="14">
        <v>0</v>
      </c>
      <c r="I611" s="15">
        <v>0</v>
      </c>
      <c r="J611" s="15">
        <v>0</v>
      </c>
      <c r="K611" s="15">
        <v>0</v>
      </c>
      <c r="L611" s="15">
        <v>0</v>
      </c>
      <c r="M611" s="64">
        <f t="shared" si="9"/>
        <v>0</v>
      </c>
      <c r="N611" s="16"/>
    </row>
    <row r="612" spans="1:14">
      <c r="A612" s="9">
        <v>43399</v>
      </c>
      <c r="B612" s="13">
        <v>2</v>
      </c>
      <c r="C612" s="14">
        <v>28986.5859375</v>
      </c>
      <c r="D612" s="14">
        <v>0</v>
      </c>
      <c r="E612" s="14">
        <v>0</v>
      </c>
      <c r="F612" s="14">
        <v>0</v>
      </c>
      <c r="G612" s="14">
        <v>0</v>
      </c>
      <c r="H612" s="14">
        <v>0</v>
      </c>
      <c r="I612" s="15">
        <v>0</v>
      </c>
      <c r="J612" s="15">
        <v>0</v>
      </c>
      <c r="K612" s="15">
        <v>0</v>
      </c>
      <c r="L612" s="15">
        <v>0</v>
      </c>
      <c r="M612" s="64">
        <f t="shared" si="9"/>
        <v>0</v>
      </c>
      <c r="N612" s="16"/>
    </row>
    <row r="613" spans="1:14">
      <c r="A613" s="9">
        <v>43399</v>
      </c>
      <c r="B613" s="13">
        <v>3</v>
      </c>
      <c r="C613" s="14">
        <v>28517.669921875</v>
      </c>
      <c r="D613" s="14">
        <v>0</v>
      </c>
      <c r="E613" s="14">
        <v>0</v>
      </c>
      <c r="F613" s="14">
        <v>0</v>
      </c>
      <c r="G613" s="14">
        <v>0</v>
      </c>
      <c r="H613" s="14">
        <v>0</v>
      </c>
      <c r="I613" s="15">
        <v>0</v>
      </c>
      <c r="J613" s="15">
        <v>0</v>
      </c>
      <c r="K613" s="15">
        <v>0</v>
      </c>
      <c r="L613" s="15">
        <v>0</v>
      </c>
      <c r="M613" s="64">
        <f t="shared" si="9"/>
        <v>0</v>
      </c>
      <c r="N613" s="16"/>
    </row>
    <row r="614" spans="1:14">
      <c r="A614" s="9">
        <v>43399</v>
      </c>
      <c r="B614" s="13">
        <v>4</v>
      </c>
      <c r="C614" s="14">
        <v>28425.134765625</v>
      </c>
      <c r="D614" s="14">
        <v>0</v>
      </c>
      <c r="E614" s="14">
        <v>0</v>
      </c>
      <c r="F614" s="14">
        <v>0</v>
      </c>
      <c r="G614" s="14">
        <v>0</v>
      </c>
      <c r="H614" s="14">
        <v>0</v>
      </c>
      <c r="I614" s="15">
        <v>0</v>
      </c>
      <c r="J614" s="15">
        <v>0</v>
      </c>
      <c r="K614" s="15">
        <v>0</v>
      </c>
      <c r="L614" s="15">
        <v>0</v>
      </c>
      <c r="M614" s="64">
        <f t="shared" si="9"/>
        <v>0</v>
      </c>
      <c r="N614" s="16"/>
    </row>
    <row r="615" spans="1:14">
      <c r="A615" s="9">
        <v>43399</v>
      </c>
      <c r="B615" s="13">
        <v>5</v>
      </c>
      <c r="C615" s="14">
        <v>29099.072265625</v>
      </c>
      <c r="D615" s="14">
        <v>0</v>
      </c>
      <c r="E615" s="14">
        <v>0</v>
      </c>
      <c r="F615" s="14">
        <v>0</v>
      </c>
      <c r="G615" s="14">
        <v>0</v>
      </c>
      <c r="H615" s="14">
        <v>0</v>
      </c>
      <c r="I615" s="15">
        <v>0</v>
      </c>
      <c r="J615" s="15">
        <v>0</v>
      </c>
      <c r="K615" s="15">
        <v>0</v>
      </c>
      <c r="L615" s="15">
        <v>0</v>
      </c>
      <c r="M615" s="64">
        <f t="shared" si="9"/>
        <v>0</v>
      </c>
      <c r="N615" s="16"/>
    </row>
    <row r="616" spans="1:14">
      <c r="A616" s="9">
        <v>43399</v>
      </c>
      <c r="B616" s="13">
        <v>6</v>
      </c>
      <c r="C616" s="14">
        <v>31152.791015625</v>
      </c>
      <c r="D616" s="14">
        <v>0</v>
      </c>
      <c r="E616" s="14">
        <v>0</v>
      </c>
      <c r="F616" s="14">
        <v>0</v>
      </c>
      <c r="G616" s="14">
        <v>0</v>
      </c>
      <c r="H616" s="14">
        <v>0</v>
      </c>
      <c r="I616" s="15">
        <v>0</v>
      </c>
      <c r="J616" s="15">
        <v>0</v>
      </c>
      <c r="K616" s="15">
        <v>0</v>
      </c>
      <c r="L616" s="15">
        <v>0</v>
      </c>
      <c r="M616" s="64">
        <f t="shared" si="9"/>
        <v>0</v>
      </c>
      <c r="N616" s="16"/>
    </row>
    <row r="617" spans="1:14">
      <c r="A617" s="9">
        <v>43399</v>
      </c>
      <c r="B617" s="13">
        <v>7</v>
      </c>
      <c r="C617" s="14">
        <v>34649.37109375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5">
        <v>0</v>
      </c>
      <c r="J617" s="15">
        <v>0</v>
      </c>
      <c r="K617" s="15">
        <v>0</v>
      </c>
      <c r="L617" s="15">
        <v>0</v>
      </c>
      <c r="M617" s="64">
        <f t="shared" si="9"/>
        <v>0</v>
      </c>
      <c r="N617" s="16"/>
    </row>
    <row r="618" spans="1:14">
      <c r="A618" s="9">
        <v>43399</v>
      </c>
      <c r="B618" s="13">
        <v>8</v>
      </c>
      <c r="C618" s="14">
        <v>36312.71875</v>
      </c>
      <c r="D618" s="14">
        <v>0.2</v>
      </c>
      <c r="E618" s="14">
        <v>0.1</v>
      </c>
      <c r="F618" s="14">
        <v>2.5015004914000001E-2</v>
      </c>
      <c r="G618" s="14">
        <v>2.5015004914000001E-2</v>
      </c>
      <c r="H618" s="14">
        <v>0</v>
      </c>
      <c r="I618" s="15">
        <v>1.0453106E-4</v>
      </c>
      <c r="J618" s="15">
        <v>1.0453106E-4</v>
      </c>
      <c r="K618" s="15">
        <v>4.4793903874152997E-5</v>
      </c>
      <c r="L618" s="15">
        <v>4.4793903874152997E-5</v>
      </c>
      <c r="M618" s="64">
        <f t="shared" si="9"/>
        <v>0</v>
      </c>
      <c r="N618" s="16"/>
    </row>
    <row r="619" spans="1:14">
      <c r="A619" s="9">
        <v>43399</v>
      </c>
      <c r="B619" s="13">
        <v>9</v>
      </c>
      <c r="C619" s="14">
        <v>36116.3359375</v>
      </c>
      <c r="D619" s="14">
        <v>93.9</v>
      </c>
      <c r="E619" s="14">
        <v>86.2</v>
      </c>
      <c r="F619" s="14">
        <v>142.461101031596</v>
      </c>
      <c r="G619" s="14">
        <v>142.461101031596</v>
      </c>
      <c r="H619" s="14">
        <v>0</v>
      </c>
      <c r="I619" s="15">
        <v>2.9009020925999999E-2</v>
      </c>
      <c r="J619" s="15">
        <v>2.9009020925999999E-2</v>
      </c>
      <c r="K619" s="15">
        <v>3.3608781977999998E-2</v>
      </c>
      <c r="L619" s="15">
        <v>3.3608781977999998E-2</v>
      </c>
      <c r="M619" s="64">
        <f t="shared" si="9"/>
        <v>1</v>
      </c>
      <c r="N619" s="16"/>
    </row>
    <row r="620" spans="1:14">
      <c r="A620" s="9">
        <v>43399</v>
      </c>
      <c r="B620" s="13">
        <v>10</v>
      </c>
      <c r="C620" s="14">
        <v>36184.62890625</v>
      </c>
      <c r="D620" s="14">
        <v>524.1</v>
      </c>
      <c r="E620" s="14">
        <v>519.9</v>
      </c>
      <c r="F620" s="14">
        <v>764.75182933890096</v>
      </c>
      <c r="G620" s="14">
        <v>820.59090617050697</v>
      </c>
      <c r="H620" s="14">
        <v>55.839076831604999</v>
      </c>
      <c r="I620" s="15">
        <v>0.17711523666000001</v>
      </c>
      <c r="J620" s="15">
        <v>0.143758559939</v>
      </c>
      <c r="K620" s="15">
        <v>0.179624197234</v>
      </c>
      <c r="L620" s="15">
        <v>0.14626752051299999</v>
      </c>
      <c r="M620" s="64">
        <f t="shared" si="9"/>
        <v>1</v>
      </c>
      <c r="N620" s="16"/>
    </row>
    <row r="621" spans="1:14">
      <c r="A621" s="9">
        <v>43399</v>
      </c>
      <c r="B621" s="13">
        <v>11</v>
      </c>
      <c r="C621" s="14">
        <v>36320.546875</v>
      </c>
      <c r="D621" s="14">
        <v>1006.2</v>
      </c>
      <c r="E621" s="14">
        <v>998.4</v>
      </c>
      <c r="F621" s="14">
        <v>992.65791901608497</v>
      </c>
      <c r="G621" s="14">
        <v>1126.1293398427999</v>
      </c>
      <c r="H621" s="14">
        <v>133.47142082671201</v>
      </c>
      <c r="I621" s="15">
        <v>7.1642377443999997E-2</v>
      </c>
      <c r="J621" s="15">
        <v>8.0896541119999995E-3</v>
      </c>
      <c r="K621" s="15">
        <v>7.6301875652000001E-2</v>
      </c>
      <c r="L621" s="15">
        <v>3.4301559040000001E-3</v>
      </c>
      <c r="M621" s="64">
        <f t="shared" si="9"/>
        <v>1</v>
      </c>
      <c r="N621" s="16"/>
    </row>
    <row r="622" spans="1:14">
      <c r="A622" s="9">
        <v>43399</v>
      </c>
      <c r="B622" s="13">
        <v>12</v>
      </c>
      <c r="C622" s="14">
        <v>36392.8671875</v>
      </c>
      <c r="D622" s="14">
        <v>1101</v>
      </c>
      <c r="E622" s="14">
        <v>1093</v>
      </c>
      <c r="F622" s="14">
        <v>1042.5647164939901</v>
      </c>
      <c r="G622" s="14">
        <v>1180.01326663123</v>
      </c>
      <c r="H622" s="14">
        <v>137.44855013723799</v>
      </c>
      <c r="I622" s="15">
        <v>4.7200278752000002E-2</v>
      </c>
      <c r="J622" s="15">
        <v>3.4907576764999997E-2</v>
      </c>
      <c r="K622" s="15">
        <v>5.1979251273000002E-2</v>
      </c>
      <c r="L622" s="15">
        <v>3.0128604244000001E-2</v>
      </c>
      <c r="M622" s="64">
        <f t="shared" si="9"/>
        <v>1</v>
      </c>
      <c r="N622" s="16"/>
    </row>
    <row r="623" spans="1:14">
      <c r="A623" s="9">
        <v>43399</v>
      </c>
      <c r="B623" s="13">
        <v>13</v>
      </c>
      <c r="C623" s="14">
        <v>36462.10546875</v>
      </c>
      <c r="D623" s="14">
        <v>1124.8</v>
      </c>
      <c r="E623" s="14">
        <v>1117</v>
      </c>
      <c r="F623" s="14">
        <v>1066.8647228852301</v>
      </c>
      <c r="G623" s="14">
        <v>1197.92477766037</v>
      </c>
      <c r="H623" s="14">
        <v>131.060054775141</v>
      </c>
      <c r="I623" s="15">
        <v>4.3682662879000002E-2</v>
      </c>
      <c r="J623" s="15">
        <v>3.4608887164999998E-2</v>
      </c>
      <c r="K623" s="15">
        <v>4.8342161086999999E-2</v>
      </c>
      <c r="L623" s="15">
        <v>2.9949388957E-2</v>
      </c>
      <c r="M623" s="64">
        <f t="shared" si="9"/>
        <v>1</v>
      </c>
      <c r="N623" s="16"/>
    </row>
    <row r="624" spans="1:14">
      <c r="A624" s="9">
        <v>43399</v>
      </c>
      <c r="B624" s="13">
        <v>14</v>
      </c>
      <c r="C624" s="14">
        <v>36950.73828125</v>
      </c>
      <c r="D624" s="14">
        <v>1176</v>
      </c>
      <c r="E624" s="14">
        <v>1168.3</v>
      </c>
      <c r="F624" s="14">
        <v>1056.0529960531301</v>
      </c>
      <c r="G624" s="14">
        <v>1181.26843608485</v>
      </c>
      <c r="H624" s="14">
        <v>125.215440031719</v>
      </c>
      <c r="I624" s="15">
        <v>3.1472139090000001E-3</v>
      </c>
      <c r="J624" s="15">
        <v>7.1652929478000005E-2</v>
      </c>
      <c r="K624" s="15">
        <v>7.7469749610000003E-3</v>
      </c>
      <c r="L624" s="15">
        <v>6.7053168427000001E-2</v>
      </c>
      <c r="M624" s="64">
        <f t="shared" si="9"/>
        <v>1</v>
      </c>
      <c r="N624" s="16"/>
    </row>
    <row r="625" spans="1:14">
      <c r="A625" s="9">
        <v>43399</v>
      </c>
      <c r="B625" s="13">
        <v>15</v>
      </c>
      <c r="C625" s="14">
        <v>37386.4375</v>
      </c>
      <c r="D625" s="14">
        <v>1204.8</v>
      </c>
      <c r="E625" s="14">
        <v>1197</v>
      </c>
      <c r="F625" s="14">
        <v>1056.20378565429</v>
      </c>
      <c r="G625" s="14">
        <v>1185.9116875627301</v>
      </c>
      <c r="H625" s="14">
        <v>129.70790190844099</v>
      </c>
      <c r="I625" s="15">
        <v>1.1283340762999999E-2</v>
      </c>
      <c r="J625" s="15">
        <v>8.8767153133000001E-2</v>
      </c>
      <c r="K625" s="15">
        <v>6.6238425550000004E-3</v>
      </c>
      <c r="L625" s="15">
        <v>8.4107654924999997E-2</v>
      </c>
      <c r="M625" s="64">
        <f t="shared" si="9"/>
        <v>1</v>
      </c>
      <c r="N625" s="16"/>
    </row>
    <row r="626" spans="1:14">
      <c r="A626" s="9">
        <v>43399</v>
      </c>
      <c r="B626" s="13">
        <v>16</v>
      </c>
      <c r="C626" s="14">
        <v>37682.4375</v>
      </c>
      <c r="D626" s="14">
        <v>1227.5999999999999</v>
      </c>
      <c r="E626" s="14">
        <v>1219.5999999999999</v>
      </c>
      <c r="F626" s="14">
        <v>1076.9487960932199</v>
      </c>
      <c r="G626" s="14">
        <v>1223.7379358733999</v>
      </c>
      <c r="H626" s="14">
        <v>146.78913978018701</v>
      </c>
      <c r="I626" s="15">
        <v>2.3070872909999999E-3</v>
      </c>
      <c r="J626" s="15">
        <v>8.9994745464000006E-2</v>
      </c>
      <c r="K626" s="15">
        <v>2.471885229E-3</v>
      </c>
      <c r="L626" s="15">
        <v>8.5215772943000007E-2</v>
      </c>
      <c r="M626" s="64">
        <f t="shared" si="9"/>
        <v>1</v>
      </c>
      <c r="N626" s="16"/>
    </row>
    <row r="627" spans="1:14">
      <c r="A627" s="9">
        <v>43399</v>
      </c>
      <c r="B627" s="13">
        <v>17</v>
      </c>
      <c r="C627" s="14">
        <v>37943.2265625</v>
      </c>
      <c r="D627" s="14">
        <v>1133.2</v>
      </c>
      <c r="E627" s="14">
        <v>1125.7</v>
      </c>
      <c r="F627" s="14">
        <v>1014.78437359075</v>
      </c>
      <c r="G627" s="14">
        <v>1170.7008451720101</v>
      </c>
      <c r="H627" s="14">
        <v>155.91647158126099</v>
      </c>
      <c r="I627" s="15">
        <v>2.2401938573000001E-2</v>
      </c>
      <c r="J627" s="15">
        <v>7.0738128080999996E-2</v>
      </c>
      <c r="K627" s="15">
        <v>2.6882225310999999E-2</v>
      </c>
      <c r="L627" s="15">
        <v>6.6257841343000001E-2</v>
      </c>
      <c r="M627" s="64">
        <f t="shared" si="9"/>
        <v>1</v>
      </c>
      <c r="N627" s="16"/>
    </row>
    <row r="628" spans="1:14">
      <c r="A628" s="9">
        <v>43399</v>
      </c>
      <c r="B628" s="13">
        <v>18</v>
      </c>
      <c r="C628" s="14">
        <v>37761.28125</v>
      </c>
      <c r="D628" s="14">
        <v>789.1</v>
      </c>
      <c r="E628" s="14">
        <v>782.5</v>
      </c>
      <c r="F628" s="14">
        <v>757.92632444090202</v>
      </c>
      <c r="G628" s="14">
        <v>861.28617108808601</v>
      </c>
      <c r="H628" s="14">
        <v>103.35984664718301</v>
      </c>
      <c r="I628" s="15">
        <v>4.3121966002000002E-2</v>
      </c>
      <c r="J628" s="15">
        <v>1.8622267359000001E-2</v>
      </c>
      <c r="K628" s="15">
        <v>4.7064618331999999E-2</v>
      </c>
      <c r="L628" s="15">
        <v>1.4679615029E-2</v>
      </c>
      <c r="M628" s="64">
        <f t="shared" si="9"/>
        <v>1</v>
      </c>
      <c r="N628" s="16"/>
    </row>
    <row r="629" spans="1:14">
      <c r="A629" s="9">
        <v>43399</v>
      </c>
      <c r="B629" s="13">
        <v>19</v>
      </c>
      <c r="C629" s="14">
        <v>37221.10546875</v>
      </c>
      <c r="D629" s="14">
        <v>156.69999999999999</v>
      </c>
      <c r="E629" s="14">
        <v>151.9</v>
      </c>
      <c r="F629" s="14">
        <v>214.25579363370301</v>
      </c>
      <c r="G629" s="14">
        <v>214.82268805005299</v>
      </c>
      <c r="H629" s="14">
        <v>0.56689441634899995</v>
      </c>
      <c r="I629" s="15">
        <v>3.4720841129E-2</v>
      </c>
      <c r="J629" s="15">
        <v>3.4382194524000001E-2</v>
      </c>
      <c r="K629" s="15">
        <v>3.7588224641E-2</v>
      </c>
      <c r="L629" s="15">
        <v>3.7249578036E-2</v>
      </c>
      <c r="M629" s="64">
        <f t="shared" si="9"/>
        <v>1</v>
      </c>
      <c r="N629" s="16"/>
    </row>
    <row r="630" spans="1:14">
      <c r="A630" s="9">
        <v>43399</v>
      </c>
      <c r="B630" s="13">
        <v>20</v>
      </c>
      <c r="C630" s="14">
        <v>37416.75</v>
      </c>
      <c r="D630" s="14">
        <v>0.2</v>
      </c>
      <c r="E630" s="14">
        <v>0.1</v>
      </c>
      <c r="F630" s="14">
        <v>0.10501569832</v>
      </c>
      <c r="G630" s="14">
        <v>0.204750166978</v>
      </c>
      <c r="H630" s="14">
        <v>9.9734468657999995E-2</v>
      </c>
      <c r="I630" s="15">
        <v>2.8376146826706001E-6</v>
      </c>
      <c r="J630" s="15">
        <v>5.67409209557794E-5</v>
      </c>
      <c r="K630" s="15">
        <v>6.2574771194020699E-5</v>
      </c>
      <c r="L630" s="15">
        <v>2.9962355555706898E-6</v>
      </c>
      <c r="M630" s="64">
        <f t="shared" si="9"/>
        <v>0</v>
      </c>
      <c r="N630" s="16"/>
    </row>
    <row r="631" spans="1:14">
      <c r="A631" s="9">
        <v>43399</v>
      </c>
      <c r="B631" s="13">
        <v>21</v>
      </c>
      <c r="C631" s="14">
        <v>36643.84375</v>
      </c>
      <c r="D631" s="14">
        <v>0</v>
      </c>
      <c r="E631" s="14">
        <v>0</v>
      </c>
      <c r="F631" s="14">
        <v>0</v>
      </c>
      <c r="G631" s="14">
        <v>0</v>
      </c>
      <c r="H631" s="14">
        <v>0</v>
      </c>
      <c r="I631" s="15">
        <v>0</v>
      </c>
      <c r="J631" s="15">
        <v>0</v>
      </c>
      <c r="K631" s="15">
        <v>0</v>
      </c>
      <c r="L631" s="15">
        <v>0</v>
      </c>
      <c r="M631" s="64">
        <f t="shared" si="9"/>
        <v>0</v>
      </c>
      <c r="N631" s="16"/>
    </row>
    <row r="632" spans="1:14">
      <c r="A632" s="9">
        <v>43399</v>
      </c>
      <c r="B632" s="13">
        <v>22</v>
      </c>
      <c r="C632" s="14">
        <v>35442.3828125</v>
      </c>
      <c r="D632" s="14">
        <v>0</v>
      </c>
      <c r="E632" s="14">
        <v>0</v>
      </c>
      <c r="F632" s="14">
        <v>0</v>
      </c>
      <c r="G632" s="14">
        <v>0</v>
      </c>
      <c r="H632" s="14">
        <v>0</v>
      </c>
      <c r="I632" s="15">
        <v>0</v>
      </c>
      <c r="J632" s="15">
        <v>0</v>
      </c>
      <c r="K632" s="15">
        <v>0</v>
      </c>
      <c r="L632" s="15">
        <v>0</v>
      </c>
      <c r="M632" s="64">
        <f t="shared" si="9"/>
        <v>0</v>
      </c>
      <c r="N632" s="16"/>
    </row>
    <row r="633" spans="1:14">
      <c r="A633" s="9">
        <v>43399</v>
      </c>
      <c r="B633" s="13">
        <v>23</v>
      </c>
      <c r="C633" s="14">
        <v>33701.453125</v>
      </c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5">
        <v>0</v>
      </c>
      <c r="J633" s="15">
        <v>0</v>
      </c>
      <c r="K633" s="15">
        <v>0</v>
      </c>
      <c r="L633" s="15">
        <v>0</v>
      </c>
      <c r="M633" s="64">
        <f t="shared" si="9"/>
        <v>0</v>
      </c>
      <c r="N633" s="16"/>
    </row>
    <row r="634" spans="1:14">
      <c r="A634" s="9">
        <v>43399</v>
      </c>
      <c r="B634" s="13">
        <v>24</v>
      </c>
      <c r="C634" s="14">
        <v>31763.595703125</v>
      </c>
      <c r="D634" s="14">
        <v>0</v>
      </c>
      <c r="E634" s="14">
        <v>0</v>
      </c>
      <c r="F634" s="14">
        <v>0</v>
      </c>
      <c r="G634" s="14">
        <v>0</v>
      </c>
      <c r="H634" s="14">
        <v>0</v>
      </c>
      <c r="I634" s="15">
        <v>0</v>
      </c>
      <c r="J634" s="15">
        <v>0</v>
      </c>
      <c r="K634" s="15">
        <v>0</v>
      </c>
      <c r="L634" s="15">
        <v>0</v>
      </c>
      <c r="M634" s="64">
        <f t="shared" si="9"/>
        <v>0</v>
      </c>
      <c r="N634" s="16"/>
    </row>
    <row r="635" spans="1:14">
      <c r="A635" s="9">
        <v>43400</v>
      </c>
      <c r="B635" s="13">
        <v>1</v>
      </c>
      <c r="C635" s="14">
        <v>30103.318359375</v>
      </c>
      <c r="D635" s="14">
        <v>0</v>
      </c>
      <c r="E635" s="14">
        <v>0</v>
      </c>
      <c r="F635" s="14">
        <v>0</v>
      </c>
      <c r="G635" s="14">
        <v>0</v>
      </c>
      <c r="H635" s="14">
        <v>0</v>
      </c>
      <c r="I635" s="15">
        <v>0</v>
      </c>
      <c r="J635" s="15">
        <v>0</v>
      </c>
      <c r="K635" s="15">
        <v>0</v>
      </c>
      <c r="L635" s="15">
        <v>0</v>
      </c>
      <c r="M635" s="64">
        <f t="shared" si="9"/>
        <v>0</v>
      </c>
      <c r="N635" s="16"/>
    </row>
    <row r="636" spans="1:14">
      <c r="A636" s="9">
        <v>43400</v>
      </c>
      <c r="B636" s="13">
        <v>2</v>
      </c>
      <c r="C636" s="14">
        <v>28902.87109375</v>
      </c>
      <c r="D636" s="14">
        <v>0</v>
      </c>
      <c r="E636" s="14">
        <v>0</v>
      </c>
      <c r="F636" s="14">
        <v>0</v>
      </c>
      <c r="G636" s="14">
        <v>0</v>
      </c>
      <c r="H636" s="14">
        <v>0</v>
      </c>
      <c r="I636" s="15">
        <v>0</v>
      </c>
      <c r="J636" s="15">
        <v>0</v>
      </c>
      <c r="K636" s="15">
        <v>0</v>
      </c>
      <c r="L636" s="15">
        <v>0</v>
      </c>
      <c r="M636" s="64">
        <f t="shared" si="9"/>
        <v>0</v>
      </c>
      <c r="N636" s="16"/>
    </row>
    <row r="637" spans="1:14">
      <c r="A637" s="9">
        <v>43400</v>
      </c>
      <c r="B637" s="13">
        <v>3</v>
      </c>
      <c r="C637" s="14">
        <v>28185.212890625</v>
      </c>
      <c r="D637" s="14">
        <v>0</v>
      </c>
      <c r="E637" s="14">
        <v>0</v>
      </c>
      <c r="F637" s="14">
        <v>0</v>
      </c>
      <c r="G637" s="14">
        <v>0</v>
      </c>
      <c r="H637" s="14">
        <v>0</v>
      </c>
      <c r="I637" s="15">
        <v>0</v>
      </c>
      <c r="J637" s="15">
        <v>0</v>
      </c>
      <c r="K637" s="15">
        <v>0</v>
      </c>
      <c r="L637" s="15">
        <v>0</v>
      </c>
      <c r="M637" s="64">
        <f t="shared" si="9"/>
        <v>0</v>
      </c>
      <c r="N637" s="16"/>
    </row>
    <row r="638" spans="1:14">
      <c r="A638" s="9">
        <v>43400</v>
      </c>
      <c r="B638" s="13">
        <v>4</v>
      </c>
      <c r="C638" s="14">
        <v>27822.880859375</v>
      </c>
      <c r="D638" s="14">
        <v>0</v>
      </c>
      <c r="E638" s="14">
        <v>0</v>
      </c>
      <c r="F638" s="14">
        <v>0</v>
      </c>
      <c r="G638" s="14">
        <v>0</v>
      </c>
      <c r="H638" s="14">
        <v>0</v>
      </c>
      <c r="I638" s="15">
        <v>0</v>
      </c>
      <c r="J638" s="15">
        <v>0</v>
      </c>
      <c r="K638" s="15">
        <v>0</v>
      </c>
      <c r="L638" s="15">
        <v>0</v>
      </c>
      <c r="M638" s="64">
        <f t="shared" si="9"/>
        <v>0</v>
      </c>
      <c r="N638" s="16"/>
    </row>
    <row r="639" spans="1:14">
      <c r="A639" s="9">
        <v>43400</v>
      </c>
      <c r="B639" s="13">
        <v>5</v>
      </c>
      <c r="C639" s="14">
        <v>27866.943359375</v>
      </c>
      <c r="D639" s="14">
        <v>0</v>
      </c>
      <c r="E639" s="14">
        <v>0</v>
      </c>
      <c r="F639" s="14">
        <v>0</v>
      </c>
      <c r="G639" s="14">
        <v>0</v>
      </c>
      <c r="H639" s="14">
        <v>0</v>
      </c>
      <c r="I639" s="15">
        <v>0</v>
      </c>
      <c r="J639" s="15">
        <v>0</v>
      </c>
      <c r="K639" s="15">
        <v>0</v>
      </c>
      <c r="L639" s="15">
        <v>0</v>
      </c>
      <c r="M639" s="64">
        <f t="shared" si="9"/>
        <v>0</v>
      </c>
      <c r="N639" s="16"/>
    </row>
    <row r="640" spans="1:14">
      <c r="A640" s="9">
        <v>43400</v>
      </c>
      <c r="B640" s="13">
        <v>6</v>
      </c>
      <c r="C640" s="14">
        <v>28505.41015625</v>
      </c>
      <c r="D640" s="14">
        <v>0</v>
      </c>
      <c r="E640" s="14">
        <v>0</v>
      </c>
      <c r="F640" s="14">
        <v>0</v>
      </c>
      <c r="G640" s="14">
        <v>0</v>
      </c>
      <c r="H640" s="14">
        <v>0</v>
      </c>
      <c r="I640" s="15">
        <v>0</v>
      </c>
      <c r="J640" s="15">
        <v>0</v>
      </c>
      <c r="K640" s="15">
        <v>0</v>
      </c>
      <c r="L640" s="15">
        <v>0</v>
      </c>
      <c r="M640" s="64">
        <f t="shared" si="9"/>
        <v>0</v>
      </c>
      <c r="N640" s="16"/>
    </row>
    <row r="641" spans="1:14">
      <c r="A641" s="9">
        <v>43400</v>
      </c>
      <c r="B641" s="13">
        <v>7</v>
      </c>
      <c r="C641" s="14">
        <v>29780.31640625</v>
      </c>
      <c r="D641" s="14">
        <v>0</v>
      </c>
      <c r="E641" s="14">
        <v>0</v>
      </c>
      <c r="F641" s="14">
        <v>0</v>
      </c>
      <c r="G641" s="14">
        <v>0</v>
      </c>
      <c r="H641" s="14">
        <v>0</v>
      </c>
      <c r="I641" s="15">
        <v>0</v>
      </c>
      <c r="J641" s="15">
        <v>0</v>
      </c>
      <c r="K641" s="15">
        <v>0</v>
      </c>
      <c r="L641" s="15">
        <v>0</v>
      </c>
      <c r="M641" s="64">
        <f t="shared" si="9"/>
        <v>0</v>
      </c>
      <c r="N641" s="16"/>
    </row>
    <row r="642" spans="1:14">
      <c r="A642" s="9">
        <v>43400</v>
      </c>
      <c r="B642" s="13">
        <v>8</v>
      </c>
      <c r="C642" s="14">
        <v>31191.8046875</v>
      </c>
      <c r="D642" s="14">
        <v>0.2</v>
      </c>
      <c r="E642" s="14">
        <v>0.1</v>
      </c>
      <c r="F642" s="14">
        <v>9.5098494150000004E-2</v>
      </c>
      <c r="G642" s="14">
        <v>9.5098494150000004E-2</v>
      </c>
      <c r="H642" s="14">
        <v>0</v>
      </c>
      <c r="I642" s="15">
        <v>6.2665176732035606E-5</v>
      </c>
      <c r="J642" s="15">
        <v>6.2665176732035606E-5</v>
      </c>
      <c r="K642" s="15">
        <v>2.9280202206855599E-6</v>
      </c>
      <c r="L642" s="15">
        <v>2.9280202206855701E-6</v>
      </c>
      <c r="M642" s="64">
        <f t="shared" si="9"/>
        <v>0</v>
      </c>
      <c r="N642" s="16"/>
    </row>
    <row r="643" spans="1:14">
      <c r="A643" s="9">
        <v>43400</v>
      </c>
      <c r="B643" s="13">
        <v>9</v>
      </c>
      <c r="C643" s="14">
        <v>32319.478515625</v>
      </c>
      <c r="D643" s="14">
        <v>112.3</v>
      </c>
      <c r="E643" s="14">
        <v>108.9</v>
      </c>
      <c r="F643" s="14">
        <v>159.38367355703701</v>
      </c>
      <c r="G643" s="14">
        <v>159.401672439436</v>
      </c>
      <c r="H643" s="14">
        <v>1.7998882399E-2</v>
      </c>
      <c r="I643" s="15">
        <v>2.8137199783999998E-2</v>
      </c>
      <c r="J643" s="15">
        <v>2.8126447764000001E-2</v>
      </c>
      <c r="K643" s="15">
        <v>3.0168263104999999E-2</v>
      </c>
      <c r="L643" s="15">
        <v>3.0157511085000002E-2</v>
      </c>
      <c r="M643" s="64">
        <f t="shared" si="9"/>
        <v>1</v>
      </c>
      <c r="N643" s="16"/>
    </row>
    <row r="644" spans="1:14">
      <c r="A644" s="9">
        <v>43400</v>
      </c>
      <c r="B644" s="13">
        <v>10</v>
      </c>
      <c r="C644" s="14">
        <v>33513.21875</v>
      </c>
      <c r="D644" s="14">
        <v>723.7</v>
      </c>
      <c r="E644" s="14">
        <v>718.5</v>
      </c>
      <c r="F644" s="14">
        <v>855.54755271991098</v>
      </c>
      <c r="G644" s="14">
        <v>917.48524538808397</v>
      </c>
      <c r="H644" s="14">
        <v>61.937692668173</v>
      </c>
      <c r="I644" s="15">
        <v>0.115761795333</v>
      </c>
      <c r="J644" s="15">
        <v>7.8761978923999998E-2</v>
      </c>
      <c r="K644" s="15">
        <v>0.11886812747100001</v>
      </c>
      <c r="L644" s="15">
        <v>8.1868311062999993E-2</v>
      </c>
      <c r="M644" s="64">
        <f t="shared" si="9"/>
        <v>1</v>
      </c>
      <c r="N644" s="16"/>
    </row>
    <row r="645" spans="1:14">
      <c r="A645" s="9">
        <v>43400</v>
      </c>
      <c r="B645" s="13">
        <v>11</v>
      </c>
      <c r="C645" s="14">
        <v>34501.8984375</v>
      </c>
      <c r="D645" s="14">
        <v>1189.4000000000001</v>
      </c>
      <c r="E645" s="14">
        <v>1181.7</v>
      </c>
      <c r="F645" s="14">
        <v>1075.0040806024499</v>
      </c>
      <c r="G645" s="14">
        <v>1183.38365560744</v>
      </c>
      <c r="H645" s="14">
        <v>108.379575004985</v>
      </c>
      <c r="I645" s="15">
        <v>3.5939930659999999E-3</v>
      </c>
      <c r="J645" s="15">
        <v>6.8336869413000004E-2</v>
      </c>
      <c r="K645" s="15">
        <v>1.005767985E-3</v>
      </c>
      <c r="L645" s="15">
        <v>6.3737108360999994E-2</v>
      </c>
      <c r="M645" s="64">
        <f t="shared" si="9"/>
        <v>1</v>
      </c>
      <c r="N645" s="16"/>
    </row>
    <row r="646" spans="1:14">
      <c r="A646" s="9">
        <v>43400</v>
      </c>
      <c r="B646" s="13">
        <v>12</v>
      </c>
      <c r="C646" s="14">
        <v>35381.1953125</v>
      </c>
      <c r="D646" s="14">
        <v>1247.4000000000001</v>
      </c>
      <c r="E646" s="14">
        <v>1239.4000000000001</v>
      </c>
      <c r="F646" s="14">
        <v>1088.53867173759</v>
      </c>
      <c r="G646" s="14">
        <v>1195.7162719519899</v>
      </c>
      <c r="H646" s="14">
        <v>107.177600214403</v>
      </c>
      <c r="I646" s="15">
        <v>3.0874389514000001E-2</v>
      </c>
      <c r="J646" s="15">
        <v>9.4899240300000007E-2</v>
      </c>
      <c r="K646" s="15">
        <v>2.6095416994E-2</v>
      </c>
      <c r="L646" s="15">
        <v>9.0120267778999993E-2</v>
      </c>
      <c r="M646" s="64">
        <f t="shared" si="9"/>
        <v>1</v>
      </c>
      <c r="N646" s="16"/>
    </row>
    <row r="647" spans="1:14">
      <c r="A647" s="9">
        <v>43400</v>
      </c>
      <c r="B647" s="13">
        <v>13</v>
      </c>
      <c r="C647" s="14">
        <v>36190.91015625</v>
      </c>
      <c r="D647" s="14">
        <v>1227.9000000000001</v>
      </c>
      <c r="E647" s="14">
        <v>1220.0999999999999</v>
      </c>
      <c r="F647" s="14">
        <v>1099.76615831707</v>
      </c>
      <c r="G647" s="14">
        <v>1203.7920999919099</v>
      </c>
      <c r="H647" s="14">
        <v>104.02594167483799</v>
      </c>
      <c r="I647" s="15">
        <v>1.4401373959E-2</v>
      </c>
      <c r="J647" s="15">
        <v>7.6543513549999997E-2</v>
      </c>
      <c r="K647" s="15">
        <v>9.7418757510000006E-3</v>
      </c>
      <c r="L647" s="15">
        <v>7.1884015341999993E-2</v>
      </c>
      <c r="M647" s="64">
        <f t="shared" si="9"/>
        <v>1</v>
      </c>
      <c r="N647" s="16"/>
    </row>
    <row r="648" spans="1:14">
      <c r="A648" s="9">
        <v>43400</v>
      </c>
      <c r="B648" s="13">
        <v>14</v>
      </c>
      <c r="C648" s="14">
        <v>37068.984375</v>
      </c>
      <c r="D648" s="14">
        <v>1223.9000000000001</v>
      </c>
      <c r="E648" s="14">
        <v>1216.2</v>
      </c>
      <c r="F648" s="14">
        <v>1095.4384602477101</v>
      </c>
      <c r="G648" s="14">
        <v>1198.37936166657</v>
      </c>
      <c r="H648" s="14">
        <v>102.940901418862</v>
      </c>
      <c r="I648" s="15">
        <v>1.5245303663E-2</v>
      </c>
      <c r="J648" s="15">
        <v>7.6739271058000005E-2</v>
      </c>
      <c r="K648" s="15">
        <v>1.0645542612E-2</v>
      </c>
      <c r="L648" s="15">
        <v>7.2139510007000002E-2</v>
      </c>
      <c r="M648" s="64">
        <f t="shared" si="9"/>
        <v>1</v>
      </c>
      <c r="N648" s="16"/>
    </row>
    <row r="649" spans="1:14">
      <c r="A649" s="9">
        <v>43400</v>
      </c>
      <c r="B649" s="13">
        <v>15</v>
      </c>
      <c r="C649" s="14">
        <v>38134.6875</v>
      </c>
      <c r="D649" s="14">
        <v>1245.9000000000001</v>
      </c>
      <c r="E649" s="14">
        <v>1238</v>
      </c>
      <c r="F649" s="14">
        <v>1098.6279049730001</v>
      </c>
      <c r="G649" s="14">
        <v>1199.80867380672</v>
      </c>
      <c r="H649" s="14">
        <v>101.18076883371501</v>
      </c>
      <c r="I649" s="15">
        <v>2.7533647666E-2</v>
      </c>
      <c r="J649" s="15">
        <v>8.7976161903000005E-2</v>
      </c>
      <c r="K649" s="15">
        <v>2.2814412300999998E-2</v>
      </c>
      <c r="L649" s="15">
        <v>8.3256926539000006E-2</v>
      </c>
      <c r="M649" s="64">
        <f t="shared" si="9"/>
        <v>1</v>
      </c>
      <c r="N649" s="16"/>
    </row>
    <row r="650" spans="1:14">
      <c r="A650" s="9">
        <v>43400</v>
      </c>
      <c r="B650" s="13">
        <v>16</v>
      </c>
      <c r="C650" s="14">
        <v>39260.64453125</v>
      </c>
      <c r="D650" s="14">
        <v>1277</v>
      </c>
      <c r="E650" s="14">
        <v>1269</v>
      </c>
      <c r="F650" s="14">
        <v>1092.5465597648999</v>
      </c>
      <c r="G650" s="14">
        <v>1202.6351060607701</v>
      </c>
      <c r="H650" s="14">
        <v>110.088546295865</v>
      </c>
      <c r="I650" s="15">
        <v>4.4423473081000003E-2</v>
      </c>
      <c r="J650" s="15">
        <v>0.110187240283</v>
      </c>
      <c r="K650" s="15">
        <v>3.9644500561000003E-2</v>
      </c>
      <c r="L650" s="15">
        <v>0.105408267762</v>
      </c>
      <c r="M650" s="64">
        <f t="shared" si="9"/>
        <v>1</v>
      </c>
      <c r="N650" s="16"/>
    </row>
    <row r="651" spans="1:14">
      <c r="A651" s="9">
        <v>43400</v>
      </c>
      <c r="B651" s="13">
        <v>17</v>
      </c>
      <c r="C651" s="14">
        <v>40057.2890625</v>
      </c>
      <c r="D651" s="14">
        <v>1233</v>
      </c>
      <c r="E651" s="14">
        <v>1225.2</v>
      </c>
      <c r="F651" s="14">
        <v>1057.27262156865</v>
      </c>
      <c r="G651" s="14">
        <v>1193.71486175007</v>
      </c>
      <c r="H651" s="14">
        <v>136.44224018142</v>
      </c>
      <c r="I651" s="15">
        <v>2.3467824522E-2</v>
      </c>
      <c r="J651" s="15">
        <v>0.104974539086</v>
      </c>
      <c r="K651" s="15">
        <v>1.8808326314E-2</v>
      </c>
      <c r="L651" s="15">
        <v>0.100315040878</v>
      </c>
      <c r="M651" s="64">
        <f t="shared" si="9"/>
        <v>1</v>
      </c>
      <c r="N651" s="16"/>
    </row>
    <row r="652" spans="1:14">
      <c r="A652" s="9">
        <v>43400</v>
      </c>
      <c r="B652" s="13">
        <v>18</v>
      </c>
      <c r="C652" s="14">
        <v>40008.5</v>
      </c>
      <c r="D652" s="14">
        <v>880.5</v>
      </c>
      <c r="E652" s="14">
        <v>873.4</v>
      </c>
      <c r="F652" s="14">
        <v>808.77966403669802</v>
      </c>
      <c r="G652" s="14">
        <v>894.07898963107004</v>
      </c>
      <c r="H652" s="14">
        <v>85.299325594371993</v>
      </c>
      <c r="I652" s="15">
        <v>8.1117022880000007E-3</v>
      </c>
      <c r="J652" s="15">
        <v>4.2843689343999999E-2</v>
      </c>
      <c r="K652" s="15">
        <v>1.2353040399999999E-2</v>
      </c>
      <c r="L652" s="15">
        <v>3.8602351232000003E-2</v>
      </c>
      <c r="M652" s="64">
        <f t="shared" ref="M652:M715" si="10">IF(F652&gt;5,1,0)</f>
        <v>1</v>
      </c>
      <c r="N652" s="16"/>
    </row>
    <row r="653" spans="1:14">
      <c r="A653" s="9">
        <v>43400</v>
      </c>
      <c r="B653" s="13">
        <v>19</v>
      </c>
      <c r="C653" s="14">
        <v>39102.83984375</v>
      </c>
      <c r="D653" s="14">
        <v>166.7</v>
      </c>
      <c r="E653" s="14">
        <v>160.1</v>
      </c>
      <c r="F653" s="14">
        <v>214.27304723813299</v>
      </c>
      <c r="G653" s="14">
        <v>217.04584743653299</v>
      </c>
      <c r="H653" s="14">
        <v>2.7728001984000001</v>
      </c>
      <c r="I653" s="15">
        <v>3.0075177679999999E-2</v>
      </c>
      <c r="J653" s="15">
        <v>2.8418785685E-2</v>
      </c>
      <c r="K653" s="15">
        <v>3.4017830009000001E-2</v>
      </c>
      <c r="L653" s="15">
        <v>3.2361438015000001E-2</v>
      </c>
      <c r="M653" s="64">
        <f t="shared" si="10"/>
        <v>1</v>
      </c>
      <c r="N653" s="16"/>
    </row>
    <row r="654" spans="1:14">
      <c r="A654" s="9">
        <v>43400</v>
      </c>
      <c r="B654" s="13">
        <v>20</v>
      </c>
      <c r="C654" s="14">
        <v>38902.97265625</v>
      </c>
      <c r="D654" s="14">
        <v>0.3</v>
      </c>
      <c r="E654" s="14">
        <v>0.3</v>
      </c>
      <c r="F654" s="14">
        <v>0.35523675850399999</v>
      </c>
      <c r="G654" s="14">
        <v>0.35523675850399999</v>
      </c>
      <c r="H654" s="14">
        <v>0</v>
      </c>
      <c r="I654" s="15">
        <v>3.2996868879863397E-5</v>
      </c>
      <c r="J654" s="15">
        <v>3.2996868879863499E-5</v>
      </c>
      <c r="K654" s="15">
        <v>3.2996868879863397E-5</v>
      </c>
      <c r="L654" s="15">
        <v>3.2996868879863499E-5</v>
      </c>
      <c r="M654" s="64">
        <f t="shared" si="10"/>
        <v>0</v>
      </c>
      <c r="N654" s="16"/>
    </row>
    <row r="655" spans="1:14">
      <c r="A655" s="9">
        <v>43400</v>
      </c>
      <c r="B655" s="13">
        <v>21</v>
      </c>
      <c r="C655" s="14">
        <v>37719.1171875</v>
      </c>
      <c r="D655" s="14">
        <v>0</v>
      </c>
      <c r="E655" s="14">
        <v>0</v>
      </c>
      <c r="F655" s="14">
        <v>0</v>
      </c>
      <c r="G655" s="14">
        <v>0</v>
      </c>
      <c r="H655" s="14">
        <v>0</v>
      </c>
      <c r="I655" s="15">
        <v>0</v>
      </c>
      <c r="J655" s="15">
        <v>0</v>
      </c>
      <c r="K655" s="15">
        <v>0</v>
      </c>
      <c r="L655" s="15">
        <v>0</v>
      </c>
      <c r="M655" s="64">
        <f t="shared" si="10"/>
        <v>0</v>
      </c>
      <c r="N655" s="16"/>
    </row>
    <row r="656" spans="1:14">
      <c r="A656" s="9">
        <v>43400</v>
      </c>
      <c r="B656" s="13">
        <v>22</v>
      </c>
      <c r="C656" s="14">
        <v>36314.23046875</v>
      </c>
      <c r="D656" s="14">
        <v>0</v>
      </c>
      <c r="E656" s="14">
        <v>0</v>
      </c>
      <c r="F656" s="14">
        <v>0</v>
      </c>
      <c r="G656" s="14">
        <v>0</v>
      </c>
      <c r="H656" s="14">
        <v>0</v>
      </c>
      <c r="I656" s="15">
        <v>0</v>
      </c>
      <c r="J656" s="15">
        <v>0</v>
      </c>
      <c r="K656" s="15">
        <v>0</v>
      </c>
      <c r="L656" s="15">
        <v>0</v>
      </c>
      <c r="M656" s="64">
        <f t="shared" si="10"/>
        <v>0</v>
      </c>
      <c r="N656" s="16"/>
    </row>
    <row r="657" spans="1:14">
      <c r="A657" s="9">
        <v>43400</v>
      </c>
      <c r="B657" s="13">
        <v>23</v>
      </c>
      <c r="C657" s="14">
        <v>34551.2734375</v>
      </c>
      <c r="D657" s="14">
        <v>0</v>
      </c>
      <c r="E657" s="14">
        <v>0</v>
      </c>
      <c r="F657" s="14">
        <v>0</v>
      </c>
      <c r="G657" s="14">
        <v>0</v>
      </c>
      <c r="H657" s="14">
        <v>0</v>
      </c>
      <c r="I657" s="15">
        <v>0</v>
      </c>
      <c r="J657" s="15">
        <v>0</v>
      </c>
      <c r="K657" s="15">
        <v>0</v>
      </c>
      <c r="L657" s="15">
        <v>0</v>
      </c>
      <c r="M657" s="64">
        <f t="shared" si="10"/>
        <v>0</v>
      </c>
      <c r="N657" s="16"/>
    </row>
    <row r="658" spans="1:14">
      <c r="A658" s="9">
        <v>43400</v>
      </c>
      <c r="B658" s="13">
        <v>24</v>
      </c>
      <c r="C658" s="14">
        <v>32695.984375</v>
      </c>
      <c r="D658" s="14">
        <v>0</v>
      </c>
      <c r="E658" s="14">
        <v>0</v>
      </c>
      <c r="F658" s="14">
        <v>0</v>
      </c>
      <c r="G658" s="14">
        <v>0</v>
      </c>
      <c r="H658" s="14">
        <v>0</v>
      </c>
      <c r="I658" s="15">
        <v>0</v>
      </c>
      <c r="J658" s="15">
        <v>0</v>
      </c>
      <c r="K658" s="15">
        <v>0</v>
      </c>
      <c r="L658" s="15">
        <v>0</v>
      </c>
      <c r="M658" s="64">
        <f t="shared" si="10"/>
        <v>0</v>
      </c>
      <c r="N658" s="16"/>
    </row>
    <row r="659" spans="1:14">
      <c r="A659" s="9">
        <v>43401</v>
      </c>
      <c r="B659" s="13">
        <v>1</v>
      </c>
      <c r="C659" s="14">
        <v>30882.232421875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5">
        <v>0</v>
      </c>
      <c r="J659" s="15">
        <v>0</v>
      </c>
      <c r="K659" s="15">
        <v>0</v>
      </c>
      <c r="L659" s="15">
        <v>0</v>
      </c>
      <c r="M659" s="64">
        <f t="shared" si="10"/>
        <v>0</v>
      </c>
      <c r="N659" s="16"/>
    </row>
    <row r="660" spans="1:14">
      <c r="A660" s="9">
        <v>43401</v>
      </c>
      <c r="B660" s="13">
        <v>2</v>
      </c>
      <c r="C660" s="14">
        <v>29486.82421875</v>
      </c>
      <c r="D660" s="14">
        <v>0</v>
      </c>
      <c r="E660" s="14">
        <v>0</v>
      </c>
      <c r="F660" s="14">
        <v>0</v>
      </c>
      <c r="G660" s="14">
        <v>0</v>
      </c>
      <c r="H660" s="14">
        <v>0</v>
      </c>
      <c r="I660" s="15">
        <v>0</v>
      </c>
      <c r="J660" s="15">
        <v>0</v>
      </c>
      <c r="K660" s="15">
        <v>0</v>
      </c>
      <c r="L660" s="15">
        <v>0</v>
      </c>
      <c r="M660" s="64">
        <f t="shared" si="10"/>
        <v>0</v>
      </c>
      <c r="N660" s="16"/>
    </row>
    <row r="661" spans="1:14">
      <c r="A661" s="9">
        <v>43401</v>
      </c>
      <c r="B661" s="13">
        <v>3</v>
      </c>
      <c r="C661" s="14">
        <v>28552.572265625</v>
      </c>
      <c r="D661" s="14">
        <v>0</v>
      </c>
      <c r="E661" s="14">
        <v>0</v>
      </c>
      <c r="F661" s="14">
        <v>0</v>
      </c>
      <c r="G661" s="14">
        <v>0</v>
      </c>
      <c r="H661" s="14">
        <v>0</v>
      </c>
      <c r="I661" s="15">
        <v>0</v>
      </c>
      <c r="J661" s="15">
        <v>0</v>
      </c>
      <c r="K661" s="15">
        <v>0</v>
      </c>
      <c r="L661" s="15">
        <v>0</v>
      </c>
      <c r="M661" s="64">
        <f t="shared" si="10"/>
        <v>0</v>
      </c>
      <c r="N661" s="16"/>
    </row>
    <row r="662" spans="1:14">
      <c r="A662" s="9">
        <v>43401</v>
      </c>
      <c r="B662" s="13">
        <v>4</v>
      </c>
      <c r="C662" s="14">
        <v>27932.42578125</v>
      </c>
      <c r="D662" s="14">
        <v>0</v>
      </c>
      <c r="E662" s="14">
        <v>0</v>
      </c>
      <c r="F662" s="14">
        <v>0</v>
      </c>
      <c r="G662" s="14">
        <v>0</v>
      </c>
      <c r="H662" s="14">
        <v>0</v>
      </c>
      <c r="I662" s="15">
        <v>0</v>
      </c>
      <c r="J662" s="15">
        <v>0</v>
      </c>
      <c r="K662" s="15">
        <v>0</v>
      </c>
      <c r="L662" s="15">
        <v>0</v>
      </c>
      <c r="M662" s="64">
        <f t="shared" si="10"/>
        <v>0</v>
      </c>
      <c r="N662" s="16"/>
    </row>
    <row r="663" spans="1:14">
      <c r="A663" s="9">
        <v>43401</v>
      </c>
      <c r="B663" s="13">
        <v>5</v>
      </c>
      <c r="C663" s="14">
        <v>27658.60546875</v>
      </c>
      <c r="D663" s="14">
        <v>0</v>
      </c>
      <c r="E663" s="14">
        <v>0</v>
      </c>
      <c r="F663" s="14">
        <v>0</v>
      </c>
      <c r="G663" s="14">
        <v>0</v>
      </c>
      <c r="H663" s="14">
        <v>0</v>
      </c>
      <c r="I663" s="15">
        <v>0</v>
      </c>
      <c r="J663" s="15">
        <v>0</v>
      </c>
      <c r="K663" s="15">
        <v>0</v>
      </c>
      <c r="L663" s="15">
        <v>0</v>
      </c>
      <c r="M663" s="64">
        <f t="shared" si="10"/>
        <v>0</v>
      </c>
      <c r="N663" s="16"/>
    </row>
    <row r="664" spans="1:14">
      <c r="A664" s="9">
        <v>43401</v>
      </c>
      <c r="B664" s="13">
        <v>6</v>
      </c>
      <c r="C664" s="14">
        <v>27870.63671875</v>
      </c>
      <c r="D664" s="14">
        <v>0</v>
      </c>
      <c r="E664" s="14">
        <v>0</v>
      </c>
      <c r="F664" s="14">
        <v>0</v>
      </c>
      <c r="G664" s="14">
        <v>0</v>
      </c>
      <c r="H664" s="14">
        <v>0</v>
      </c>
      <c r="I664" s="15">
        <v>0</v>
      </c>
      <c r="J664" s="15">
        <v>0</v>
      </c>
      <c r="K664" s="15">
        <v>0</v>
      </c>
      <c r="L664" s="15">
        <v>0</v>
      </c>
      <c r="M664" s="64">
        <f t="shared" si="10"/>
        <v>0</v>
      </c>
      <c r="N664" s="16"/>
    </row>
    <row r="665" spans="1:14">
      <c r="A665" s="9">
        <v>43401</v>
      </c>
      <c r="B665" s="13">
        <v>7</v>
      </c>
      <c r="C665" s="14">
        <v>28490.05078125</v>
      </c>
      <c r="D665" s="14">
        <v>0</v>
      </c>
      <c r="E665" s="14">
        <v>0</v>
      </c>
      <c r="F665" s="14">
        <v>0</v>
      </c>
      <c r="G665" s="14">
        <v>0</v>
      </c>
      <c r="H665" s="14">
        <v>0</v>
      </c>
      <c r="I665" s="15">
        <v>0</v>
      </c>
      <c r="J665" s="15">
        <v>0</v>
      </c>
      <c r="K665" s="15">
        <v>0</v>
      </c>
      <c r="L665" s="15">
        <v>0</v>
      </c>
      <c r="M665" s="64">
        <f t="shared" si="10"/>
        <v>0</v>
      </c>
      <c r="N665" s="16"/>
    </row>
    <row r="666" spans="1:14">
      <c r="A666" s="9">
        <v>43401</v>
      </c>
      <c r="B666" s="13">
        <v>8</v>
      </c>
      <c r="C666" s="14">
        <v>29307.125</v>
      </c>
      <c r="D666" s="14">
        <v>0.4</v>
      </c>
      <c r="E666" s="14">
        <v>0.2</v>
      </c>
      <c r="F666" s="14">
        <v>0.100831462298</v>
      </c>
      <c r="G666" s="14">
        <v>0.100831462298</v>
      </c>
      <c r="H666" s="14">
        <v>0</v>
      </c>
      <c r="I666" s="15">
        <v>1.78714777E-4</v>
      </c>
      <c r="J666" s="15">
        <v>1.78714777E-4</v>
      </c>
      <c r="K666" s="15">
        <v>5.9240464577059401E-5</v>
      </c>
      <c r="L666" s="15">
        <v>5.9240464577059503E-5</v>
      </c>
      <c r="M666" s="64">
        <f t="shared" si="10"/>
        <v>0</v>
      </c>
      <c r="N666" s="16"/>
    </row>
    <row r="667" spans="1:14">
      <c r="A667" s="9">
        <v>43401</v>
      </c>
      <c r="B667" s="13">
        <v>9</v>
      </c>
      <c r="C667" s="14">
        <v>30422.68359375</v>
      </c>
      <c r="D667" s="14">
        <v>139.1</v>
      </c>
      <c r="E667" s="14">
        <v>136</v>
      </c>
      <c r="F667" s="14">
        <v>159.63454025075799</v>
      </c>
      <c r="G667" s="14">
        <v>159.744206096125</v>
      </c>
      <c r="H667" s="14">
        <v>0.109665845367</v>
      </c>
      <c r="I667" s="15">
        <v>1.2332261706E-2</v>
      </c>
      <c r="J667" s="15">
        <v>1.2266750448E-2</v>
      </c>
      <c r="K667" s="15">
        <v>1.4184113558E-2</v>
      </c>
      <c r="L667" s="15">
        <v>1.41186023E-2</v>
      </c>
      <c r="M667" s="64">
        <f t="shared" si="10"/>
        <v>1</v>
      </c>
      <c r="N667" s="16"/>
    </row>
    <row r="668" spans="1:14">
      <c r="A668" s="9">
        <v>43401</v>
      </c>
      <c r="B668" s="13">
        <v>10</v>
      </c>
      <c r="C668" s="14">
        <v>32298.904296875</v>
      </c>
      <c r="D668" s="14">
        <v>767.4</v>
      </c>
      <c r="E668" s="14">
        <v>762.6</v>
      </c>
      <c r="F668" s="14">
        <v>844.826707187892</v>
      </c>
      <c r="G668" s="14">
        <v>906.12044783817396</v>
      </c>
      <c r="H668" s="14">
        <v>61.293740650281997</v>
      </c>
      <c r="I668" s="15">
        <v>8.2867651038000006E-2</v>
      </c>
      <c r="J668" s="15">
        <v>4.6252513253999997E-2</v>
      </c>
      <c r="K668" s="15">
        <v>8.5735034550000006E-2</v>
      </c>
      <c r="L668" s="15">
        <v>4.9119896766000003E-2</v>
      </c>
      <c r="M668" s="64">
        <f t="shared" si="10"/>
        <v>1</v>
      </c>
      <c r="N668" s="16"/>
    </row>
    <row r="669" spans="1:14">
      <c r="A669" s="9">
        <v>43401</v>
      </c>
      <c r="B669" s="13">
        <v>11</v>
      </c>
      <c r="C669" s="14">
        <v>33948.1484375</v>
      </c>
      <c r="D669" s="14">
        <v>1245.0999999999999</v>
      </c>
      <c r="E669" s="14">
        <v>1237.4000000000001</v>
      </c>
      <c r="F669" s="14">
        <v>1067.1717480150801</v>
      </c>
      <c r="G669" s="14">
        <v>1205.31286810027</v>
      </c>
      <c r="H669" s="14">
        <v>138.14112008519501</v>
      </c>
      <c r="I669" s="15">
        <v>2.3767701254E-2</v>
      </c>
      <c r="J669" s="15">
        <v>0.106289278366</v>
      </c>
      <c r="K669" s="15">
        <v>1.9167940202000001E-2</v>
      </c>
      <c r="L669" s="15">
        <v>0.101689517314</v>
      </c>
      <c r="M669" s="64">
        <f t="shared" si="10"/>
        <v>1</v>
      </c>
      <c r="N669" s="16"/>
    </row>
    <row r="670" spans="1:14">
      <c r="A670" s="9">
        <v>43401</v>
      </c>
      <c r="B670" s="13">
        <v>12</v>
      </c>
      <c r="C670" s="14">
        <v>35653.24609375</v>
      </c>
      <c r="D670" s="14">
        <v>1326.7</v>
      </c>
      <c r="E670" s="14">
        <v>1318.7</v>
      </c>
      <c r="F670" s="14">
        <v>1089.4287896394601</v>
      </c>
      <c r="G670" s="14">
        <v>1227.34461545097</v>
      </c>
      <c r="H670" s="14">
        <v>137.915825811509</v>
      </c>
      <c r="I670" s="15">
        <v>5.935208157E-2</v>
      </c>
      <c r="J670" s="15">
        <v>0.14173907428900001</v>
      </c>
      <c r="K670" s="15">
        <v>5.4573109049E-2</v>
      </c>
      <c r="L670" s="15">
        <v>0.136960101768</v>
      </c>
      <c r="M670" s="64">
        <f t="shared" si="10"/>
        <v>1</v>
      </c>
      <c r="N670" s="16"/>
    </row>
    <row r="671" spans="1:14">
      <c r="A671" s="9">
        <v>43401</v>
      </c>
      <c r="B671" s="13">
        <v>13</v>
      </c>
      <c r="C671" s="14">
        <v>37343.1953125</v>
      </c>
      <c r="D671" s="14">
        <v>1323</v>
      </c>
      <c r="E671" s="14">
        <v>1315.2</v>
      </c>
      <c r="F671" s="14">
        <v>1090.1145264955001</v>
      </c>
      <c r="G671" s="14">
        <v>1219.0848825984499</v>
      </c>
      <c r="H671" s="14">
        <v>128.970356102952</v>
      </c>
      <c r="I671" s="15">
        <v>6.2075936321000003E-2</v>
      </c>
      <c r="J671" s="15">
        <v>0.139119159799</v>
      </c>
      <c r="K671" s="15">
        <v>5.7416438112999998E-2</v>
      </c>
      <c r="L671" s="15">
        <v>0.13445966159100001</v>
      </c>
      <c r="M671" s="64">
        <f t="shared" si="10"/>
        <v>1</v>
      </c>
      <c r="N671" s="16"/>
    </row>
    <row r="672" spans="1:14">
      <c r="A672" s="9">
        <v>43401</v>
      </c>
      <c r="B672" s="13">
        <v>14</v>
      </c>
      <c r="C672" s="14">
        <v>39133.34375</v>
      </c>
      <c r="D672" s="14">
        <v>1318.4</v>
      </c>
      <c r="E672" s="14">
        <v>1310.7</v>
      </c>
      <c r="F672" s="14">
        <v>1089.39666330411</v>
      </c>
      <c r="G672" s="14">
        <v>1211.0490584060899</v>
      </c>
      <c r="H672" s="14">
        <v>121.65239510197701</v>
      </c>
      <c r="I672" s="15">
        <v>6.4128399995999993E-2</v>
      </c>
      <c r="J672" s="15">
        <v>0.13680008165800001</v>
      </c>
      <c r="K672" s="15">
        <v>5.9528638943999998E-2</v>
      </c>
      <c r="L672" s="15">
        <v>0.13220032060600001</v>
      </c>
      <c r="M672" s="64">
        <f t="shared" si="10"/>
        <v>1</v>
      </c>
      <c r="N672" s="16"/>
    </row>
    <row r="673" spans="1:14">
      <c r="A673" s="9">
        <v>43401</v>
      </c>
      <c r="B673" s="13">
        <v>15</v>
      </c>
      <c r="C673" s="14">
        <v>40688.578125</v>
      </c>
      <c r="D673" s="14">
        <v>1343.8</v>
      </c>
      <c r="E673" s="14">
        <v>1335.9</v>
      </c>
      <c r="F673" s="14">
        <v>1091.0971752728301</v>
      </c>
      <c r="G673" s="14">
        <v>1214.54774674839</v>
      </c>
      <c r="H673" s="14">
        <v>123.45057147555799</v>
      </c>
      <c r="I673" s="15">
        <v>7.7211620819000001E-2</v>
      </c>
      <c r="J673" s="15">
        <v>0.150957481915</v>
      </c>
      <c r="K673" s="15">
        <v>7.2492385453999997E-2</v>
      </c>
      <c r="L673" s="15">
        <v>0.14623824655100001</v>
      </c>
      <c r="M673" s="64">
        <f t="shared" si="10"/>
        <v>1</v>
      </c>
      <c r="N673" s="16"/>
    </row>
    <row r="674" spans="1:14">
      <c r="A674" s="9">
        <v>43401</v>
      </c>
      <c r="B674" s="13">
        <v>16</v>
      </c>
      <c r="C674" s="14">
        <v>42048.2421875</v>
      </c>
      <c r="D674" s="14">
        <v>1372.3</v>
      </c>
      <c r="E674" s="14">
        <v>1364.3</v>
      </c>
      <c r="F674" s="14">
        <v>1092.65145451334</v>
      </c>
      <c r="G674" s="14">
        <v>1225.5854405535599</v>
      </c>
      <c r="H674" s="14">
        <v>132.93398604022099</v>
      </c>
      <c r="I674" s="15">
        <v>8.7643106001000004E-2</v>
      </c>
      <c r="J674" s="15">
        <v>0.16705408929900001</v>
      </c>
      <c r="K674" s="15">
        <v>8.2864133480000005E-2</v>
      </c>
      <c r="L674" s="15">
        <v>0.16227511677799999</v>
      </c>
      <c r="M674" s="64">
        <f t="shared" si="10"/>
        <v>1</v>
      </c>
      <c r="N674" s="16"/>
    </row>
    <row r="675" spans="1:14">
      <c r="A675" s="9">
        <v>43401</v>
      </c>
      <c r="B675" s="13">
        <v>17</v>
      </c>
      <c r="C675" s="14">
        <v>42829.015625</v>
      </c>
      <c r="D675" s="14">
        <v>1322.3</v>
      </c>
      <c r="E675" s="14">
        <v>1314.5</v>
      </c>
      <c r="F675" s="14">
        <v>1056.0437460708599</v>
      </c>
      <c r="G675" s="14">
        <v>1187.1247534937299</v>
      </c>
      <c r="H675" s="14">
        <v>131.08100742287101</v>
      </c>
      <c r="I675" s="15">
        <v>8.0749848570000005E-2</v>
      </c>
      <c r="J675" s="15">
        <v>0.15905391513</v>
      </c>
      <c r="K675" s="15">
        <v>7.6090350362E-2</v>
      </c>
      <c r="L675" s="15">
        <v>0.15439441692299999</v>
      </c>
      <c r="M675" s="64">
        <f t="shared" si="10"/>
        <v>1</v>
      </c>
      <c r="N675" s="16"/>
    </row>
    <row r="676" spans="1:14">
      <c r="A676" s="9">
        <v>43401</v>
      </c>
      <c r="B676" s="13">
        <v>18</v>
      </c>
      <c r="C676" s="14">
        <v>42806.9140625</v>
      </c>
      <c r="D676" s="14">
        <v>942.2</v>
      </c>
      <c r="E676" s="14">
        <v>935.1</v>
      </c>
      <c r="F676" s="14">
        <v>809.546397891575</v>
      </c>
      <c r="G676" s="14">
        <v>891.28429640929005</v>
      </c>
      <c r="H676" s="14">
        <v>81.737898517714001</v>
      </c>
      <c r="I676" s="15">
        <v>3.0415593542000002E-2</v>
      </c>
      <c r="J676" s="15">
        <v>7.9243489909000001E-2</v>
      </c>
      <c r="K676" s="15">
        <v>2.6174255430000001E-2</v>
      </c>
      <c r="L676" s="15">
        <v>7.5002151796999997E-2</v>
      </c>
      <c r="M676" s="64">
        <f t="shared" si="10"/>
        <v>1</v>
      </c>
      <c r="N676" s="16"/>
    </row>
    <row r="677" spans="1:14">
      <c r="A677" s="9">
        <v>43401</v>
      </c>
      <c r="B677" s="13">
        <v>19</v>
      </c>
      <c r="C677" s="14">
        <v>42087.99609375</v>
      </c>
      <c r="D677" s="14">
        <v>186.1</v>
      </c>
      <c r="E677" s="14">
        <v>179.5</v>
      </c>
      <c r="F677" s="14">
        <v>199.615140160479</v>
      </c>
      <c r="G677" s="14">
        <v>201.77741396394401</v>
      </c>
      <c r="H677" s="14">
        <v>2.1622738034650002</v>
      </c>
      <c r="I677" s="15">
        <v>9.3652413160000003E-3</v>
      </c>
      <c r="J677" s="15">
        <v>8.0735604299999996E-3</v>
      </c>
      <c r="K677" s="15">
        <v>1.3307893645999999E-2</v>
      </c>
      <c r="L677" s="15">
        <v>1.2016212760000001E-2</v>
      </c>
      <c r="M677" s="64">
        <f t="shared" si="10"/>
        <v>1</v>
      </c>
      <c r="N677" s="16"/>
    </row>
    <row r="678" spans="1:14">
      <c r="A678" s="9">
        <v>43401</v>
      </c>
      <c r="B678" s="13">
        <v>20</v>
      </c>
      <c r="C678" s="14">
        <v>42207.74609375</v>
      </c>
      <c r="D678" s="14">
        <v>0.2</v>
      </c>
      <c r="E678" s="14">
        <v>0.2</v>
      </c>
      <c r="F678" s="14">
        <v>4.6308218175999998E-2</v>
      </c>
      <c r="G678" s="14">
        <v>4.6308218175999998E-2</v>
      </c>
      <c r="H678" s="14">
        <v>0</v>
      </c>
      <c r="I678" s="15">
        <v>9.1811100252938999E-5</v>
      </c>
      <c r="J678" s="15">
        <v>9.1811100252938999E-5</v>
      </c>
      <c r="K678" s="15">
        <v>9.1811100252938999E-5</v>
      </c>
      <c r="L678" s="15">
        <v>9.1811100252938999E-5</v>
      </c>
      <c r="M678" s="64">
        <f t="shared" si="10"/>
        <v>0</v>
      </c>
      <c r="N678" s="16"/>
    </row>
    <row r="679" spans="1:14">
      <c r="A679" s="9">
        <v>43401</v>
      </c>
      <c r="B679" s="13">
        <v>21</v>
      </c>
      <c r="C679" s="14">
        <v>40870.734375</v>
      </c>
      <c r="D679" s="14">
        <v>0</v>
      </c>
      <c r="E679" s="14">
        <v>0</v>
      </c>
      <c r="F679" s="14">
        <v>0</v>
      </c>
      <c r="G679" s="14">
        <v>0</v>
      </c>
      <c r="H679" s="14">
        <v>0</v>
      </c>
      <c r="I679" s="15">
        <v>0</v>
      </c>
      <c r="J679" s="15">
        <v>0</v>
      </c>
      <c r="K679" s="15">
        <v>0</v>
      </c>
      <c r="L679" s="15">
        <v>0</v>
      </c>
      <c r="M679" s="64">
        <f t="shared" si="10"/>
        <v>0</v>
      </c>
      <c r="N679" s="16"/>
    </row>
    <row r="680" spans="1:14">
      <c r="A680" s="9">
        <v>43401</v>
      </c>
      <c r="B680" s="13">
        <v>22</v>
      </c>
      <c r="C680" s="14">
        <v>38713.98046875</v>
      </c>
      <c r="D680" s="14">
        <v>0</v>
      </c>
      <c r="E680" s="14">
        <v>0</v>
      </c>
      <c r="F680" s="14">
        <v>0</v>
      </c>
      <c r="G680" s="14">
        <v>0</v>
      </c>
      <c r="H680" s="14">
        <v>0</v>
      </c>
      <c r="I680" s="15">
        <v>0</v>
      </c>
      <c r="J680" s="15">
        <v>0</v>
      </c>
      <c r="K680" s="15">
        <v>0</v>
      </c>
      <c r="L680" s="15">
        <v>0</v>
      </c>
      <c r="M680" s="64">
        <f t="shared" si="10"/>
        <v>0</v>
      </c>
      <c r="N680" s="16"/>
    </row>
    <row r="681" spans="1:14">
      <c r="A681" s="9">
        <v>43401</v>
      </c>
      <c r="B681" s="13">
        <v>23</v>
      </c>
      <c r="C681" s="14">
        <v>35972.25</v>
      </c>
      <c r="D681" s="14">
        <v>0</v>
      </c>
      <c r="E681" s="14">
        <v>0</v>
      </c>
      <c r="F681" s="14">
        <v>0</v>
      </c>
      <c r="G681" s="14">
        <v>0</v>
      </c>
      <c r="H681" s="14">
        <v>0</v>
      </c>
      <c r="I681" s="15">
        <v>0</v>
      </c>
      <c r="J681" s="15">
        <v>0</v>
      </c>
      <c r="K681" s="15">
        <v>0</v>
      </c>
      <c r="L681" s="15">
        <v>0</v>
      </c>
      <c r="M681" s="64">
        <f t="shared" si="10"/>
        <v>0</v>
      </c>
      <c r="N681" s="16"/>
    </row>
    <row r="682" spans="1:14">
      <c r="A682" s="9">
        <v>43401</v>
      </c>
      <c r="B682" s="13">
        <v>24</v>
      </c>
      <c r="C682" s="14">
        <v>33050.5390625</v>
      </c>
      <c r="D682" s="14">
        <v>0</v>
      </c>
      <c r="E682" s="14">
        <v>0</v>
      </c>
      <c r="F682" s="14">
        <v>0</v>
      </c>
      <c r="G682" s="14">
        <v>0</v>
      </c>
      <c r="H682" s="14">
        <v>0</v>
      </c>
      <c r="I682" s="15">
        <v>0</v>
      </c>
      <c r="J682" s="15">
        <v>0</v>
      </c>
      <c r="K682" s="15">
        <v>0</v>
      </c>
      <c r="L682" s="15">
        <v>0</v>
      </c>
      <c r="M682" s="64">
        <f t="shared" si="10"/>
        <v>0</v>
      </c>
      <c r="N682" s="16"/>
    </row>
    <row r="683" spans="1:14">
      <c r="A683" s="9">
        <v>43402</v>
      </c>
      <c r="B683" s="13">
        <v>1</v>
      </c>
      <c r="C683" s="14">
        <v>30749.74609375</v>
      </c>
      <c r="D683" s="14">
        <v>0</v>
      </c>
      <c r="E683" s="14">
        <v>0</v>
      </c>
      <c r="F683" s="14">
        <v>0</v>
      </c>
      <c r="G683" s="14">
        <v>0</v>
      </c>
      <c r="H683" s="14">
        <v>0</v>
      </c>
      <c r="I683" s="15">
        <v>0</v>
      </c>
      <c r="J683" s="15">
        <v>0</v>
      </c>
      <c r="K683" s="15">
        <v>0</v>
      </c>
      <c r="L683" s="15">
        <v>0</v>
      </c>
      <c r="M683" s="64">
        <f t="shared" si="10"/>
        <v>0</v>
      </c>
      <c r="N683" s="16"/>
    </row>
    <row r="684" spans="1:14">
      <c r="A684" s="9">
        <v>43402</v>
      </c>
      <c r="B684" s="13">
        <v>2</v>
      </c>
      <c r="C684" s="14">
        <v>29291.53125</v>
      </c>
      <c r="D684" s="14">
        <v>0</v>
      </c>
      <c r="E684" s="14">
        <v>0</v>
      </c>
      <c r="F684" s="14">
        <v>0</v>
      </c>
      <c r="G684" s="14">
        <v>0</v>
      </c>
      <c r="H684" s="14">
        <v>0</v>
      </c>
      <c r="I684" s="15">
        <v>0</v>
      </c>
      <c r="J684" s="15">
        <v>0</v>
      </c>
      <c r="K684" s="15">
        <v>0</v>
      </c>
      <c r="L684" s="15">
        <v>0</v>
      </c>
      <c r="M684" s="64">
        <f t="shared" si="10"/>
        <v>0</v>
      </c>
      <c r="N684" s="16"/>
    </row>
    <row r="685" spans="1:14">
      <c r="A685" s="9">
        <v>43402</v>
      </c>
      <c r="B685" s="13">
        <v>3</v>
      </c>
      <c r="C685" s="14">
        <v>28417.93359375</v>
      </c>
      <c r="D685" s="14">
        <v>0</v>
      </c>
      <c r="E685" s="14">
        <v>0</v>
      </c>
      <c r="F685" s="14">
        <v>0</v>
      </c>
      <c r="G685" s="14">
        <v>0</v>
      </c>
      <c r="H685" s="14">
        <v>0</v>
      </c>
      <c r="I685" s="15">
        <v>0</v>
      </c>
      <c r="J685" s="15">
        <v>0</v>
      </c>
      <c r="K685" s="15">
        <v>0</v>
      </c>
      <c r="L685" s="15">
        <v>0</v>
      </c>
      <c r="M685" s="64">
        <f t="shared" si="10"/>
        <v>0</v>
      </c>
      <c r="N685" s="16"/>
    </row>
    <row r="686" spans="1:14">
      <c r="A686" s="9">
        <v>43402</v>
      </c>
      <c r="B686" s="13">
        <v>4</v>
      </c>
      <c r="C686" s="14">
        <v>28163.28125</v>
      </c>
      <c r="D686" s="14">
        <v>0</v>
      </c>
      <c r="E686" s="14">
        <v>0</v>
      </c>
      <c r="F686" s="14">
        <v>0</v>
      </c>
      <c r="G686" s="14">
        <v>0</v>
      </c>
      <c r="H686" s="14">
        <v>0</v>
      </c>
      <c r="I686" s="15">
        <v>0</v>
      </c>
      <c r="J686" s="15">
        <v>0</v>
      </c>
      <c r="K686" s="15">
        <v>0</v>
      </c>
      <c r="L686" s="15">
        <v>0</v>
      </c>
      <c r="M686" s="64">
        <f t="shared" si="10"/>
        <v>0</v>
      </c>
      <c r="N686" s="16"/>
    </row>
    <row r="687" spans="1:14">
      <c r="A687" s="9">
        <v>43402</v>
      </c>
      <c r="B687" s="13">
        <v>5</v>
      </c>
      <c r="C687" s="14">
        <v>28592.150390625</v>
      </c>
      <c r="D687" s="14">
        <v>0</v>
      </c>
      <c r="E687" s="14">
        <v>0</v>
      </c>
      <c r="F687" s="14">
        <v>0</v>
      </c>
      <c r="G687" s="14">
        <v>0</v>
      </c>
      <c r="H687" s="14">
        <v>0</v>
      </c>
      <c r="I687" s="15">
        <v>0</v>
      </c>
      <c r="J687" s="15">
        <v>0</v>
      </c>
      <c r="K687" s="15">
        <v>0</v>
      </c>
      <c r="L687" s="15">
        <v>0</v>
      </c>
      <c r="M687" s="64">
        <f t="shared" si="10"/>
        <v>0</v>
      </c>
      <c r="N687" s="16"/>
    </row>
    <row r="688" spans="1:14">
      <c r="A688" s="9">
        <v>43402</v>
      </c>
      <c r="B688" s="13">
        <v>6</v>
      </c>
      <c r="C688" s="14">
        <v>30483.84375</v>
      </c>
      <c r="D688" s="14">
        <v>0</v>
      </c>
      <c r="E688" s="14">
        <v>0</v>
      </c>
      <c r="F688" s="14">
        <v>0</v>
      </c>
      <c r="G688" s="14">
        <v>0</v>
      </c>
      <c r="H688" s="14">
        <v>0</v>
      </c>
      <c r="I688" s="15">
        <v>0</v>
      </c>
      <c r="J688" s="15">
        <v>0</v>
      </c>
      <c r="K688" s="15">
        <v>0</v>
      </c>
      <c r="L688" s="15">
        <v>0</v>
      </c>
      <c r="M688" s="64">
        <f t="shared" si="10"/>
        <v>0</v>
      </c>
      <c r="N688" s="16"/>
    </row>
    <row r="689" spans="1:14">
      <c r="A689" s="9">
        <v>43402</v>
      </c>
      <c r="B689" s="13">
        <v>7</v>
      </c>
      <c r="C689" s="14">
        <v>33745.83203125</v>
      </c>
      <c r="D689" s="14">
        <v>0</v>
      </c>
      <c r="E689" s="14">
        <v>0</v>
      </c>
      <c r="F689" s="14">
        <v>0</v>
      </c>
      <c r="G689" s="14">
        <v>0</v>
      </c>
      <c r="H689" s="14">
        <v>0</v>
      </c>
      <c r="I689" s="15">
        <v>0</v>
      </c>
      <c r="J689" s="15">
        <v>0</v>
      </c>
      <c r="K689" s="15">
        <v>0</v>
      </c>
      <c r="L689" s="15">
        <v>0</v>
      </c>
      <c r="M689" s="64">
        <f t="shared" si="10"/>
        <v>0</v>
      </c>
      <c r="N689" s="16"/>
    </row>
    <row r="690" spans="1:14">
      <c r="A690" s="9">
        <v>43402</v>
      </c>
      <c r="B690" s="13">
        <v>8</v>
      </c>
      <c r="C690" s="14">
        <v>35503.4140625</v>
      </c>
      <c r="D690" s="14">
        <v>0.1</v>
      </c>
      <c r="E690" s="14">
        <v>0.1</v>
      </c>
      <c r="F690" s="14">
        <v>2.7809048095999999E-2</v>
      </c>
      <c r="G690" s="14">
        <v>2.7809048095999999E-2</v>
      </c>
      <c r="H690" s="14">
        <v>0</v>
      </c>
      <c r="I690" s="15">
        <v>4.3124821925723401E-5</v>
      </c>
      <c r="J690" s="15">
        <v>4.3124821925723502E-5</v>
      </c>
      <c r="K690" s="15">
        <v>4.3124821925723401E-5</v>
      </c>
      <c r="L690" s="15">
        <v>4.3124821925723502E-5</v>
      </c>
      <c r="M690" s="64">
        <f t="shared" si="10"/>
        <v>0</v>
      </c>
      <c r="N690" s="16"/>
    </row>
    <row r="691" spans="1:14">
      <c r="A691" s="9">
        <v>43402</v>
      </c>
      <c r="B691" s="13">
        <v>9</v>
      </c>
      <c r="C691" s="14">
        <v>35780.30078125</v>
      </c>
      <c r="D691" s="14">
        <v>116.4</v>
      </c>
      <c r="E691" s="14">
        <v>111.7</v>
      </c>
      <c r="F691" s="14">
        <v>124.753599441166</v>
      </c>
      <c r="G691" s="14">
        <v>124.764998587352</v>
      </c>
      <c r="H691" s="14">
        <v>1.1399146185E-2</v>
      </c>
      <c r="I691" s="15">
        <v>4.997012298E-3</v>
      </c>
      <c r="J691" s="15">
        <v>4.9902027720000004E-3</v>
      </c>
      <c r="K691" s="15">
        <v>7.8046586539999999E-3</v>
      </c>
      <c r="L691" s="15">
        <v>7.7978491280000003E-3</v>
      </c>
      <c r="M691" s="64">
        <f t="shared" si="10"/>
        <v>1</v>
      </c>
      <c r="N691" s="16"/>
    </row>
    <row r="692" spans="1:14">
      <c r="A692" s="9">
        <v>43402</v>
      </c>
      <c r="B692" s="13">
        <v>10</v>
      </c>
      <c r="C692" s="14">
        <v>37028.83984375</v>
      </c>
      <c r="D692" s="14">
        <v>719.2</v>
      </c>
      <c r="E692" s="14">
        <v>713.9</v>
      </c>
      <c r="F692" s="14">
        <v>728.01479813708204</v>
      </c>
      <c r="G692" s="14">
        <v>788.69563702106495</v>
      </c>
      <c r="H692" s="14">
        <v>60.680838883981998</v>
      </c>
      <c r="I692" s="15">
        <v>4.1514717455000003E-2</v>
      </c>
      <c r="J692" s="15">
        <v>5.2657097590000004E-3</v>
      </c>
      <c r="K692" s="15">
        <v>4.468078675E-2</v>
      </c>
      <c r="L692" s="15">
        <v>8.4317790539999993E-3</v>
      </c>
      <c r="M692" s="64">
        <f t="shared" si="10"/>
        <v>1</v>
      </c>
      <c r="N692" s="16"/>
    </row>
    <row r="693" spans="1:14">
      <c r="A693" s="9">
        <v>43402</v>
      </c>
      <c r="B693" s="13">
        <v>11</v>
      </c>
      <c r="C693" s="14">
        <v>38575.05859375</v>
      </c>
      <c r="D693" s="14">
        <v>1150.5999999999999</v>
      </c>
      <c r="E693" s="14">
        <v>1142.9000000000001</v>
      </c>
      <c r="F693" s="14">
        <v>984.862028037458</v>
      </c>
      <c r="G693" s="14">
        <v>1122.03462034318</v>
      </c>
      <c r="H693" s="14">
        <v>137.17259230572299</v>
      </c>
      <c r="I693" s="15">
        <v>1.7064145552999999E-2</v>
      </c>
      <c r="J693" s="15">
        <v>9.9007151710000005E-2</v>
      </c>
      <c r="K693" s="15">
        <v>1.2464384502000001E-2</v>
      </c>
      <c r="L693" s="15">
        <v>9.4407390657999996E-2</v>
      </c>
      <c r="M693" s="64">
        <f t="shared" si="10"/>
        <v>1</v>
      </c>
      <c r="N693" s="16"/>
    </row>
    <row r="694" spans="1:14">
      <c r="A694" s="9">
        <v>43402</v>
      </c>
      <c r="B694" s="13">
        <v>12</v>
      </c>
      <c r="C694" s="14">
        <v>40348.77734375</v>
      </c>
      <c r="D694" s="14">
        <v>1214.4000000000001</v>
      </c>
      <c r="E694" s="14">
        <v>1206.4000000000001</v>
      </c>
      <c r="F694" s="14">
        <v>1028.1647249935199</v>
      </c>
      <c r="G694" s="14">
        <v>1166.26953251892</v>
      </c>
      <c r="H694" s="14">
        <v>138.104807525399</v>
      </c>
      <c r="I694" s="15">
        <v>2.8751772687999999E-2</v>
      </c>
      <c r="J694" s="15">
        <v>0.111251657709</v>
      </c>
      <c r="K694" s="15">
        <v>2.3972800167E-2</v>
      </c>
      <c r="L694" s="15">
        <v>0.10647268518899999</v>
      </c>
      <c r="M694" s="64">
        <f t="shared" si="10"/>
        <v>1</v>
      </c>
      <c r="N694" s="16"/>
    </row>
    <row r="695" spans="1:14">
      <c r="A695" s="9">
        <v>43402</v>
      </c>
      <c r="B695" s="13">
        <v>13</v>
      </c>
      <c r="C695" s="14">
        <v>41908.59375</v>
      </c>
      <c r="D695" s="14">
        <v>1233.8</v>
      </c>
      <c r="E695" s="14">
        <v>1226</v>
      </c>
      <c r="F695" s="14">
        <v>1017.64439640686</v>
      </c>
      <c r="G695" s="14">
        <v>1144.86394244035</v>
      </c>
      <c r="H695" s="14">
        <v>127.21954603349</v>
      </c>
      <c r="I695" s="15">
        <v>5.3127871899E-2</v>
      </c>
      <c r="J695" s="15">
        <v>0.12912521122599999</v>
      </c>
      <c r="K695" s="15">
        <v>4.8468373691000002E-2</v>
      </c>
      <c r="L695" s="15">
        <v>0.124465713018</v>
      </c>
      <c r="M695" s="64">
        <f t="shared" si="10"/>
        <v>1</v>
      </c>
      <c r="N695" s="16"/>
    </row>
    <row r="696" spans="1:14">
      <c r="A696" s="9">
        <v>43402</v>
      </c>
      <c r="B696" s="13">
        <v>14</v>
      </c>
      <c r="C696" s="14">
        <v>43601.109375</v>
      </c>
      <c r="D696" s="14">
        <v>1239.3</v>
      </c>
      <c r="E696" s="14">
        <v>1231.5</v>
      </c>
      <c r="F696" s="14">
        <v>1017.4330570659801</v>
      </c>
      <c r="G696" s="14">
        <v>1139.33406990104</v>
      </c>
      <c r="H696" s="14">
        <v>121.90101283506201</v>
      </c>
      <c r="I696" s="15">
        <v>5.9716804121E-2</v>
      </c>
      <c r="J696" s="15">
        <v>0.13253700294699999</v>
      </c>
      <c r="K696" s="15">
        <v>5.5057305913000003E-2</v>
      </c>
      <c r="L696" s="15">
        <v>0.127877504739</v>
      </c>
      <c r="M696" s="64">
        <f t="shared" si="10"/>
        <v>1</v>
      </c>
      <c r="N696" s="16"/>
    </row>
    <row r="697" spans="1:14">
      <c r="A697" s="9">
        <v>43402</v>
      </c>
      <c r="B697" s="13">
        <v>15</v>
      </c>
      <c r="C697" s="14">
        <v>44983.73828125</v>
      </c>
      <c r="D697" s="14">
        <v>1267.0999999999999</v>
      </c>
      <c r="E697" s="14">
        <v>1259.3</v>
      </c>
      <c r="F697" s="14">
        <v>1056.6034992877601</v>
      </c>
      <c r="G697" s="14">
        <v>1175.2523674141</v>
      </c>
      <c r="H697" s="14">
        <v>118.648868126339</v>
      </c>
      <c r="I697" s="15">
        <v>5.4867164029E-2</v>
      </c>
      <c r="J697" s="15">
        <v>0.12574462408100001</v>
      </c>
      <c r="K697" s="15">
        <v>5.0207665821000003E-2</v>
      </c>
      <c r="L697" s="15">
        <v>0.12108512587299999</v>
      </c>
      <c r="M697" s="64">
        <f t="shared" si="10"/>
        <v>1</v>
      </c>
      <c r="N697" s="16"/>
    </row>
    <row r="698" spans="1:14">
      <c r="A698" s="9">
        <v>43402</v>
      </c>
      <c r="B698" s="13">
        <v>16</v>
      </c>
      <c r="C698" s="14">
        <v>45965.15625</v>
      </c>
      <c r="D698" s="14">
        <v>1289.2</v>
      </c>
      <c r="E698" s="14">
        <v>1281.2</v>
      </c>
      <c r="F698" s="14">
        <v>1049.7030433954101</v>
      </c>
      <c r="G698" s="14">
        <v>1175.2985977313299</v>
      </c>
      <c r="H698" s="14">
        <v>125.595554335911</v>
      </c>
      <c r="I698" s="15">
        <v>6.8041458940999999E-2</v>
      </c>
      <c r="J698" s="15">
        <v>0.143068671806</v>
      </c>
      <c r="K698" s="15">
        <v>6.326248642E-2</v>
      </c>
      <c r="L698" s="15">
        <v>0.13828969928500001</v>
      </c>
      <c r="M698" s="64">
        <f t="shared" si="10"/>
        <v>1</v>
      </c>
      <c r="N698" s="16"/>
    </row>
    <row r="699" spans="1:14">
      <c r="A699" s="9">
        <v>43402</v>
      </c>
      <c r="B699" s="13">
        <v>17</v>
      </c>
      <c r="C699" s="14">
        <v>46606.58203125</v>
      </c>
      <c r="D699" s="14">
        <v>1241</v>
      </c>
      <c r="E699" s="14">
        <v>1233.2</v>
      </c>
      <c r="F699" s="14">
        <v>1017.63104007456</v>
      </c>
      <c r="G699" s="14">
        <v>1144.8837600628499</v>
      </c>
      <c r="H699" s="14">
        <v>127.25271998829299</v>
      </c>
      <c r="I699" s="15">
        <v>5.7417108683999997E-2</v>
      </c>
      <c r="J699" s="15">
        <v>0.133434265188</v>
      </c>
      <c r="K699" s="15">
        <v>5.2757610476E-2</v>
      </c>
      <c r="L699" s="15">
        <v>0.12877476698000001</v>
      </c>
      <c r="M699" s="64">
        <f t="shared" si="10"/>
        <v>1</v>
      </c>
      <c r="N699" s="16"/>
    </row>
    <row r="700" spans="1:14">
      <c r="A700" s="9">
        <v>43402</v>
      </c>
      <c r="B700" s="13">
        <v>18</v>
      </c>
      <c r="C700" s="14">
        <v>46216.75390625</v>
      </c>
      <c r="D700" s="14">
        <v>868.9</v>
      </c>
      <c r="E700" s="14">
        <v>861.9</v>
      </c>
      <c r="F700" s="14">
        <v>802.15194322029799</v>
      </c>
      <c r="G700" s="14">
        <v>879.73779245509104</v>
      </c>
      <c r="H700" s="14">
        <v>77.585849234791993</v>
      </c>
      <c r="I700" s="15">
        <v>6.4741890410000003E-3</v>
      </c>
      <c r="J700" s="15">
        <v>3.9873391145999998E-2</v>
      </c>
      <c r="K700" s="15">
        <v>1.0655789997E-2</v>
      </c>
      <c r="L700" s="15">
        <v>3.5691790190000003E-2</v>
      </c>
      <c r="M700" s="64">
        <f t="shared" si="10"/>
        <v>1</v>
      </c>
      <c r="N700" s="16"/>
    </row>
    <row r="701" spans="1:14">
      <c r="A701" s="9">
        <v>43402</v>
      </c>
      <c r="B701" s="13">
        <v>19</v>
      </c>
      <c r="C701" s="14">
        <v>44840.7265625</v>
      </c>
      <c r="D701" s="14">
        <v>176.1</v>
      </c>
      <c r="E701" s="14">
        <v>166.2</v>
      </c>
      <c r="F701" s="14">
        <v>186.095212578678</v>
      </c>
      <c r="G701" s="14">
        <v>187.06712742322401</v>
      </c>
      <c r="H701" s="14">
        <v>0.97191484454599997</v>
      </c>
      <c r="I701" s="15">
        <v>6.5514500729999996E-3</v>
      </c>
      <c r="J701" s="15">
        <v>5.9708557809999997E-3</v>
      </c>
      <c r="K701" s="15">
        <v>1.2465428568E-2</v>
      </c>
      <c r="L701" s="15">
        <v>1.1884834275999999E-2</v>
      </c>
      <c r="M701" s="64">
        <f t="shared" si="10"/>
        <v>1</v>
      </c>
      <c r="N701" s="16"/>
    </row>
    <row r="702" spans="1:14">
      <c r="A702" s="9">
        <v>43402</v>
      </c>
      <c r="B702" s="13">
        <v>20</v>
      </c>
      <c r="C702" s="14">
        <v>44989.66015625</v>
      </c>
      <c r="D702" s="14">
        <v>0.1</v>
      </c>
      <c r="E702" s="14">
        <v>0.1</v>
      </c>
      <c r="F702" s="14">
        <v>2.9999998700000003E-4</v>
      </c>
      <c r="G702" s="14">
        <v>2.9999998700000003E-4</v>
      </c>
      <c r="H702" s="14">
        <v>0</v>
      </c>
      <c r="I702" s="15">
        <v>5.9557945049530703E-5</v>
      </c>
      <c r="J702" s="15">
        <v>5.9557945049530703E-5</v>
      </c>
      <c r="K702" s="15">
        <v>5.9557945049530703E-5</v>
      </c>
      <c r="L702" s="15">
        <v>5.9557945049530703E-5</v>
      </c>
      <c r="M702" s="64">
        <f t="shared" si="10"/>
        <v>0</v>
      </c>
      <c r="N702" s="16"/>
    </row>
    <row r="703" spans="1:14">
      <c r="A703" s="9">
        <v>43402</v>
      </c>
      <c r="B703" s="13">
        <v>21</v>
      </c>
      <c r="C703" s="14">
        <v>43852.84375</v>
      </c>
      <c r="D703" s="14">
        <v>0</v>
      </c>
      <c r="E703" s="14">
        <v>0</v>
      </c>
      <c r="F703" s="14">
        <v>0</v>
      </c>
      <c r="G703" s="14">
        <v>0</v>
      </c>
      <c r="H703" s="14">
        <v>0</v>
      </c>
      <c r="I703" s="15">
        <v>0</v>
      </c>
      <c r="J703" s="15">
        <v>0</v>
      </c>
      <c r="K703" s="15">
        <v>0</v>
      </c>
      <c r="L703" s="15">
        <v>0</v>
      </c>
      <c r="M703" s="64">
        <f t="shared" si="10"/>
        <v>0</v>
      </c>
      <c r="N703" s="16"/>
    </row>
    <row r="704" spans="1:14">
      <c r="A704" s="9">
        <v>43402</v>
      </c>
      <c r="B704" s="13">
        <v>22</v>
      </c>
      <c r="C704" s="14">
        <v>41778.90234375</v>
      </c>
      <c r="D704" s="14">
        <v>0</v>
      </c>
      <c r="E704" s="14">
        <v>0</v>
      </c>
      <c r="F704" s="14">
        <v>0</v>
      </c>
      <c r="G704" s="14">
        <v>0</v>
      </c>
      <c r="H704" s="14">
        <v>0</v>
      </c>
      <c r="I704" s="15">
        <v>0</v>
      </c>
      <c r="J704" s="15">
        <v>0</v>
      </c>
      <c r="K704" s="15">
        <v>0</v>
      </c>
      <c r="L704" s="15">
        <v>0</v>
      </c>
      <c r="M704" s="64">
        <f t="shared" si="10"/>
        <v>0</v>
      </c>
      <c r="N704" s="16"/>
    </row>
    <row r="705" spans="1:14">
      <c r="A705" s="9">
        <v>43402</v>
      </c>
      <c r="B705" s="13">
        <v>23</v>
      </c>
      <c r="C705" s="14">
        <v>38803.3046875</v>
      </c>
      <c r="D705" s="14">
        <v>0</v>
      </c>
      <c r="E705" s="14">
        <v>0</v>
      </c>
      <c r="F705" s="14">
        <v>0</v>
      </c>
      <c r="G705" s="14">
        <v>0</v>
      </c>
      <c r="H705" s="14">
        <v>0</v>
      </c>
      <c r="I705" s="15">
        <v>0</v>
      </c>
      <c r="J705" s="15">
        <v>0</v>
      </c>
      <c r="K705" s="15">
        <v>0</v>
      </c>
      <c r="L705" s="15">
        <v>0</v>
      </c>
      <c r="M705" s="64">
        <f t="shared" si="10"/>
        <v>0</v>
      </c>
      <c r="N705" s="16"/>
    </row>
    <row r="706" spans="1:14">
      <c r="A706" s="9">
        <v>43402</v>
      </c>
      <c r="B706" s="13">
        <v>24</v>
      </c>
      <c r="C706" s="14">
        <v>35653.10546875</v>
      </c>
      <c r="D706" s="14">
        <v>0</v>
      </c>
      <c r="E706" s="14">
        <v>0</v>
      </c>
      <c r="F706" s="14">
        <v>0</v>
      </c>
      <c r="G706" s="14">
        <v>0</v>
      </c>
      <c r="H706" s="14">
        <v>0</v>
      </c>
      <c r="I706" s="15">
        <v>0</v>
      </c>
      <c r="J706" s="15">
        <v>0</v>
      </c>
      <c r="K706" s="15">
        <v>0</v>
      </c>
      <c r="L706" s="15">
        <v>0</v>
      </c>
      <c r="M706" s="64">
        <f t="shared" si="10"/>
        <v>0</v>
      </c>
      <c r="N706" s="16"/>
    </row>
    <row r="707" spans="1:14">
      <c r="A707" s="9">
        <v>43403</v>
      </c>
      <c r="B707" s="13">
        <v>1</v>
      </c>
      <c r="C707" s="14">
        <v>33221.85546875</v>
      </c>
      <c r="D707" s="14">
        <v>0</v>
      </c>
      <c r="E707" s="14">
        <v>0</v>
      </c>
      <c r="F707" s="14">
        <v>0</v>
      </c>
      <c r="G707" s="14">
        <v>0</v>
      </c>
      <c r="H707" s="14">
        <v>0</v>
      </c>
      <c r="I707" s="15">
        <v>0</v>
      </c>
      <c r="J707" s="15">
        <v>0</v>
      </c>
      <c r="K707" s="15">
        <v>0</v>
      </c>
      <c r="L707" s="15">
        <v>0</v>
      </c>
      <c r="M707" s="64">
        <f t="shared" si="10"/>
        <v>0</v>
      </c>
      <c r="N707" s="16"/>
    </row>
    <row r="708" spans="1:14">
      <c r="A708" s="9">
        <v>43403</v>
      </c>
      <c r="B708" s="13">
        <v>2</v>
      </c>
      <c r="C708" s="14">
        <v>31651.33203125</v>
      </c>
      <c r="D708" s="14">
        <v>0</v>
      </c>
      <c r="E708" s="14">
        <v>0</v>
      </c>
      <c r="F708" s="14">
        <v>0</v>
      </c>
      <c r="G708" s="14">
        <v>0</v>
      </c>
      <c r="H708" s="14">
        <v>0</v>
      </c>
      <c r="I708" s="15">
        <v>0</v>
      </c>
      <c r="J708" s="15">
        <v>0</v>
      </c>
      <c r="K708" s="15">
        <v>0</v>
      </c>
      <c r="L708" s="15">
        <v>0</v>
      </c>
      <c r="M708" s="64">
        <f t="shared" si="10"/>
        <v>0</v>
      </c>
      <c r="N708" s="16"/>
    </row>
    <row r="709" spans="1:14">
      <c r="A709" s="9">
        <v>43403</v>
      </c>
      <c r="B709" s="13">
        <v>3</v>
      </c>
      <c r="C709" s="14">
        <v>30762.48046875</v>
      </c>
      <c r="D709" s="14">
        <v>0</v>
      </c>
      <c r="E709" s="14">
        <v>0</v>
      </c>
      <c r="F709" s="14">
        <v>0</v>
      </c>
      <c r="G709" s="14">
        <v>0</v>
      </c>
      <c r="H709" s="14">
        <v>0</v>
      </c>
      <c r="I709" s="15">
        <v>0</v>
      </c>
      <c r="J709" s="15">
        <v>0</v>
      </c>
      <c r="K709" s="15">
        <v>0</v>
      </c>
      <c r="L709" s="15">
        <v>0</v>
      </c>
      <c r="M709" s="64">
        <f t="shared" si="10"/>
        <v>0</v>
      </c>
      <c r="N709" s="16"/>
    </row>
    <row r="710" spans="1:14">
      <c r="A710" s="9">
        <v>43403</v>
      </c>
      <c r="B710" s="13">
        <v>4</v>
      </c>
      <c r="C710" s="14">
        <v>30326.720703125</v>
      </c>
      <c r="D710" s="14">
        <v>0</v>
      </c>
      <c r="E710" s="14">
        <v>0</v>
      </c>
      <c r="F710" s="14">
        <v>0</v>
      </c>
      <c r="G710" s="14">
        <v>0</v>
      </c>
      <c r="H710" s="14">
        <v>0</v>
      </c>
      <c r="I710" s="15">
        <v>0</v>
      </c>
      <c r="J710" s="15">
        <v>0</v>
      </c>
      <c r="K710" s="15">
        <v>0</v>
      </c>
      <c r="L710" s="15">
        <v>0</v>
      </c>
      <c r="M710" s="64">
        <f t="shared" si="10"/>
        <v>0</v>
      </c>
      <c r="N710" s="16"/>
    </row>
    <row r="711" spans="1:14">
      <c r="A711" s="9">
        <v>43403</v>
      </c>
      <c r="B711" s="13">
        <v>5</v>
      </c>
      <c r="C711" s="14">
        <v>30631.658203125</v>
      </c>
      <c r="D711" s="14">
        <v>0</v>
      </c>
      <c r="E711" s="14">
        <v>0</v>
      </c>
      <c r="F711" s="14">
        <v>0</v>
      </c>
      <c r="G711" s="14">
        <v>0</v>
      </c>
      <c r="H711" s="14">
        <v>0</v>
      </c>
      <c r="I711" s="15">
        <v>0</v>
      </c>
      <c r="J711" s="15">
        <v>0</v>
      </c>
      <c r="K711" s="15">
        <v>0</v>
      </c>
      <c r="L711" s="15">
        <v>0</v>
      </c>
      <c r="M711" s="64">
        <f t="shared" si="10"/>
        <v>0</v>
      </c>
      <c r="N711" s="16"/>
    </row>
    <row r="712" spans="1:14">
      <c r="A712" s="9">
        <v>43403</v>
      </c>
      <c r="B712" s="13">
        <v>6</v>
      </c>
      <c r="C712" s="14">
        <v>32394.443359375</v>
      </c>
      <c r="D712" s="14">
        <v>0</v>
      </c>
      <c r="E712" s="14">
        <v>0</v>
      </c>
      <c r="F712" s="14">
        <v>0</v>
      </c>
      <c r="G712" s="14">
        <v>0</v>
      </c>
      <c r="H712" s="14">
        <v>0</v>
      </c>
      <c r="I712" s="15">
        <v>0</v>
      </c>
      <c r="J712" s="15">
        <v>0</v>
      </c>
      <c r="K712" s="15">
        <v>0</v>
      </c>
      <c r="L712" s="15">
        <v>0</v>
      </c>
      <c r="M712" s="64">
        <f t="shared" si="10"/>
        <v>0</v>
      </c>
      <c r="N712" s="16"/>
    </row>
    <row r="713" spans="1:14">
      <c r="A713" s="9">
        <v>43403</v>
      </c>
      <c r="B713" s="13">
        <v>7</v>
      </c>
      <c r="C713" s="14">
        <v>35814.28515625</v>
      </c>
      <c r="D713" s="14">
        <v>0</v>
      </c>
      <c r="E713" s="14">
        <v>0</v>
      </c>
      <c r="F713" s="14">
        <v>0</v>
      </c>
      <c r="G713" s="14">
        <v>0</v>
      </c>
      <c r="H713" s="14">
        <v>0</v>
      </c>
      <c r="I713" s="15">
        <v>0</v>
      </c>
      <c r="J713" s="15">
        <v>0</v>
      </c>
      <c r="K713" s="15">
        <v>0</v>
      </c>
      <c r="L713" s="15">
        <v>0</v>
      </c>
      <c r="M713" s="64">
        <f t="shared" si="10"/>
        <v>0</v>
      </c>
      <c r="N713" s="16"/>
    </row>
    <row r="714" spans="1:14">
      <c r="A714" s="9">
        <v>43403</v>
      </c>
      <c r="B714" s="13">
        <v>8</v>
      </c>
      <c r="C714" s="14">
        <v>37490.27734375</v>
      </c>
      <c r="D714" s="14">
        <v>0.1</v>
      </c>
      <c r="E714" s="14">
        <v>0.1</v>
      </c>
      <c r="F714" s="14">
        <v>0.127679647097</v>
      </c>
      <c r="G714" s="14">
        <v>0.127679647097</v>
      </c>
      <c r="H714" s="14">
        <v>0</v>
      </c>
      <c r="I714" s="15">
        <v>1.6535034108465299E-5</v>
      </c>
      <c r="J714" s="15">
        <v>1.6535034108465299E-5</v>
      </c>
      <c r="K714" s="15">
        <v>1.6535034108465299E-5</v>
      </c>
      <c r="L714" s="15">
        <v>1.6535034108465299E-5</v>
      </c>
      <c r="M714" s="64">
        <f t="shared" si="10"/>
        <v>0</v>
      </c>
      <c r="N714" s="16"/>
    </row>
    <row r="715" spans="1:14">
      <c r="A715" s="9">
        <v>43403</v>
      </c>
      <c r="B715" s="13">
        <v>9</v>
      </c>
      <c r="C715" s="14">
        <v>37565.28515625</v>
      </c>
      <c r="D715" s="14">
        <v>69.900000000000006</v>
      </c>
      <c r="E715" s="14">
        <v>60.2</v>
      </c>
      <c r="F715" s="14">
        <v>103.718369453728</v>
      </c>
      <c r="G715" s="14">
        <v>103.718369453728</v>
      </c>
      <c r="H715" s="14">
        <v>0</v>
      </c>
      <c r="I715" s="15">
        <v>2.0202132290000001E-2</v>
      </c>
      <c r="J715" s="15">
        <v>2.0202132290000001E-2</v>
      </c>
      <c r="K715" s="15">
        <v>2.5996636470999999E-2</v>
      </c>
      <c r="L715" s="15">
        <v>2.5996636470999999E-2</v>
      </c>
      <c r="M715" s="64">
        <f t="shared" si="10"/>
        <v>1</v>
      </c>
      <c r="N715" s="16"/>
    </row>
    <row r="716" spans="1:14">
      <c r="A716" s="9">
        <v>43403</v>
      </c>
      <c r="B716" s="13">
        <v>10</v>
      </c>
      <c r="C716" s="14">
        <v>38708.43359375</v>
      </c>
      <c r="D716" s="14">
        <v>441.4</v>
      </c>
      <c r="E716" s="14">
        <v>402</v>
      </c>
      <c r="F716" s="14">
        <v>454.498931773636</v>
      </c>
      <c r="G716" s="14">
        <v>469.94936873727403</v>
      </c>
      <c r="H716" s="14">
        <v>15.450436963636999</v>
      </c>
      <c r="I716" s="15">
        <v>1.7054581084999999E-2</v>
      </c>
      <c r="J716" s="15">
        <v>7.8249293740000007E-3</v>
      </c>
      <c r="K716" s="15">
        <v>4.0591020750999997E-2</v>
      </c>
      <c r="L716" s="15">
        <v>3.1361369040000003E-2</v>
      </c>
      <c r="M716" s="64">
        <f t="shared" ref="M716:M754" si="11">IF(F716&gt;5,1,0)</f>
        <v>1</v>
      </c>
      <c r="N716" s="16"/>
    </row>
    <row r="717" spans="1:14">
      <c r="A717" s="9">
        <v>43403</v>
      </c>
      <c r="B717" s="13">
        <v>11</v>
      </c>
      <c r="C717" s="14">
        <v>40292.5</v>
      </c>
      <c r="D717" s="14">
        <v>1041.3</v>
      </c>
      <c r="E717" s="14">
        <v>974.3</v>
      </c>
      <c r="F717" s="14">
        <v>647.40366290013003</v>
      </c>
      <c r="G717" s="14">
        <v>759.43887140724405</v>
      </c>
      <c r="H717" s="14">
        <v>112.03520850711401</v>
      </c>
      <c r="I717" s="15">
        <v>0.16837582353200001</v>
      </c>
      <c r="J717" s="15">
        <v>0.23530247138499999</v>
      </c>
      <c r="K717" s="15">
        <v>0.128351928669</v>
      </c>
      <c r="L717" s="15">
        <v>0.19527857652300001</v>
      </c>
      <c r="M717" s="64">
        <f t="shared" si="11"/>
        <v>1</v>
      </c>
      <c r="N717" s="16"/>
    </row>
    <row r="718" spans="1:14">
      <c r="A718" s="9">
        <v>43403</v>
      </c>
      <c r="B718" s="13">
        <v>12</v>
      </c>
      <c r="C718" s="14">
        <v>41652.84375</v>
      </c>
      <c r="D718" s="14">
        <v>1108.3</v>
      </c>
      <c r="E718" s="14">
        <v>1040.9000000000001</v>
      </c>
      <c r="F718" s="14">
        <v>797.74920842700499</v>
      </c>
      <c r="G718" s="14">
        <v>899.53835480689997</v>
      </c>
      <c r="H718" s="14">
        <v>101.789146379895</v>
      </c>
      <c r="I718" s="15">
        <v>0.12470827072399999</v>
      </c>
      <c r="J718" s="15">
        <v>0.18551421240900001</v>
      </c>
      <c r="K718" s="15">
        <v>8.4445427236000001E-2</v>
      </c>
      <c r="L718" s="15">
        <v>0.14525136892000001</v>
      </c>
      <c r="M718" s="64">
        <f t="shared" si="11"/>
        <v>1</v>
      </c>
      <c r="N718" s="16"/>
    </row>
    <row r="719" spans="1:14">
      <c r="A719" s="9">
        <v>43403</v>
      </c>
      <c r="B719" s="13">
        <v>13</v>
      </c>
      <c r="C719" s="14">
        <v>42855.6875</v>
      </c>
      <c r="D719" s="14">
        <v>1122.3</v>
      </c>
      <c r="E719" s="14">
        <v>1055.0999999999999</v>
      </c>
      <c r="F719" s="14">
        <v>890.44959661499502</v>
      </c>
      <c r="G719" s="14">
        <v>996.39156687765501</v>
      </c>
      <c r="H719" s="14">
        <v>105.94197026266001</v>
      </c>
      <c r="I719" s="15">
        <v>7.5214117755000004E-2</v>
      </c>
      <c r="J719" s="15">
        <v>0.138500838342</v>
      </c>
      <c r="K719" s="15">
        <v>3.5070748579E-2</v>
      </c>
      <c r="L719" s="15">
        <v>9.8357469165999994E-2</v>
      </c>
      <c r="M719" s="64">
        <f t="shared" si="11"/>
        <v>1</v>
      </c>
      <c r="N719" s="16"/>
    </row>
    <row r="720" spans="1:14">
      <c r="A720" s="9">
        <v>43403</v>
      </c>
      <c r="B720" s="13">
        <v>14</v>
      </c>
      <c r="C720" s="14">
        <v>44220.109375</v>
      </c>
      <c r="D720" s="14">
        <v>1169.2</v>
      </c>
      <c r="E720" s="14">
        <v>1102.5</v>
      </c>
      <c r="F720" s="14">
        <v>956.35245648959403</v>
      </c>
      <c r="G720" s="14">
        <v>1069.1216883929601</v>
      </c>
      <c r="H720" s="14">
        <v>112.76923190336301</v>
      </c>
      <c r="I720" s="15">
        <v>5.9783937638000002E-2</v>
      </c>
      <c r="J720" s="15">
        <v>0.127149070197</v>
      </c>
      <c r="K720" s="15">
        <v>1.9939254244999999E-2</v>
      </c>
      <c r="L720" s="15">
        <v>8.7304386804000003E-2</v>
      </c>
      <c r="M720" s="64">
        <f t="shared" si="11"/>
        <v>1</v>
      </c>
      <c r="N720" s="16"/>
    </row>
    <row r="721" spans="1:14">
      <c r="A721" s="9">
        <v>43403</v>
      </c>
      <c r="B721" s="13">
        <v>15</v>
      </c>
      <c r="C721" s="14">
        <v>45266.58984375</v>
      </c>
      <c r="D721" s="14">
        <v>1209.2</v>
      </c>
      <c r="E721" s="14">
        <v>1142.5999999999999</v>
      </c>
      <c r="F721" s="14">
        <v>964.43227234072197</v>
      </c>
      <c r="G721" s="14">
        <v>1062.2657722897</v>
      </c>
      <c r="H721" s="14">
        <v>97.833499948978002</v>
      </c>
      <c r="I721" s="15">
        <v>8.7774329575999996E-2</v>
      </c>
      <c r="J721" s="15">
        <v>0.146217280561</v>
      </c>
      <c r="K721" s="15">
        <v>4.7989383338999998E-2</v>
      </c>
      <c r="L721" s="15">
        <v>0.106432334324</v>
      </c>
      <c r="M721" s="64">
        <f t="shared" si="11"/>
        <v>1</v>
      </c>
      <c r="N721" s="16"/>
    </row>
    <row r="722" spans="1:14">
      <c r="A722" s="9">
        <v>43403</v>
      </c>
      <c r="B722" s="13">
        <v>16</v>
      </c>
      <c r="C722" s="14">
        <v>45872.46875</v>
      </c>
      <c r="D722" s="14">
        <v>1207.3</v>
      </c>
      <c r="E722" s="14">
        <v>1140.2</v>
      </c>
      <c r="F722" s="14">
        <v>886.29609303871803</v>
      </c>
      <c r="G722" s="14">
        <v>930.53286107990402</v>
      </c>
      <c r="H722" s="14">
        <v>44.236768041185996</v>
      </c>
      <c r="I722" s="15">
        <v>0.165332818948</v>
      </c>
      <c r="J722" s="15">
        <v>0.19175860630899999</v>
      </c>
      <c r="K722" s="15">
        <v>0.125249186929</v>
      </c>
      <c r="L722" s="15">
        <v>0.15167497428900001</v>
      </c>
      <c r="M722" s="64">
        <f t="shared" si="11"/>
        <v>1</v>
      </c>
      <c r="N722" s="16"/>
    </row>
    <row r="723" spans="1:14">
      <c r="A723" s="9">
        <v>43403</v>
      </c>
      <c r="B723" s="13">
        <v>17</v>
      </c>
      <c r="C723" s="14">
        <v>46274.1875</v>
      </c>
      <c r="D723" s="14">
        <v>1089.9000000000001</v>
      </c>
      <c r="E723" s="14">
        <v>1025.4000000000001</v>
      </c>
      <c r="F723" s="14">
        <v>842.60945276154496</v>
      </c>
      <c r="G723" s="14">
        <v>860.45193011999095</v>
      </c>
      <c r="H723" s="14">
        <v>17.842477358446999</v>
      </c>
      <c r="I723" s="15">
        <v>0.13706575261599999</v>
      </c>
      <c r="J723" s="15">
        <v>0.14772434124100001</v>
      </c>
      <c r="K723" s="15">
        <v>9.8535286666000005E-2</v>
      </c>
      <c r="L723" s="15">
        <v>0.109193875291</v>
      </c>
      <c r="M723" s="64">
        <f t="shared" si="11"/>
        <v>1</v>
      </c>
      <c r="N723" s="16"/>
    </row>
    <row r="724" spans="1:14">
      <c r="A724" s="9">
        <v>43403</v>
      </c>
      <c r="B724" s="13">
        <v>18</v>
      </c>
      <c r="C724" s="14">
        <v>45857.875</v>
      </c>
      <c r="D724" s="14">
        <v>705.3</v>
      </c>
      <c r="E724" s="14">
        <v>642.20000000000005</v>
      </c>
      <c r="F724" s="14">
        <v>539.84302658491697</v>
      </c>
      <c r="G724" s="14">
        <v>541.76319860312697</v>
      </c>
      <c r="H724" s="14">
        <v>1.9201720182099999</v>
      </c>
      <c r="I724" s="15">
        <v>9.7692235003999997E-2</v>
      </c>
      <c r="J724" s="15">
        <v>9.8839291167000007E-2</v>
      </c>
      <c r="K724" s="15">
        <v>5.9998089244999997E-2</v>
      </c>
      <c r="L724" s="15">
        <v>6.1145145408999999E-2</v>
      </c>
      <c r="M724" s="64">
        <f t="shared" si="11"/>
        <v>1</v>
      </c>
      <c r="N724" s="16"/>
    </row>
    <row r="725" spans="1:14">
      <c r="A725" s="9">
        <v>43403</v>
      </c>
      <c r="B725" s="13">
        <v>19</v>
      </c>
      <c r="C725" s="14">
        <v>45057.28515625</v>
      </c>
      <c r="D725" s="14">
        <v>131.30000000000001</v>
      </c>
      <c r="E725" s="14">
        <v>123.6</v>
      </c>
      <c r="F725" s="14">
        <v>93.211098358868</v>
      </c>
      <c r="G725" s="14">
        <v>93.846520300929996</v>
      </c>
      <c r="H725" s="14">
        <v>0.63542194206199998</v>
      </c>
      <c r="I725" s="15">
        <v>2.2373643786E-2</v>
      </c>
      <c r="J725" s="15">
        <v>2.2753226785999999E-2</v>
      </c>
      <c r="K725" s="15">
        <v>1.7773882735E-2</v>
      </c>
      <c r="L725" s="15">
        <v>1.8153465734999999E-2</v>
      </c>
      <c r="M725" s="64">
        <f t="shared" si="11"/>
        <v>1</v>
      </c>
      <c r="N725" s="16"/>
    </row>
    <row r="726" spans="1:14">
      <c r="A726" s="9">
        <v>43403</v>
      </c>
      <c r="B726" s="13">
        <v>20</v>
      </c>
      <c r="C726" s="14">
        <v>45446.53125</v>
      </c>
      <c r="D726" s="14">
        <v>0.1</v>
      </c>
      <c r="E726" s="14">
        <v>0.1</v>
      </c>
      <c r="F726" s="14">
        <v>0</v>
      </c>
      <c r="G726" s="14">
        <v>0</v>
      </c>
      <c r="H726" s="14">
        <v>0</v>
      </c>
      <c r="I726" s="15">
        <v>5.9737156511350098E-5</v>
      </c>
      <c r="J726" s="15">
        <v>5.9737156511350098E-5</v>
      </c>
      <c r="K726" s="15">
        <v>5.9737156511350098E-5</v>
      </c>
      <c r="L726" s="15">
        <v>5.9737156511350098E-5</v>
      </c>
      <c r="M726" s="64">
        <f t="shared" si="11"/>
        <v>0</v>
      </c>
      <c r="N726" s="16"/>
    </row>
    <row r="727" spans="1:14">
      <c r="A727" s="9">
        <v>43403</v>
      </c>
      <c r="B727" s="13">
        <v>21</v>
      </c>
      <c r="C727" s="14">
        <v>44420.51953125</v>
      </c>
      <c r="D727" s="14">
        <v>0</v>
      </c>
      <c r="E727" s="14">
        <v>0</v>
      </c>
      <c r="F727" s="14">
        <v>0</v>
      </c>
      <c r="G727" s="14">
        <v>0</v>
      </c>
      <c r="H727" s="14">
        <v>0</v>
      </c>
      <c r="I727" s="15">
        <v>0</v>
      </c>
      <c r="J727" s="15">
        <v>0</v>
      </c>
      <c r="K727" s="15">
        <v>0</v>
      </c>
      <c r="L727" s="15">
        <v>0</v>
      </c>
      <c r="M727" s="64">
        <f t="shared" si="11"/>
        <v>0</v>
      </c>
      <c r="N727" s="16"/>
    </row>
    <row r="728" spans="1:14">
      <c r="A728" s="9">
        <v>43403</v>
      </c>
      <c r="B728" s="13">
        <v>22</v>
      </c>
      <c r="C728" s="14">
        <v>42494.453125</v>
      </c>
      <c r="D728" s="14">
        <v>0</v>
      </c>
      <c r="E728" s="14">
        <v>0</v>
      </c>
      <c r="F728" s="14">
        <v>0</v>
      </c>
      <c r="G728" s="14">
        <v>0</v>
      </c>
      <c r="H728" s="14">
        <v>0</v>
      </c>
      <c r="I728" s="15">
        <v>0</v>
      </c>
      <c r="J728" s="15">
        <v>0</v>
      </c>
      <c r="K728" s="15">
        <v>0</v>
      </c>
      <c r="L728" s="15">
        <v>0</v>
      </c>
      <c r="M728" s="64">
        <f t="shared" si="11"/>
        <v>0</v>
      </c>
      <c r="N728" s="16"/>
    </row>
    <row r="729" spans="1:14">
      <c r="A729" s="9">
        <v>43403</v>
      </c>
      <c r="B729" s="13">
        <v>23</v>
      </c>
      <c r="C729" s="14">
        <v>39508.04296875</v>
      </c>
      <c r="D729" s="14">
        <v>0</v>
      </c>
      <c r="E729" s="14">
        <v>0</v>
      </c>
      <c r="F729" s="14">
        <v>0</v>
      </c>
      <c r="G729" s="14">
        <v>0</v>
      </c>
      <c r="H729" s="14">
        <v>0</v>
      </c>
      <c r="I729" s="15">
        <v>0</v>
      </c>
      <c r="J729" s="15">
        <v>0</v>
      </c>
      <c r="K729" s="15">
        <v>0</v>
      </c>
      <c r="L729" s="15">
        <v>0</v>
      </c>
      <c r="M729" s="64">
        <f t="shared" si="11"/>
        <v>0</v>
      </c>
      <c r="N729" s="16"/>
    </row>
    <row r="730" spans="1:14">
      <c r="A730" s="9">
        <v>43403</v>
      </c>
      <c r="B730" s="13">
        <v>24</v>
      </c>
      <c r="C730" s="14">
        <v>36315.37109375</v>
      </c>
      <c r="D730" s="14">
        <v>0</v>
      </c>
      <c r="E730" s="14">
        <v>0</v>
      </c>
      <c r="F730" s="14">
        <v>0</v>
      </c>
      <c r="G730" s="14">
        <v>0</v>
      </c>
      <c r="H730" s="14">
        <v>0</v>
      </c>
      <c r="I730" s="15">
        <v>0</v>
      </c>
      <c r="J730" s="15">
        <v>0</v>
      </c>
      <c r="K730" s="15">
        <v>0</v>
      </c>
      <c r="L730" s="15">
        <v>0</v>
      </c>
      <c r="M730" s="64">
        <f t="shared" si="11"/>
        <v>0</v>
      </c>
      <c r="N730" s="16"/>
    </row>
    <row r="731" spans="1:14">
      <c r="A731" s="9">
        <v>43404</v>
      </c>
      <c r="B731" s="13">
        <v>1</v>
      </c>
      <c r="C731" s="14">
        <v>33970.23828125</v>
      </c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5">
        <v>0</v>
      </c>
      <c r="J731" s="15">
        <v>0</v>
      </c>
      <c r="K731" s="15">
        <v>0</v>
      </c>
      <c r="L731" s="15">
        <v>0</v>
      </c>
      <c r="M731" s="64">
        <f t="shared" si="11"/>
        <v>0</v>
      </c>
      <c r="N731" s="16"/>
    </row>
    <row r="732" spans="1:14">
      <c r="A732" s="9">
        <v>43404</v>
      </c>
      <c r="B732" s="13">
        <v>2</v>
      </c>
      <c r="C732" s="14">
        <v>32411.798828125</v>
      </c>
      <c r="D732" s="14">
        <v>0</v>
      </c>
      <c r="E732" s="14">
        <v>0</v>
      </c>
      <c r="F732" s="14">
        <v>0</v>
      </c>
      <c r="G732" s="14">
        <v>0</v>
      </c>
      <c r="H732" s="14">
        <v>0</v>
      </c>
      <c r="I732" s="15">
        <v>0</v>
      </c>
      <c r="J732" s="15">
        <v>0</v>
      </c>
      <c r="K732" s="15">
        <v>0</v>
      </c>
      <c r="L732" s="15">
        <v>0</v>
      </c>
      <c r="M732" s="64">
        <f t="shared" si="11"/>
        <v>0</v>
      </c>
      <c r="N732" s="16"/>
    </row>
    <row r="733" spans="1:14">
      <c r="A733" s="9">
        <v>43404</v>
      </c>
      <c r="B733" s="13">
        <v>3</v>
      </c>
      <c r="C733" s="14">
        <v>31409.732421875</v>
      </c>
      <c r="D733" s="14">
        <v>0</v>
      </c>
      <c r="E733" s="14">
        <v>0</v>
      </c>
      <c r="F733" s="14">
        <v>0</v>
      </c>
      <c r="G733" s="14">
        <v>0</v>
      </c>
      <c r="H733" s="14">
        <v>0</v>
      </c>
      <c r="I733" s="15">
        <v>0</v>
      </c>
      <c r="J733" s="15">
        <v>0</v>
      </c>
      <c r="K733" s="15">
        <v>0</v>
      </c>
      <c r="L733" s="15">
        <v>0</v>
      </c>
      <c r="M733" s="64">
        <f t="shared" si="11"/>
        <v>0</v>
      </c>
      <c r="N733" s="16"/>
    </row>
    <row r="734" spans="1:14">
      <c r="A734" s="9">
        <v>43404</v>
      </c>
      <c r="B734" s="13">
        <v>4</v>
      </c>
      <c r="C734" s="14">
        <v>30962.873046875</v>
      </c>
      <c r="D734" s="14">
        <v>0</v>
      </c>
      <c r="E734" s="14">
        <v>0</v>
      </c>
      <c r="F734" s="14">
        <v>0</v>
      </c>
      <c r="G734" s="14">
        <v>0</v>
      </c>
      <c r="H734" s="14">
        <v>0</v>
      </c>
      <c r="I734" s="15">
        <v>0</v>
      </c>
      <c r="J734" s="15">
        <v>0</v>
      </c>
      <c r="K734" s="15">
        <v>0</v>
      </c>
      <c r="L734" s="15">
        <v>0</v>
      </c>
      <c r="M734" s="64">
        <f t="shared" si="11"/>
        <v>0</v>
      </c>
      <c r="N734" s="16"/>
    </row>
    <row r="735" spans="1:14">
      <c r="A735" s="9">
        <v>43404</v>
      </c>
      <c r="B735" s="13">
        <v>5</v>
      </c>
      <c r="C735" s="14">
        <v>31310.087890625</v>
      </c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5">
        <v>0</v>
      </c>
      <c r="J735" s="15">
        <v>0</v>
      </c>
      <c r="K735" s="15">
        <v>0</v>
      </c>
      <c r="L735" s="15">
        <v>0</v>
      </c>
      <c r="M735" s="64">
        <f t="shared" si="11"/>
        <v>0</v>
      </c>
      <c r="N735" s="16"/>
    </row>
    <row r="736" spans="1:14">
      <c r="A736" s="9">
        <v>43404</v>
      </c>
      <c r="B736" s="13">
        <v>6</v>
      </c>
      <c r="C736" s="14">
        <v>33166.83984375</v>
      </c>
      <c r="D736" s="14">
        <v>0</v>
      </c>
      <c r="E736" s="14">
        <v>0</v>
      </c>
      <c r="F736" s="14">
        <v>0</v>
      </c>
      <c r="G736" s="14">
        <v>0</v>
      </c>
      <c r="H736" s="14">
        <v>0</v>
      </c>
      <c r="I736" s="15">
        <v>0</v>
      </c>
      <c r="J736" s="15">
        <v>0</v>
      </c>
      <c r="K736" s="15">
        <v>0</v>
      </c>
      <c r="L736" s="15">
        <v>0</v>
      </c>
      <c r="M736" s="64">
        <f t="shared" si="11"/>
        <v>0</v>
      </c>
      <c r="N736" s="16"/>
    </row>
    <row r="737" spans="1:14">
      <c r="A737" s="9">
        <v>43404</v>
      </c>
      <c r="B737" s="13">
        <v>7</v>
      </c>
      <c r="C737" s="14">
        <v>36436.48828125</v>
      </c>
      <c r="D737" s="14">
        <v>0</v>
      </c>
      <c r="E737" s="14">
        <v>0</v>
      </c>
      <c r="F737" s="14">
        <v>0</v>
      </c>
      <c r="G737" s="14">
        <v>0</v>
      </c>
      <c r="H737" s="14">
        <v>0</v>
      </c>
      <c r="I737" s="15">
        <v>0</v>
      </c>
      <c r="J737" s="15">
        <v>0</v>
      </c>
      <c r="K737" s="15">
        <v>0</v>
      </c>
      <c r="L737" s="15">
        <v>0</v>
      </c>
      <c r="M737" s="64">
        <f t="shared" si="11"/>
        <v>0</v>
      </c>
      <c r="N737" s="16"/>
    </row>
    <row r="738" spans="1:14">
      <c r="A738" s="9">
        <v>43404</v>
      </c>
      <c r="B738" s="13">
        <v>8</v>
      </c>
      <c r="C738" s="14">
        <v>38251.1640625</v>
      </c>
      <c r="D738" s="14">
        <v>0</v>
      </c>
      <c r="E738" s="14">
        <v>0</v>
      </c>
      <c r="F738" s="14">
        <v>4.0998750089999998E-3</v>
      </c>
      <c r="G738" s="14">
        <v>4.0998750089999998E-3</v>
      </c>
      <c r="H738" s="14">
        <v>0</v>
      </c>
      <c r="I738" s="15">
        <v>2.44914875132747E-6</v>
      </c>
      <c r="J738" s="15">
        <v>2.44914875132747E-6</v>
      </c>
      <c r="K738" s="15">
        <v>2.44914875132747E-6</v>
      </c>
      <c r="L738" s="15">
        <v>2.44914875132747E-6</v>
      </c>
      <c r="M738" s="64">
        <f t="shared" si="11"/>
        <v>0</v>
      </c>
      <c r="N738" s="16"/>
    </row>
    <row r="739" spans="1:14">
      <c r="A739" s="9">
        <v>43404</v>
      </c>
      <c r="B739" s="13">
        <v>9</v>
      </c>
      <c r="C739" s="14">
        <v>38362.6171875</v>
      </c>
      <c r="D739" s="14">
        <v>47.8</v>
      </c>
      <c r="E739" s="14">
        <v>41</v>
      </c>
      <c r="F739" s="14">
        <v>12.468619107928999</v>
      </c>
      <c r="G739" s="14">
        <v>12.468619107928999</v>
      </c>
      <c r="H739" s="14">
        <v>0</v>
      </c>
      <c r="I739" s="15">
        <v>2.1105962301000002E-2</v>
      </c>
      <c r="J739" s="15">
        <v>2.1105962301000002E-2</v>
      </c>
      <c r="K739" s="15">
        <v>1.7043835657999998E-2</v>
      </c>
      <c r="L739" s="15">
        <v>1.7043835657999998E-2</v>
      </c>
      <c r="M739" s="64">
        <f t="shared" si="11"/>
        <v>1</v>
      </c>
      <c r="N739" s="16"/>
    </row>
    <row r="740" spans="1:14">
      <c r="A740" s="9">
        <v>43404</v>
      </c>
      <c r="B740" s="13">
        <v>10</v>
      </c>
      <c r="C740" s="14">
        <v>39211.63671875</v>
      </c>
      <c r="D740" s="14">
        <v>286.7</v>
      </c>
      <c r="E740" s="14">
        <v>250.2</v>
      </c>
      <c r="F740" s="14">
        <v>70.081319982088004</v>
      </c>
      <c r="G740" s="14">
        <v>70.269072698870005</v>
      </c>
      <c r="H740" s="14">
        <v>0.187752716781</v>
      </c>
      <c r="I740" s="15">
        <v>0.12928968178</v>
      </c>
      <c r="J740" s="15">
        <v>0.12940183991500001</v>
      </c>
      <c r="K740" s="15">
        <v>0.107485619654</v>
      </c>
      <c r="L740" s="15">
        <v>0.107597777788</v>
      </c>
      <c r="M740" s="64">
        <f t="shared" si="11"/>
        <v>1</v>
      </c>
      <c r="N740" s="16"/>
    </row>
    <row r="741" spans="1:14">
      <c r="A741" s="9">
        <v>43404</v>
      </c>
      <c r="B741" s="13">
        <v>11</v>
      </c>
      <c r="C741" s="14">
        <v>40047.953125</v>
      </c>
      <c r="D741" s="14">
        <v>548.1</v>
      </c>
      <c r="E741" s="14">
        <v>473.8</v>
      </c>
      <c r="F741" s="14">
        <v>167.53871875993099</v>
      </c>
      <c r="G741" s="14">
        <v>176.30944335777701</v>
      </c>
      <c r="H741" s="14">
        <v>8.7707245978459998</v>
      </c>
      <c r="I741" s="15">
        <v>0.22209710671499999</v>
      </c>
      <c r="J741" s="15">
        <v>0.22733648819499999</v>
      </c>
      <c r="K741" s="15">
        <v>0.17771239942700001</v>
      </c>
      <c r="L741" s="15">
        <v>0.18295178090799999</v>
      </c>
      <c r="M741" s="64">
        <f t="shared" si="11"/>
        <v>1</v>
      </c>
      <c r="N741" s="16"/>
    </row>
    <row r="742" spans="1:14">
      <c r="A742" s="9">
        <v>43404</v>
      </c>
      <c r="B742" s="13">
        <v>12</v>
      </c>
      <c r="C742" s="14">
        <v>40688.2421875</v>
      </c>
      <c r="D742" s="14">
        <v>637.20000000000005</v>
      </c>
      <c r="E742" s="14">
        <v>560.20000000000005</v>
      </c>
      <c r="F742" s="14">
        <v>211.64546415391899</v>
      </c>
      <c r="G742" s="14">
        <v>241.49834422059399</v>
      </c>
      <c r="H742" s="14">
        <v>29.852880066674</v>
      </c>
      <c r="I742" s="15">
        <v>0.23638091743</v>
      </c>
      <c r="J742" s="15">
        <v>0.25421417911900002</v>
      </c>
      <c r="K742" s="15">
        <v>0.19038330691700001</v>
      </c>
      <c r="L742" s="15">
        <v>0.20821656860500001</v>
      </c>
      <c r="M742" s="64">
        <f t="shared" si="11"/>
        <v>1</v>
      </c>
      <c r="N742" s="16"/>
    </row>
    <row r="743" spans="1:14">
      <c r="A743" s="9">
        <v>43404</v>
      </c>
      <c r="B743" s="13">
        <v>13</v>
      </c>
      <c r="C743" s="14">
        <v>41185.4921875</v>
      </c>
      <c r="D743" s="14">
        <v>700.8</v>
      </c>
      <c r="E743" s="14">
        <v>620.9</v>
      </c>
      <c r="F743" s="14">
        <v>213.02659737750901</v>
      </c>
      <c r="G743" s="14">
        <v>221.86856815518601</v>
      </c>
      <c r="H743" s="14">
        <v>8.841970777677</v>
      </c>
      <c r="I743" s="15">
        <v>0.28610001902299997</v>
      </c>
      <c r="J743" s="15">
        <v>0.29138196094500002</v>
      </c>
      <c r="K743" s="15">
        <v>0.23837003097000001</v>
      </c>
      <c r="L743" s="15">
        <v>0.243651972892</v>
      </c>
      <c r="M743" s="64">
        <f t="shared" si="11"/>
        <v>1</v>
      </c>
      <c r="N743" s="16"/>
    </row>
    <row r="744" spans="1:14">
      <c r="A744" s="9">
        <v>43404</v>
      </c>
      <c r="B744" s="13">
        <v>14</v>
      </c>
      <c r="C744" s="14">
        <v>41468.52734375</v>
      </c>
      <c r="D744" s="14">
        <v>648.79999999999995</v>
      </c>
      <c r="E744" s="14">
        <v>566.79999999999995</v>
      </c>
      <c r="F744" s="14">
        <v>257.72999977276601</v>
      </c>
      <c r="G744" s="14">
        <v>272.616122673642</v>
      </c>
      <c r="H744" s="14">
        <v>14.886122900876</v>
      </c>
      <c r="I744" s="15">
        <v>0.224721551568</v>
      </c>
      <c r="J744" s="15">
        <v>0.233614098104</v>
      </c>
      <c r="K744" s="15">
        <v>0.175737083229</v>
      </c>
      <c r="L744" s="15">
        <v>0.184629629765</v>
      </c>
      <c r="M744" s="64">
        <f t="shared" si="11"/>
        <v>1</v>
      </c>
      <c r="N744" s="16"/>
    </row>
    <row r="745" spans="1:14">
      <c r="A745" s="9">
        <v>43404</v>
      </c>
      <c r="B745" s="13">
        <v>15</v>
      </c>
      <c r="C745" s="14">
        <v>41458.53125</v>
      </c>
      <c r="D745" s="14">
        <v>649</v>
      </c>
      <c r="E745" s="14">
        <v>569.9</v>
      </c>
      <c r="F745" s="14">
        <v>185.795693694775</v>
      </c>
      <c r="G745" s="14">
        <v>195.658588174606</v>
      </c>
      <c r="H745" s="14">
        <v>9.8628944798310005</v>
      </c>
      <c r="I745" s="15">
        <v>0.27081326871200001</v>
      </c>
      <c r="J745" s="15">
        <v>0.27670508142400002</v>
      </c>
      <c r="K745" s="15">
        <v>0.223561177912</v>
      </c>
      <c r="L745" s="15">
        <v>0.22945299062399999</v>
      </c>
      <c r="M745" s="64">
        <f t="shared" si="11"/>
        <v>1</v>
      </c>
      <c r="N745" s="16"/>
    </row>
    <row r="746" spans="1:14">
      <c r="A746" s="9">
        <v>43404</v>
      </c>
      <c r="B746" s="13">
        <v>16</v>
      </c>
      <c r="C746" s="14">
        <v>41366.40625</v>
      </c>
      <c r="D746" s="14">
        <v>527.1</v>
      </c>
      <c r="E746" s="14">
        <v>471.1</v>
      </c>
      <c r="F746" s="14">
        <v>118.548658029843</v>
      </c>
      <c r="G746" s="14">
        <v>118.548658029843</v>
      </c>
      <c r="H746" s="14">
        <v>0</v>
      </c>
      <c r="I746" s="15">
        <v>0.24405695458099999</v>
      </c>
      <c r="J746" s="15">
        <v>0.24405695458099999</v>
      </c>
      <c r="K746" s="15">
        <v>0.21060414693499999</v>
      </c>
      <c r="L746" s="15">
        <v>0.21060414693499999</v>
      </c>
      <c r="M746" s="64">
        <f t="shared" si="11"/>
        <v>1</v>
      </c>
      <c r="N746" s="16"/>
    </row>
    <row r="747" spans="1:14">
      <c r="A747" s="9">
        <v>43404</v>
      </c>
      <c r="B747" s="13">
        <v>17</v>
      </c>
      <c r="C747" s="14">
        <v>41297.1015625</v>
      </c>
      <c r="D747" s="14">
        <v>348.9</v>
      </c>
      <c r="E747" s="14">
        <v>311.7</v>
      </c>
      <c r="F747" s="14">
        <v>71.957294276203001</v>
      </c>
      <c r="G747" s="14">
        <v>71.957294276203001</v>
      </c>
      <c r="H747" s="14">
        <v>0</v>
      </c>
      <c r="I747" s="15">
        <v>0.16543769756400001</v>
      </c>
      <c r="J747" s="15">
        <v>0.16543769756400001</v>
      </c>
      <c r="K747" s="15">
        <v>0.14321547534199999</v>
      </c>
      <c r="L747" s="15">
        <v>0.14321547534199999</v>
      </c>
      <c r="M747" s="64">
        <f t="shared" si="11"/>
        <v>1</v>
      </c>
      <c r="N747" s="16"/>
    </row>
    <row r="748" spans="1:14">
      <c r="A748" s="9">
        <v>43404</v>
      </c>
      <c r="B748" s="13">
        <v>18</v>
      </c>
      <c r="C748" s="14">
        <v>40658.78515625</v>
      </c>
      <c r="D748" s="14">
        <v>203.4</v>
      </c>
      <c r="E748" s="14">
        <v>187.2</v>
      </c>
      <c r="F748" s="14">
        <v>41.203918621275001</v>
      </c>
      <c r="G748" s="14">
        <v>41.203918621275001</v>
      </c>
      <c r="H748" s="14">
        <v>0</v>
      </c>
      <c r="I748" s="15">
        <v>9.6891326988000001E-2</v>
      </c>
      <c r="J748" s="15">
        <v>9.6891326988000001E-2</v>
      </c>
      <c r="K748" s="15">
        <v>8.7213907633000007E-2</v>
      </c>
      <c r="L748" s="15">
        <v>8.7213907633000007E-2</v>
      </c>
      <c r="M748" s="64">
        <f t="shared" si="11"/>
        <v>1</v>
      </c>
      <c r="N748" s="16"/>
    </row>
    <row r="749" spans="1:14">
      <c r="A749" s="9">
        <v>43404</v>
      </c>
      <c r="B749" s="13">
        <v>19</v>
      </c>
      <c r="C749" s="14">
        <v>40028.76171875</v>
      </c>
      <c r="D749" s="14">
        <v>50.7</v>
      </c>
      <c r="E749" s="14">
        <v>43.2</v>
      </c>
      <c r="F749" s="14">
        <v>10.133035915376</v>
      </c>
      <c r="G749" s="14">
        <v>10.133035915376</v>
      </c>
      <c r="H749" s="14">
        <v>0</v>
      </c>
      <c r="I749" s="15">
        <v>2.4233550826999999E-2</v>
      </c>
      <c r="J749" s="15">
        <v>2.4233550826999999E-2</v>
      </c>
      <c r="K749" s="15">
        <v>1.9753264087999999E-2</v>
      </c>
      <c r="L749" s="15">
        <v>1.9753264087999999E-2</v>
      </c>
      <c r="M749" s="64">
        <f t="shared" si="11"/>
        <v>1</v>
      </c>
      <c r="N749" s="16"/>
    </row>
    <row r="750" spans="1:14">
      <c r="A750" s="9">
        <v>43404</v>
      </c>
      <c r="B750" s="13">
        <v>20</v>
      </c>
      <c r="C750" s="14">
        <v>39763.09375</v>
      </c>
      <c r="D750" s="14">
        <v>0</v>
      </c>
      <c r="E750" s="14">
        <v>0</v>
      </c>
      <c r="F750" s="14">
        <v>0.33512856721399997</v>
      </c>
      <c r="G750" s="14">
        <v>0.33512856721399997</v>
      </c>
      <c r="H750" s="14">
        <v>0</v>
      </c>
      <c r="I750" s="15">
        <v>2.0019627599999999E-4</v>
      </c>
      <c r="J750" s="15">
        <v>2.0019627599999999E-4</v>
      </c>
      <c r="K750" s="15">
        <v>2.0019627599999999E-4</v>
      </c>
      <c r="L750" s="15">
        <v>2.0019627599999999E-4</v>
      </c>
      <c r="M750" s="64">
        <f t="shared" si="11"/>
        <v>0</v>
      </c>
      <c r="N750" s="16"/>
    </row>
    <row r="751" spans="1:14">
      <c r="A751" s="9">
        <v>43404</v>
      </c>
      <c r="B751" s="13">
        <v>21</v>
      </c>
      <c r="C751" s="14">
        <v>39336.26953125</v>
      </c>
      <c r="D751" s="14">
        <v>0</v>
      </c>
      <c r="E751" s="14">
        <v>0</v>
      </c>
      <c r="F751" s="14">
        <v>0</v>
      </c>
      <c r="G751" s="14">
        <v>0</v>
      </c>
      <c r="H751" s="14">
        <v>0</v>
      </c>
      <c r="I751" s="15">
        <v>0</v>
      </c>
      <c r="J751" s="15">
        <v>0</v>
      </c>
      <c r="K751" s="15">
        <v>0</v>
      </c>
      <c r="L751" s="15">
        <v>0</v>
      </c>
      <c r="M751" s="64">
        <f t="shared" si="11"/>
        <v>0</v>
      </c>
      <c r="N751" s="16"/>
    </row>
    <row r="752" spans="1:14">
      <c r="A752" s="9">
        <v>43404</v>
      </c>
      <c r="B752" s="13">
        <v>22</v>
      </c>
      <c r="C752" s="14">
        <v>38017.98046875</v>
      </c>
      <c r="D752" s="14">
        <v>0</v>
      </c>
      <c r="E752" s="14">
        <v>0</v>
      </c>
      <c r="F752" s="14">
        <v>0</v>
      </c>
      <c r="G752" s="14">
        <v>0</v>
      </c>
      <c r="H752" s="14">
        <v>0</v>
      </c>
      <c r="I752" s="15">
        <v>0</v>
      </c>
      <c r="J752" s="15">
        <v>0</v>
      </c>
      <c r="K752" s="15">
        <v>0</v>
      </c>
      <c r="L752" s="15">
        <v>0</v>
      </c>
      <c r="M752" s="64">
        <f t="shared" si="11"/>
        <v>0</v>
      </c>
      <c r="N752" s="16"/>
    </row>
    <row r="753" spans="1:19">
      <c r="A753" s="9">
        <v>43404</v>
      </c>
      <c r="B753" s="13">
        <v>23</v>
      </c>
      <c r="C753" s="14">
        <v>35396.89453125</v>
      </c>
      <c r="D753" s="14">
        <v>0</v>
      </c>
      <c r="E753" s="14">
        <v>0</v>
      </c>
      <c r="F753" s="14">
        <v>0</v>
      </c>
      <c r="G753" s="14">
        <v>0</v>
      </c>
      <c r="H753" s="14">
        <v>0</v>
      </c>
      <c r="I753" s="15">
        <v>0</v>
      </c>
      <c r="J753" s="15">
        <v>0</v>
      </c>
      <c r="K753" s="15">
        <v>0</v>
      </c>
      <c r="L753" s="15">
        <v>0</v>
      </c>
      <c r="M753" s="64">
        <f t="shared" si="11"/>
        <v>0</v>
      </c>
      <c r="N753" s="16"/>
    </row>
    <row r="754" spans="1:19">
      <c r="A754" s="9">
        <v>43404</v>
      </c>
      <c r="B754" s="13">
        <v>24</v>
      </c>
      <c r="C754" s="14">
        <v>32858.75</v>
      </c>
      <c r="D754" s="14">
        <v>0</v>
      </c>
      <c r="E754" s="14">
        <v>0</v>
      </c>
      <c r="F754" s="14">
        <v>0</v>
      </c>
      <c r="G754" s="14">
        <v>0</v>
      </c>
      <c r="H754" s="14">
        <v>0</v>
      </c>
      <c r="I754" s="15">
        <v>0</v>
      </c>
      <c r="J754" s="15">
        <v>0</v>
      </c>
      <c r="K754" s="15">
        <v>0</v>
      </c>
      <c r="L754" s="15">
        <v>0</v>
      </c>
      <c r="M754" s="64">
        <f t="shared" si="11"/>
        <v>0</v>
      </c>
      <c r="N754" s="16"/>
    </row>
    <row r="755" spans="1:19" ht="12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O755" s="16"/>
      <c r="P755" s="16"/>
      <c r="Q755" s="16"/>
      <c r="R755" s="16"/>
      <c r="S755" s="16"/>
    </row>
    <row r="756" spans="1:19" ht="12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O756" s="16"/>
      <c r="P756" s="16"/>
      <c r="Q756" s="16"/>
      <c r="R756" s="16"/>
      <c r="S756" s="16"/>
    </row>
    <row r="757" spans="1:19">
      <c r="A757" s="4">
        <v>43405</v>
      </c>
      <c r="B757" s="5">
        <v>4</v>
      </c>
      <c r="C757" s="6">
        <v>0.58350694000000003</v>
      </c>
    </row>
  </sheetData>
  <mergeCells count="15">
    <mergeCell ref="A755:L755"/>
    <mergeCell ref="O755:S755"/>
    <mergeCell ref="A756:L756"/>
    <mergeCell ref="O756:S756"/>
    <mergeCell ref="N10:N754"/>
    <mergeCell ref="O42:S42"/>
    <mergeCell ref="O43:S43"/>
    <mergeCell ref="O46:S46"/>
    <mergeCell ref="O47:S47"/>
    <mergeCell ref="A1:S6"/>
    <mergeCell ref="A7:S7"/>
    <mergeCell ref="A8:L8"/>
    <mergeCell ref="O8:S8"/>
    <mergeCell ref="A9:L9"/>
    <mergeCell ref="O9:S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QMWG SYSTEM-WIDE DATA</vt:lpstr>
      <vt:lpstr>HA System-Wide STPPF</vt:lpstr>
      <vt:lpstr>DA System-Wide STPPF</vt:lpstr>
      <vt:lpstr>QMWG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Lavi, Yamit</dc:creator>
  <cp:lastModifiedBy>Lavi, Yamit</cp:lastModifiedBy>
  <dcterms:created xsi:type="dcterms:W3CDTF">2018-11-02T16:33:06Z</dcterms:created>
  <dcterms:modified xsi:type="dcterms:W3CDTF">2018-11-02T16:38:08Z</dcterms:modified>
</cp:coreProperties>
</file>