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8_33_2019_AS_Methodology\02_PDCWG_09122018\AS_Methodology_Discussion_PDCWG_09122018\Requirements\"/>
    </mc:Choice>
  </mc:AlternateContent>
  <bookViews>
    <workbookView xWindow="0" yWindow="0" windowWidth="28800" windowHeight="14235"/>
  </bookViews>
  <sheets>
    <sheet name="2018 NSRS" sheetId="2" r:id="rId1"/>
    <sheet name="2019 NSRS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D28" i="1"/>
  <c r="E28" i="1"/>
  <c r="F28" i="1"/>
  <c r="G28" i="1"/>
  <c r="H28" i="1"/>
  <c r="I28" i="1"/>
  <c r="B28" i="1"/>
  <c r="I26" i="1"/>
  <c r="I25" i="1"/>
  <c r="I24" i="1"/>
  <c r="I23" i="1"/>
  <c r="I22" i="1"/>
  <c r="I20" i="1"/>
  <c r="I19" i="1"/>
  <c r="I18" i="1"/>
  <c r="I16" i="1"/>
  <c r="I15" i="1"/>
  <c r="I14" i="1"/>
  <c r="I12" i="1"/>
  <c r="I11" i="1"/>
  <c r="I10" i="1"/>
  <c r="I8" i="1"/>
  <c r="I7" i="1"/>
  <c r="I6" i="1"/>
  <c r="I4" i="1"/>
  <c r="H26" i="1"/>
  <c r="H25" i="1"/>
  <c r="H24" i="1"/>
  <c r="H23" i="1"/>
  <c r="H22" i="1"/>
  <c r="H20" i="1"/>
  <c r="H19" i="1"/>
  <c r="H18" i="1"/>
  <c r="H16" i="1"/>
  <c r="H15" i="1"/>
  <c r="H14" i="1"/>
  <c r="H12" i="1"/>
  <c r="H11" i="1"/>
  <c r="H10" i="1"/>
  <c r="H8" i="1"/>
  <c r="H7" i="1"/>
  <c r="H6" i="1"/>
  <c r="H4" i="1"/>
  <c r="G26" i="1"/>
  <c r="G25" i="1"/>
  <c r="G24" i="1"/>
  <c r="G23" i="1"/>
  <c r="G22" i="1"/>
  <c r="G20" i="1"/>
  <c r="G19" i="1"/>
  <c r="G18" i="1"/>
  <c r="G16" i="1"/>
  <c r="G15" i="1"/>
  <c r="G14" i="1"/>
  <c r="G12" i="1"/>
  <c r="G11" i="1"/>
  <c r="G10" i="1"/>
  <c r="G8" i="1"/>
  <c r="G7" i="1"/>
  <c r="G6" i="1"/>
  <c r="G4" i="1"/>
  <c r="F26" i="1"/>
  <c r="F25" i="1"/>
  <c r="F24" i="1"/>
  <c r="F23" i="1"/>
  <c r="F22" i="1"/>
  <c r="F20" i="1"/>
  <c r="F19" i="1"/>
  <c r="F18" i="1"/>
  <c r="F16" i="1"/>
  <c r="F15" i="1"/>
  <c r="F14" i="1"/>
  <c r="F12" i="1"/>
  <c r="F11" i="1"/>
  <c r="F10" i="1"/>
  <c r="F8" i="1"/>
  <c r="F7" i="1"/>
  <c r="F6" i="1"/>
  <c r="F4" i="1"/>
  <c r="F27" i="1" s="1"/>
  <c r="E26" i="1"/>
  <c r="E25" i="1"/>
  <c r="E24" i="1"/>
  <c r="E23" i="1"/>
  <c r="E22" i="1"/>
  <c r="E20" i="1"/>
  <c r="E19" i="1"/>
  <c r="E18" i="1"/>
  <c r="E16" i="1"/>
  <c r="E15" i="1"/>
  <c r="E14" i="1"/>
  <c r="E12" i="1"/>
  <c r="E11" i="1"/>
  <c r="E10" i="1"/>
  <c r="E8" i="1"/>
  <c r="E7" i="1"/>
  <c r="E6" i="1"/>
  <c r="E4" i="1"/>
  <c r="D26" i="1"/>
  <c r="D25" i="1"/>
  <c r="D24" i="1"/>
  <c r="D23" i="1"/>
  <c r="D22" i="1"/>
  <c r="D20" i="1"/>
  <c r="D19" i="1"/>
  <c r="D18" i="1"/>
  <c r="D16" i="1"/>
  <c r="D15" i="1"/>
  <c r="D14" i="1"/>
  <c r="D12" i="1"/>
  <c r="D11" i="1"/>
  <c r="D10" i="1"/>
  <c r="D27" i="1" s="1"/>
  <c r="D8" i="1"/>
  <c r="D7" i="1"/>
  <c r="D6" i="1"/>
  <c r="D4" i="1"/>
  <c r="C26" i="1"/>
  <c r="C25" i="1"/>
  <c r="C24" i="1"/>
  <c r="C23" i="1"/>
  <c r="C22" i="1"/>
  <c r="C20" i="1"/>
  <c r="C19" i="1"/>
  <c r="C18" i="1"/>
  <c r="C16" i="1"/>
  <c r="C15" i="1"/>
  <c r="C14" i="1"/>
  <c r="C12" i="1"/>
  <c r="C11" i="1"/>
  <c r="C10" i="1"/>
  <c r="C8" i="1"/>
  <c r="C7" i="1"/>
  <c r="C6" i="1"/>
  <c r="C4" i="1"/>
  <c r="B24" i="1"/>
  <c r="B23" i="1"/>
  <c r="B22" i="1"/>
  <c r="B20" i="1"/>
  <c r="B19" i="1"/>
  <c r="B18" i="1"/>
  <c r="B16" i="1"/>
  <c r="B15" i="1"/>
  <c r="B14" i="1"/>
  <c r="B12" i="1"/>
  <c r="B11" i="1"/>
  <c r="B10" i="1"/>
  <c r="B8" i="1"/>
  <c r="B7" i="1"/>
  <c r="B6" i="1"/>
  <c r="B26" i="1"/>
  <c r="B25" i="1"/>
  <c r="B4" i="1"/>
  <c r="M27" i="1"/>
  <c r="L27" i="1"/>
  <c r="K27" i="1"/>
  <c r="J27" i="1"/>
  <c r="M27" i="2"/>
  <c r="L27" i="2"/>
  <c r="K27" i="2"/>
  <c r="J27" i="2"/>
  <c r="I27" i="2"/>
  <c r="H27" i="2"/>
  <c r="G27" i="2"/>
  <c r="F27" i="2"/>
  <c r="E27" i="2"/>
  <c r="D27" i="2"/>
  <c r="C27" i="2"/>
  <c r="B27" i="2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<sst xmlns="http://schemas.openxmlformats.org/spreadsheetml/2006/main" count="32" uniqueCount="18">
  <si>
    <t>2018 NSRS</t>
  </si>
  <si>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</si>
  <si>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</si>
  <si>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</si>
  <si>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</si>
  <si>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</si>
  <si>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</si>
  <si>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</si>
  <si>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</si>
  <si>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</si>
  <si>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</si>
  <si>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</si>
  <si>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</si>
  <si>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</si>
  <si>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</si>
  <si>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* The NSRS quantities have been calculated based on the historical data from 2015, 2016 and 2017.</t>
  </si>
  <si>
    <t>2019 NSRS</t>
  </si>
  <si>
    <t>* The NSRS quantities have been calculated based on the historical data from 2016, 2017 and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</si>
</sst>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A30" sqref="A30"/>
    </sheetView>
  </sheetViews>
  <sheetFormatPr defaultRowHeight="15" x14ac:dyDescent="0.25"/>
  <sheetData>
    <row r="1" spans="1:13" ht="18.75" x14ac:dyDescent="0.3">
      <c r="D1" s="1"/>
      <c r="E1" s="1" t="s">
        <v>0</v>
      </c>
      <c r="F1" s="1"/>
      <c r="G1" s="1"/>
      <c r="H1" s="1"/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spans="1:13" ht="18.75" x14ac:dyDescent="0.25">
      <c r="A3" s="3">
        <v>1</v>
      </c>
      <c r="B3" s="4">
        <v>1103</v>
      </c>
      <c r="C3" s="4">
        <v>1082</v>
      </c>
      <c r="D3" s="4">
        <v>967</v>
      </c>
      <c r="E3" s="4">
        <v>1131</v>
      </c>
      <c r="F3" s="4">
        <v>1123</v>
      </c>
      <c r="G3" s="4">
        <v>1088</v>
      </c>
      <c r="H3" s="4">
        <v>1040</v>
      </c>
      <c r="I3" s="4">
        <v>1256</v>
      </c>
      <c r="J3" s="4">
        <v>1209</v>
      </c>
      <c r="K3" s="4">
        <v>1037</v>
      </c>
      <c r="L3" s="4">
        <v>1111</v>
      </c>
      <c r="M3" s="4">
        <v>1198</v>
      </c>
    </row>
    <row r="4" spans="1:13" ht="18.75" x14ac:dyDescent="0.25">
      <c r="A4" s="3">
        <v>2</v>
      </c>
      <c r="B4" s="4">
        <v>1103</v>
      </c>
      <c r="C4" s="4">
        <v>1082</v>
      </c>
      <c r="D4" s="4">
        <v>967</v>
      </c>
      <c r="E4" s="4">
        <v>1131</v>
      </c>
      <c r="F4" s="4">
        <v>1123</v>
      </c>
      <c r="G4" s="4">
        <v>1088</v>
      </c>
      <c r="H4" s="4">
        <v>1040</v>
      </c>
      <c r="I4" s="4">
        <v>1256</v>
      </c>
      <c r="J4" s="4">
        <v>1209</v>
      </c>
      <c r="K4" s="4">
        <v>1037</v>
      </c>
      <c r="L4" s="4">
        <v>1111</v>
      </c>
      <c r="M4" s="4">
        <v>1198</v>
      </c>
    </row>
    <row r="5" spans="1:13" ht="18.75" x14ac:dyDescent="0.25">
      <c r="A5" s="3">
        <v>3</v>
      </c>
      <c r="B5" s="4">
        <v>1409</v>
      </c>
      <c r="C5" s="4">
        <v>1422</v>
      </c>
      <c r="D5" s="4">
        <v>1505</v>
      </c>
      <c r="E5" s="4">
        <v>1529</v>
      </c>
      <c r="F5" s="4">
        <v>1481</v>
      </c>
      <c r="G5" s="4">
        <v>1510</v>
      </c>
      <c r="H5" s="4">
        <v>1387</v>
      </c>
      <c r="I5" s="4">
        <v>1525</v>
      </c>
      <c r="J5" s="4">
        <v>1612</v>
      </c>
      <c r="K5" s="4">
        <v>1637</v>
      </c>
      <c r="L5" s="4">
        <v>1717</v>
      </c>
      <c r="M5" s="4">
        <v>1460</v>
      </c>
    </row>
    <row r="6" spans="1:13" ht="18.75" x14ac:dyDescent="0.25">
      <c r="A6" s="3">
        <v>4</v>
      </c>
      <c r="B6" s="4">
        <v>1409</v>
      </c>
      <c r="C6" s="4">
        <v>1422</v>
      </c>
      <c r="D6" s="4">
        <v>1505</v>
      </c>
      <c r="E6" s="4">
        <v>1529</v>
      </c>
      <c r="F6" s="4">
        <v>1481</v>
      </c>
      <c r="G6" s="4">
        <v>1510</v>
      </c>
      <c r="H6" s="4">
        <v>1387</v>
      </c>
      <c r="I6" s="4">
        <v>1525</v>
      </c>
      <c r="J6" s="4">
        <v>1612</v>
      </c>
      <c r="K6" s="4">
        <v>1637</v>
      </c>
      <c r="L6" s="4">
        <v>1717</v>
      </c>
      <c r="M6" s="4">
        <v>1460</v>
      </c>
    </row>
    <row r="7" spans="1:13" ht="18.75" x14ac:dyDescent="0.25">
      <c r="A7" s="3">
        <v>5</v>
      </c>
      <c r="B7" s="4">
        <v>1409</v>
      </c>
      <c r="C7" s="4">
        <v>1422</v>
      </c>
      <c r="D7" s="4">
        <v>1505</v>
      </c>
      <c r="E7" s="4">
        <v>1529</v>
      </c>
      <c r="F7" s="4">
        <v>1481</v>
      </c>
      <c r="G7" s="4">
        <v>1510</v>
      </c>
      <c r="H7" s="4">
        <v>1387</v>
      </c>
      <c r="I7" s="4">
        <v>1525</v>
      </c>
      <c r="J7" s="4">
        <v>1612</v>
      </c>
      <c r="K7" s="4">
        <v>1637</v>
      </c>
      <c r="L7" s="4">
        <v>1717</v>
      </c>
      <c r="M7" s="4">
        <v>1460</v>
      </c>
    </row>
    <row r="8" spans="1:13" ht="18.75" x14ac:dyDescent="0.25">
      <c r="A8" s="3">
        <v>6</v>
      </c>
      <c r="B8" s="4">
        <v>1409</v>
      </c>
      <c r="C8" s="4">
        <v>1422</v>
      </c>
      <c r="D8" s="4">
        <v>1505</v>
      </c>
      <c r="E8" s="4">
        <v>1529</v>
      </c>
      <c r="F8" s="4">
        <v>1481</v>
      </c>
      <c r="G8" s="4">
        <v>1510</v>
      </c>
      <c r="H8" s="4">
        <v>1387</v>
      </c>
      <c r="I8" s="4">
        <v>1525</v>
      </c>
      <c r="J8" s="4">
        <v>1612</v>
      </c>
      <c r="K8" s="4">
        <v>1637</v>
      </c>
      <c r="L8" s="4">
        <v>1717</v>
      </c>
      <c r="M8" s="4">
        <v>1460</v>
      </c>
    </row>
    <row r="9" spans="1:13" ht="18.75" x14ac:dyDescent="0.25">
      <c r="A9" s="3">
        <v>7</v>
      </c>
      <c r="B9" s="4">
        <v>2131</v>
      </c>
      <c r="C9" s="4">
        <v>2361</v>
      </c>
      <c r="D9" s="4">
        <v>2111</v>
      </c>
      <c r="E9" s="4">
        <v>1977</v>
      </c>
      <c r="F9" s="4">
        <v>1988</v>
      </c>
      <c r="G9" s="4">
        <v>2127</v>
      </c>
      <c r="H9" s="4">
        <v>1763</v>
      </c>
      <c r="I9" s="4">
        <v>2003</v>
      </c>
      <c r="J9" s="4">
        <v>2119</v>
      </c>
      <c r="K9" s="4">
        <v>2053</v>
      </c>
      <c r="L9" s="4">
        <v>2219</v>
      </c>
      <c r="M9" s="4">
        <v>2178</v>
      </c>
    </row>
    <row r="10" spans="1:13" ht="18.75" x14ac:dyDescent="0.25">
      <c r="A10" s="3">
        <v>8</v>
      </c>
      <c r="B10" s="4">
        <v>2131</v>
      </c>
      <c r="C10" s="4">
        <v>2361</v>
      </c>
      <c r="D10" s="4">
        <v>2111</v>
      </c>
      <c r="E10" s="4">
        <v>1977</v>
      </c>
      <c r="F10" s="4">
        <v>1988</v>
      </c>
      <c r="G10" s="4">
        <v>2127</v>
      </c>
      <c r="H10" s="4">
        <v>1763</v>
      </c>
      <c r="I10" s="4">
        <v>2003</v>
      </c>
      <c r="J10" s="4">
        <v>2119</v>
      </c>
      <c r="K10" s="4">
        <v>2053</v>
      </c>
      <c r="L10" s="4">
        <v>2219</v>
      </c>
      <c r="M10" s="4">
        <v>2178</v>
      </c>
    </row>
    <row r="11" spans="1:13" ht="18.75" x14ac:dyDescent="0.25">
      <c r="A11" s="3">
        <v>9</v>
      </c>
      <c r="B11" s="4">
        <v>2131</v>
      </c>
      <c r="C11" s="4">
        <v>2361</v>
      </c>
      <c r="D11" s="4">
        <v>2111</v>
      </c>
      <c r="E11" s="4">
        <v>1977</v>
      </c>
      <c r="F11" s="4">
        <v>1988</v>
      </c>
      <c r="G11" s="4">
        <v>2127</v>
      </c>
      <c r="H11" s="4">
        <v>1763</v>
      </c>
      <c r="I11" s="4">
        <v>2003</v>
      </c>
      <c r="J11" s="4">
        <v>2119</v>
      </c>
      <c r="K11" s="4">
        <v>2053</v>
      </c>
      <c r="L11" s="4">
        <v>2219</v>
      </c>
      <c r="M11" s="4">
        <v>2178</v>
      </c>
    </row>
    <row r="12" spans="1:13" ht="18.75" x14ac:dyDescent="0.25">
      <c r="A12" s="3">
        <v>10</v>
      </c>
      <c r="B12" s="4">
        <v>2131</v>
      </c>
      <c r="C12" s="4">
        <v>2361</v>
      </c>
      <c r="D12" s="4">
        <v>2111</v>
      </c>
      <c r="E12" s="4">
        <v>1977</v>
      </c>
      <c r="F12" s="4">
        <v>1988</v>
      </c>
      <c r="G12" s="4">
        <v>2127</v>
      </c>
      <c r="H12" s="4">
        <v>1763</v>
      </c>
      <c r="I12" s="4">
        <v>2003</v>
      </c>
      <c r="J12" s="4">
        <v>2119</v>
      </c>
      <c r="K12" s="4">
        <v>2053</v>
      </c>
      <c r="L12" s="4">
        <v>2219</v>
      </c>
      <c r="M12" s="4">
        <v>2178</v>
      </c>
    </row>
    <row r="13" spans="1:13" ht="18.75" x14ac:dyDescent="0.25">
      <c r="A13" s="3">
        <v>11</v>
      </c>
      <c r="B13" s="4">
        <v>1683</v>
      </c>
      <c r="C13" s="4">
        <v>1834</v>
      </c>
      <c r="D13" s="4">
        <v>1819</v>
      </c>
      <c r="E13" s="4">
        <v>1469</v>
      </c>
      <c r="F13" s="4">
        <v>1733</v>
      </c>
      <c r="G13" s="4">
        <v>1781</v>
      </c>
      <c r="H13" s="4">
        <v>1375</v>
      </c>
      <c r="I13" s="4">
        <v>1752</v>
      </c>
      <c r="J13" s="4">
        <v>1720</v>
      </c>
      <c r="K13" s="4">
        <v>1860</v>
      </c>
      <c r="L13" s="4">
        <v>1635</v>
      </c>
      <c r="M13" s="4">
        <v>1742</v>
      </c>
    </row>
    <row r="14" spans="1:13" ht="18.75" x14ac:dyDescent="0.25">
      <c r="A14" s="3">
        <v>12</v>
      </c>
      <c r="B14" s="4">
        <v>1683</v>
      </c>
      <c r="C14" s="4">
        <v>1834</v>
      </c>
      <c r="D14" s="4">
        <v>1819</v>
      </c>
      <c r="E14" s="4">
        <v>1469</v>
      </c>
      <c r="F14" s="4">
        <v>1733</v>
      </c>
      <c r="G14" s="4">
        <v>1781</v>
      </c>
      <c r="H14" s="4">
        <v>1375</v>
      </c>
      <c r="I14" s="4">
        <v>1752</v>
      </c>
      <c r="J14" s="4">
        <v>1720</v>
      </c>
      <c r="K14" s="4">
        <v>1860</v>
      </c>
      <c r="L14" s="4">
        <v>1635</v>
      </c>
      <c r="M14" s="4">
        <v>1742</v>
      </c>
    </row>
    <row r="15" spans="1:13" ht="18.75" x14ac:dyDescent="0.25">
      <c r="A15" s="3">
        <v>13</v>
      </c>
      <c r="B15" s="4">
        <v>1683</v>
      </c>
      <c r="C15" s="4">
        <v>1834</v>
      </c>
      <c r="D15" s="4">
        <v>1819</v>
      </c>
      <c r="E15" s="4">
        <v>1469</v>
      </c>
      <c r="F15" s="4">
        <v>1733</v>
      </c>
      <c r="G15" s="4">
        <v>1781</v>
      </c>
      <c r="H15" s="4">
        <v>1375</v>
      </c>
      <c r="I15" s="4">
        <v>1752</v>
      </c>
      <c r="J15" s="4">
        <v>1720</v>
      </c>
      <c r="K15" s="4">
        <v>1860</v>
      </c>
      <c r="L15" s="4">
        <v>1635</v>
      </c>
      <c r="M15" s="4">
        <v>1742</v>
      </c>
    </row>
    <row r="16" spans="1:13" ht="18.75" x14ac:dyDescent="0.25">
      <c r="A16" s="3">
        <v>14</v>
      </c>
      <c r="B16" s="4">
        <v>1683</v>
      </c>
      <c r="C16" s="4">
        <v>1834</v>
      </c>
      <c r="D16" s="4">
        <v>1819</v>
      </c>
      <c r="E16" s="4">
        <v>1469</v>
      </c>
      <c r="F16" s="4">
        <v>1733</v>
      </c>
      <c r="G16" s="4">
        <v>1781</v>
      </c>
      <c r="H16" s="4">
        <v>1375</v>
      </c>
      <c r="I16" s="4">
        <v>1752</v>
      </c>
      <c r="J16" s="4">
        <v>1720</v>
      </c>
      <c r="K16" s="4">
        <v>1860</v>
      </c>
      <c r="L16" s="4">
        <v>1635</v>
      </c>
      <c r="M16" s="4">
        <v>1742</v>
      </c>
    </row>
    <row r="17" spans="1:13" ht="18.75" x14ac:dyDescent="0.25">
      <c r="A17" s="3">
        <v>15</v>
      </c>
      <c r="B17" s="4">
        <v>1674</v>
      </c>
      <c r="C17" s="4">
        <v>1701</v>
      </c>
      <c r="D17" s="4">
        <v>1572</v>
      </c>
      <c r="E17" s="4">
        <v>1468</v>
      </c>
      <c r="F17" s="4">
        <v>1712</v>
      </c>
      <c r="G17" s="4">
        <v>1375</v>
      </c>
      <c r="H17" s="4">
        <v>1375</v>
      </c>
      <c r="I17" s="4">
        <v>1375</v>
      </c>
      <c r="J17" s="4">
        <v>1375</v>
      </c>
      <c r="K17" s="4">
        <v>1457</v>
      </c>
      <c r="L17" s="4">
        <v>1380</v>
      </c>
      <c r="M17" s="4">
        <v>1574</v>
      </c>
    </row>
    <row r="18" spans="1:13" ht="18.75" x14ac:dyDescent="0.25">
      <c r="A18" s="3">
        <v>16</v>
      </c>
      <c r="B18" s="4">
        <v>1674</v>
      </c>
      <c r="C18" s="4">
        <v>1701</v>
      </c>
      <c r="D18" s="4">
        <v>1572</v>
      </c>
      <c r="E18" s="4">
        <v>1468</v>
      </c>
      <c r="F18" s="4">
        <v>1712</v>
      </c>
      <c r="G18" s="4">
        <v>1375</v>
      </c>
      <c r="H18" s="4">
        <v>1375</v>
      </c>
      <c r="I18" s="4">
        <v>1375</v>
      </c>
      <c r="J18" s="4">
        <v>1375</v>
      </c>
      <c r="K18" s="4">
        <v>1457</v>
      </c>
      <c r="L18" s="4">
        <v>1380</v>
      </c>
      <c r="M18" s="4">
        <v>1574</v>
      </c>
    </row>
    <row r="19" spans="1:13" ht="18.75" x14ac:dyDescent="0.25">
      <c r="A19" s="3">
        <v>17</v>
      </c>
      <c r="B19" s="4">
        <v>1674</v>
      </c>
      <c r="C19" s="4">
        <v>1701</v>
      </c>
      <c r="D19" s="4">
        <v>1572</v>
      </c>
      <c r="E19" s="4">
        <v>1468</v>
      </c>
      <c r="F19" s="4">
        <v>1712</v>
      </c>
      <c r="G19" s="4">
        <v>1375</v>
      </c>
      <c r="H19" s="4">
        <v>1375</v>
      </c>
      <c r="I19" s="4">
        <v>1375</v>
      </c>
      <c r="J19" s="4">
        <v>1375</v>
      </c>
      <c r="K19" s="4">
        <v>1457</v>
      </c>
      <c r="L19" s="4">
        <v>1380</v>
      </c>
      <c r="M19" s="4">
        <v>1574</v>
      </c>
    </row>
    <row r="20" spans="1:13" ht="18.75" x14ac:dyDescent="0.25">
      <c r="A20" s="3">
        <v>18</v>
      </c>
      <c r="B20" s="4">
        <v>1674</v>
      </c>
      <c r="C20" s="4">
        <v>1701</v>
      </c>
      <c r="D20" s="4">
        <v>1572</v>
      </c>
      <c r="E20" s="4">
        <v>1468</v>
      </c>
      <c r="F20" s="4">
        <v>1712</v>
      </c>
      <c r="G20" s="4">
        <v>1375</v>
      </c>
      <c r="H20" s="4">
        <v>1375</v>
      </c>
      <c r="I20" s="4">
        <v>1375</v>
      </c>
      <c r="J20" s="4">
        <v>1375</v>
      </c>
      <c r="K20" s="4">
        <v>1457</v>
      </c>
      <c r="L20" s="4">
        <v>1380</v>
      </c>
      <c r="M20" s="4">
        <v>1574</v>
      </c>
    </row>
    <row r="21" spans="1:13" ht="18.75" x14ac:dyDescent="0.25">
      <c r="A21" s="3">
        <v>19</v>
      </c>
      <c r="B21" s="4">
        <v>1605</v>
      </c>
      <c r="C21" s="4">
        <v>1643</v>
      </c>
      <c r="D21" s="4">
        <v>1387</v>
      </c>
      <c r="E21" s="4">
        <v>1410</v>
      </c>
      <c r="F21" s="4">
        <v>1571</v>
      </c>
      <c r="G21" s="4">
        <v>1375</v>
      </c>
      <c r="H21" s="4">
        <v>1375</v>
      </c>
      <c r="I21" s="4">
        <v>1375</v>
      </c>
      <c r="J21" s="4">
        <v>1473</v>
      </c>
      <c r="K21" s="4">
        <v>1375</v>
      </c>
      <c r="L21" s="4">
        <v>1426</v>
      </c>
      <c r="M21" s="4">
        <v>1466</v>
      </c>
    </row>
    <row r="22" spans="1:13" ht="18.75" x14ac:dyDescent="0.25">
      <c r="A22" s="3">
        <v>20</v>
      </c>
      <c r="B22" s="4">
        <v>1605</v>
      </c>
      <c r="C22" s="4">
        <v>1643</v>
      </c>
      <c r="D22" s="4">
        <v>1387</v>
      </c>
      <c r="E22" s="4">
        <v>1410</v>
      </c>
      <c r="F22" s="4">
        <v>1571</v>
      </c>
      <c r="G22" s="4">
        <v>1375</v>
      </c>
      <c r="H22" s="4">
        <v>1375</v>
      </c>
      <c r="I22" s="4">
        <v>1375</v>
      </c>
      <c r="J22" s="4">
        <v>1473</v>
      </c>
      <c r="K22" s="4">
        <v>1375</v>
      </c>
      <c r="L22" s="4">
        <v>1426</v>
      </c>
      <c r="M22" s="4">
        <v>1466</v>
      </c>
    </row>
    <row r="23" spans="1:13" ht="18.75" x14ac:dyDescent="0.25">
      <c r="A23" s="3">
        <v>21</v>
      </c>
      <c r="B23" s="4">
        <v>1605</v>
      </c>
      <c r="C23" s="4">
        <v>1643</v>
      </c>
      <c r="D23" s="4">
        <v>1387</v>
      </c>
      <c r="E23" s="4">
        <v>1410</v>
      </c>
      <c r="F23" s="4">
        <v>1571</v>
      </c>
      <c r="G23" s="4">
        <v>1375</v>
      </c>
      <c r="H23" s="4">
        <v>1375</v>
      </c>
      <c r="I23" s="4">
        <v>1375</v>
      </c>
      <c r="J23" s="4">
        <v>1473</v>
      </c>
      <c r="K23" s="4">
        <v>1375</v>
      </c>
      <c r="L23" s="4">
        <v>1426</v>
      </c>
      <c r="M23" s="4">
        <v>1466</v>
      </c>
    </row>
    <row r="24" spans="1:13" ht="18.75" x14ac:dyDescent="0.25">
      <c r="A24" s="3">
        <v>22</v>
      </c>
      <c r="B24" s="4">
        <v>1605</v>
      </c>
      <c r="C24" s="4">
        <v>1643</v>
      </c>
      <c r="D24" s="4">
        <v>1387</v>
      </c>
      <c r="E24" s="4">
        <v>1410</v>
      </c>
      <c r="F24" s="4">
        <v>1571</v>
      </c>
      <c r="G24" s="4">
        <v>1375</v>
      </c>
      <c r="H24" s="4">
        <v>1375</v>
      </c>
      <c r="I24" s="4">
        <v>1375</v>
      </c>
      <c r="J24" s="4">
        <v>1473</v>
      </c>
      <c r="K24" s="4">
        <v>1375</v>
      </c>
      <c r="L24" s="4">
        <v>1426</v>
      </c>
      <c r="M24" s="4">
        <v>1466</v>
      </c>
    </row>
    <row r="25" spans="1:13" ht="18.75" x14ac:dyDescent="0.25">
      <c r="A25" s="3">
        <v>23</v>
      </c>
      <c r="B25" s="4">
        <v>1103</v>
      </c>
      <c r="C25" s="4">
        <v>1082</v>
      </c>
      <c r="D25" s="4">
        <v>967</v>
      </c>
      <c r="E25" s="4">
        <v>1131</v>
      </c>
      <c r="F25" s="4">
        <v>1123</v>
      </c>
      <c r="G25" s="4">
        <v>1088</v>
      </c>
      <c r="H25" s="4">
        <v>1040</v>
      </c>
      <c r="I25" s="4">
        <v>1256</v>
      </c>
      <c r="J25" s="4">
        <v>1209</v>
      </c>
      <c r="K25" s="4">
        <v>1037</v>
      </c>
      <c r="L25" s="4">
        <v>1111</v>
      </c>
      <c r="M25" s="4">
        <v>1198</v>
      </c>
    </row>
    <row r="26" spans="1:13" ht="18.75" x14ac:dyDescent="0.25">
      <c r="A26" s="3">
        <v>24</v>
      </c>
      <c r="B26" s="4">
        <v>1103</v>
      </c>
      <c r="C26" s="4">
        <v>1082</v>
      </c>
      <c r="D26" s="4">
        <v>967</v>
      </c>
      <c r="E26" s="4">
        <v>1131</v>
      </c>
      <c r="F26" s="4">
        <v>1123</v>
      </c>
      <c r="G26" s="4">
        <v>1088</v>
      </c>
      <c r="H26" s="4">
        <v>1040</v>
      </c>
      <c r="I26" s="4">
        <v>1256</v>
      </c>
      <c r="J26" s="4">
        <v>1209</v>
      </c>
      <c r="K26" s="4">
        <v>1037</v>
      </c>
      <c r="L26" s="4">
        <v>1111</v>
      </c>
      <c r="M26" s="4">
        <v>1198</v>
      </c>
    </row>
    <row r="27" spans="1:13" ht="18.75" x14ac:dyDescent="0.25">
      <c r="A27" s="3" t="s">
        <v>14</v>
      </c>
      <c r="B27" s="5">
        <f t="shared" ref="B27:M27" si="0">SUM(B3:B26)</f>
        <v>38420</v>
      </c>
      <c r="C27" s="5">
        <f t="shared" si="0"/>
        <v>40172</v>
      </c>
      <c r="D27" s="5">
        <f t="shared" si="0"/>
        <v>37444</v>
      </c>
      <c r="E27" s="5">
        <f t="shared" si="0"/>
        <v>35936</v>
      </c>
      <c r="F27" s="5">
        <f t="shared" si="0"/>
        <v>38432</v>
      </c>
      <c r="G27" s="5">
        <f t="shared" si="0"/>
        <v>37024</v>
      </c>
      <c r="H27" s="5">
        <f t="shared" si="0"/>
        <v>33260</v>
      </c>
      <c r="I27" s="5">
        <f t="shared" si="0"/>
        <v>37144</v>
      </c>
      <c r="J27" s="5">
        <f t="shared" si="0"/>
        <v>38032</v>
      </c>
      <c r="K27" s="5">
        <f t="shared" si="0"/>
        <v>37676</v>
      </c>
      <c r="L27" s="5">
        <f t="shared" si="0"/>
        <v>37952</v>
      </c>
      <c r="M27" s="5">
        <f t="shared" si="0"/>
        <v>38472</v>
      </c>
    </row>
    <row r="30" spans="1:13" ht="18.75" x14ac:dyDescent="0.3">
      <c r="A30" s="1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32" sqref="A32"/>
    </sheetView>
  </sheetViews>
  <sheetFormatPr defaultRowHeight="15" x14ac:dyDescent="0.25"/>
  <sheetData>
    <row r="1" spans="1:13" ht="18.75" x14ac:dyDescent="0.3">
      <c r="D1" s="1"/>
      <c r="E1" s="1" t="s">
        <v>16</v>
      </c>
      <c r="F1" s="1"/>
      <c r="G1" s="1"/>
      <c r="H1" s="1"/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spans="1:13" ht="18.75" x14ac:dyDescent="0.25">
      <c r="A3" s="3">
        <v>1</v>
      </c>
      <c r="B3" s="4">
        <v>1283</v>
      </c>
      <c r="C3" s="4">
        <v>1316</v>
      </c>
      <c r="D3" s="4">
        <v>1060</v>
      </c>
      <c r="E3" s="4">
        <v>1158</v>
      </c>
      <c r="F3" s="4">
        <v>1102</v>
      </c>
      <c r="G3" s="4">
        <v>1222</v>
      </c>
      <c r="H3" s="4">
        <v>1050</v>
      </c>
      <c r="I3" s="4">
        <v>1324</v>
      </c>
      <c r="J3" s="4"/>
      <c r="K3" s="4"/>
      <c r="L3" s="4"/>
      <c r="M3" s="4"/>
    </row>
    <row r="4" spans="1:13" ht="18.75" x14ac:dyDescent="0.25">
      <c r="A4" s="3">
        <v>2</v>
      </c>
      <c r="B4" s="4">
        <f>B3</f>
        <v>1283</v>
      </c>
      <c r="C4" s="4">
        <f>C3</f>
        <v>1316</v>
      </c>
      <c r="D4" s="4">
        <f>D3</f>
        <v>1060</v>
      </c>
      <c r="E4" s="4">
        <f>E3</f>
        <v>1158</v>
      </c>
      <c r="F4" s="4">
        <f>F3</f>
        <v>1102</v>
      </c>
      <c r="G4" s="4">
        <f>G3</f>
        <v>1222</v>
      </c>
      <c r="H4" s="4">
        <f>H3</f>
        <v>1050</v>
      </c>
      <c r="I4" s="4">
        <f>I3</f>
        <v>1324</v>
      </c>
      <c r="J4" s="4"/>
      <c r="K4" s="4"/>
      <c r="L4" s="4"/>
      <c r="M4" s="4"/>
    </row>
    <row r="5" spans="1:13" ht="18.75" x14ac:dyDescent="0.25">
      <c r="A5" s="3">
        <v>3</v>
      </c>
      <c r="B5" s="4">
        <v>1620</v>
      </c>
      <c r="C5" s="4">
        <v>1383</v>
      </c>
      <c r="D5" s="4">
        <v>1521</v>
      </c>
      <c r="E5" s="4">
        <v>1660</v>
      </c>
      <c r="F5" s="4">
        <v>1660</v>
      </c>
      <c r="G5" s="4">
        <v>1437</v>
      </c>
      <c r="H5" s="4">
        <v>1544</v>
      </c>
      <c r="I5" s="4">
        <v>1611</v>
      </c>
      <c r="J5" s="4"/>
      <c r="K5" s="4"/>
      <c r="L5" s="4"/>
      <c r="M5" s="4"/>
    </row>
    <row r="6" spans="1:13" ht="18.75" x14ac:dyDescent="0.25">
      <c r="A6" s="3">
        <v>4</v>
      </c>
      <c r="B6" s="4">
        <f>B5</f>
        <v>1620</v>
      </c>
      <c r="C6" s="4">
        <f>C5</f>
        <v>1383</v>
      </c>
      <c r="D6" s="4">
        <f>D5</f>
        <v>1521</v>
      </c>
      <c r="E6" s="4">
        <f>E5</f>
        <v>1660</v>
      </c>
      <c r="F6" s="4">
        <f>F5</f>
        <v>1660</v>
      </c>
      <c r="G6" s="4">
        <f>G5</f>
        <v>1437</v>
      </c>
      <c r="H6" s="4">
        <f>H5</f>
        <v>1544</v>
      </c>
      <c r="I6" s="4">
        <f>I5</f>
        <v>1611</v>
      </c>
      <c r="J6" s="4"/>
      <c r="K6" s="4"/>
      <c r="L6" s="4"/>
      <c r="M6" s="4"/>
    </row>
    <row r="7" spans="1:13" ht="18.75" x14ac:dyDescent="0.25">
      <c r="A7" s="3">
        <v>5</v>
      </c>
      <c r="B7" s="4">
        <f>B5</f>
        <v>1620</v>
      </c>
      <c r="C7" s="4">
        <f>C5</f>
        <v>1383</v>
      </c>
      <c r="D7" s="4">
        <f>D5</f>
        <v>1521</v>
      </c>
      <c r="E7" s="4">
        <f>E5</f>
        <v>1660</v>
      </c>
      <c r="F7" s="4">
        <f>F5</f>
        <v>1660</v>
      </c>
      <c r="G7" s="4">
        <f>G5</f>
        <v>1437</v>
      </c>
      <c r="H7" s="4">
        <f>H5</f>
        <v>1544</v>
      </c>
      <c r="I7" s="4">
        <f>I5</f>
        <v>1611</v>
      </c>
      <c r="J7" s="4"/>
      <c r="K7" s="4"/>
      <c r="L7" s="4"/>
      <c r="M7" s="4"/>
    </row>
    <row r="8" spans="1:13" ht="18.75" x14ac:dyDescent="0.25">
      <c r="A8" s="3">
        <v>6</v>
      </c>
      <c r="B8" s="4">
        <f>B5</f>
        <v>1620</v>
      </c>
      <c r="C8" s="4">
        <f>C5</f>
        <v>1383</v>
      </c>
      <c r="D8" s="4">
        <f>D5</f>
        <v>1521</v>
      </c>
      <c r="E8" s="4">
        <f>E5</f>
        <v>1660</v>
      </c>
      <c r="F8" s="4">
        <f>F5</f>
        <v>1660</v>
      </c>
      <c r="G8" s="4">
        <f>G5</f>
        <v>1437</v>
      </c>
      <c r="H8" s="4">
        <f>H5</f>
        <v>1544</v>
      </c>
      <c r="I8" s="4">
        <f>I5</f>
        <v>1611</v>
      </c>
      <c r="J8" s="4"/>
      <c r="K8" s="4"/>
      <c r="L8" s="4"/>
      <c r="M8" s="4"/>
    </row>
    <row r="9" spans="1:13" ht="18.75" x14ac:dyDescent="0.25">
      <c r="A9" s="3">
        <v>7</v>
      </c>
      <c r="B9" s="4">
        <v>2027</v>
      </c>
      <c r="C9" s="4">
        <v>2132</v>
      </c>
      <c r="D9" s="4">
        <v>1831</v>
      </c>
      <c r="E9" s="4">
        <v>1784</v>
      </c>
      <c r="F9" s="4">
        <v>2065</v>
      </c>
      <c r="G9" s="4">
        <v>2046</v>
      </c>
      <c r="H9" s="4">
        <v>1809</v>
      </c>
      <c r="I9" s="4">
        <v>2002</v>
      </c>
      <c r="J9" s="4"/>
      <c r="K9" s="4"/>
      <c r="L9" s="4"/>
      <c r="M9" s="4"/>
    </row>
    <row r="10" spans="1:13" ht="18.75" x14ac:dyDescent="0.25">
      <c r="A10" s="3">
        <v>8</v>
      </c>
      <c r="B10" s="4">
        <f>B9</f>
        <v>2027</v>
      </c>
      <c r="C10" s="4">
        <f>C9</f>
        <v>2132</v>
      </c>
      <c r="D10" s="4">
        <f>D9</f>
        <v>1831</v>
      </c>
      <c r="E10" s="4">
        <f>E9</f>
        <v>1784</v>
      </c>
      <c r="F10" s="4">
        <f>F9</f>
        <v>2065</v>
      </c>
      <c r="G10" s="4">
        <f>G9</f>
        <v>2046</v>
      </c>
      <c r="H10" s="4">
        <f>H9</f>
        <v>1809</v>
      </c>
      <c r="I10" s="4">
        <f>I9</f>
        <v>2002</v>
      </c>
      <c r="J10" s="4"/>
      <c r="K10" s="4"/>
      <c r="L10" s="4"/>
      <c r="M10" s="4"/>
    </row>
    <row r="11" spans="1:13" ht="18.75" x14ac:dyDescent="0.25">
      <c r="A11" s="3">
        <v>9</v>
      </c>
      <c r="B11" s="4">
        <f>B9</f>
        <v>2027</v>
      </c>
      <c r="C11" s="4">
        <f>C9</f>
        <v>2132</v>
      </c>
      <c r="D11" s="4">
        <f>D9</f>
        <v>1831</v>
      </c>
      <c r="E11" s="4">
        <f>E9</f>
        <v>1784</v>
      </c>
      <c r="F11" s="4">
        <f>F9</f>
        <v>2065</v>
      </c>
      <c r="G11" s="4">
        <f>G9</f>
        <v>2046</v>
      </c>
      <c r="H11" s="4">
        <f>H9</f>
        <v>1809</v>
      </c>
      <c r="I11" s="4">
        <f>I9</f>
        <v>2002</v>
      </c>
      <c r="J11" s="4"/>
      <c r="K11" s="4"/>
      <c r="L11" s="4"/>
      <c r="M11" s="4"/>
    </row>
    <row r="12" spans="1:13" ht="18.75" x14ac:dyDescent="0.25">
      <c r="A12" s="3">
        <v>10</v>
      </c>
      <c r="B12" s="4">
        <f>B9</f>
        <v>2027</v>
      </c>
      <c r="C12" s="4">
        <f>C9</f>
        <v>2132</v>
      </c>
      <c r="D12" s="4">
        <f>D9</f>
        <v>1831</v>
      </c>
      <c r="E12" s="4">
        <f>E9</f>
        <v>1784</v>
      </c>
      <c r="F12" s="4">
        <f>F9</f>
        <v>2065</v>
      </c>
      <c r="G12" s="4">
        <f>G9</f>
        <v>2046</v>
      </c>
      <c r="H12" s="4">
        <f>H9</f>
        <v>1809</v>
      </c>
      <c r="I12" s="4">
        <f>I9</f>
        <v>2002</v>
      </c>
      <c r="J12" s="4"/>
      <c r="K12" s="4"/>
      <c r="L12" s="4"/>
      <c r="M12" s="4"/>
    </row>
    <row r="13" spans="1:13" ht="18.75" x14ac:dyDescent="0.25">
      <c r="A13" s="3">
        <v>11</v>
      </c>
      <c r="B13" s="4">
        <v>1438</v>
      </c>
      <c r="C13" s="4">
        <v>1902</v>
      </c>
      <c r="D13" s="4">
        <v>1521</v>
      </c>
      <c r="E13" s="4">
        <v>1441</v>
      </c>
      <c r="F13" s="4">
        <v>1722</v>
      </c>
      <c r="G13" s="4">
        <v>1790</v>
      </c>
      <c r="H13" s="4">
        <v>1375</v>
      </c>
      <c r="I13" s="4">
        <v>1742</v>
      </c>
      <c r="J13" s="4"/>
      <c r="K13" s="4"/>
      <c r="L13" s="4"/>
      <c r="M13" s="4"/>
    </row>
    <row r="14" spans="1:13" ht="18.75" x14ac:dyDescent="0.25">
      <c r="A14" s="3">
        <v>12</v>
      </c>
      <c r="B14" s="4">
        <f>B13</f>
        <v>1438</v>
      </c>
      <c r="C14" s="4">
        <f>C13</f>
        <v>1902</v>
      </c>
      <c r="D14" s="4">
        <f>D13</f>
        <v>1521</v>
      </c>
      <c r="E14" s="4">
        <f>E13</f>
        <v>1441</v>
      </c>
      <c r="F14" s="4">
        <f>F13</f>
        <v>1722</v>
      </c>
      <c r="G14" s="4">
        <f>G13</f>
        <v>1790</v>
      </c>
      <c r="H14" s="4">
        <f>H13</f>
        <v>1375</v>
      </c>
      <c r="I14" s="4">
        <f>I13</f>
        <v>1742</v>
      </c>
      <c r="J14" s="4"/>
      <c r="K14" s="4"/>
      <c r="L14" s="4"/>
      <c r="M14" s="4"/>
    </row>
    <row r="15" spans="1:13" ht="18.75" x14ac:dyDescent="0.25">
      <c r="A15" s="3">
        <v>13</v>
      </c>
      <c r="B15" s="4">
        <f>B13</f>
        <v>1438</v>
      </c>
      <c r="C15" s="4">
        <f>C13</f>
        <v>1902</v>
      </c>
      <c r="D15" s="4">
        <f>D13</f>
        <v>1521</v>
      </c>
      <c r="E15" s="4">
        <f>E13</f>
        <v>1441</v>
      </c>
      <c r="F15" s="4">
        <f>F13</f>
        <v>1722</v>
      </c>
      <c r="G15" s="4">
        <f>G13</f>
        <v>1790</v>
      </c>
      <c r="H15" s="4">
        <f>H13</f>
        <v>1375</v>
      </c>
      <c r="I15" s="4">
        <f>I13</f>
        <v>1742</v>
      </c>
      <c r="J15" s="4"/>
      <c r="K15" s="4"/>
      <c r="L15" s="4"/>
      <c r="M15" s="4"/>
    </row>
    <row r="16" spans="1:13" ht="18.75" x14ac:dyDescent="0.25">
      <c r="A16" s="3">
        <v>14</v>
      </c>
      <c r="B16" s="4">
        <f>B13</f>
        <v>1438</v>
      </c>
      <c r="C16" s="4">
        <f>C13</f>
        <v>1902</v>
      </c>
      <c r="D16" s="4">
        <f>D13</f>
        <v>1521</v>
      </c>
      <c r="E16" s="4">
        <f>E13</f>
        <v>1441</v>
      </c>
      <c r="F16" s="4">
        <f>F13</f>
        <v>1722</v>
      </c>
      <c r="G16" s="4">
        <f>G13</f>
        <v>1790</v>
      </c>
      <c r="H16" s="4">
        <f>H13</f>
        <v>1375</v>
      </c>
      <c r="I16" s="4">
        <f>I13</f>
        <v>1742</v>
      </c>
      <c r="J16" s="4"/>
      <c r="K16" s="4"/>
      <c r="L16" s="4"/>
      <c r="M16" s="4"/>
    </row>
    <row r="17" spans="1:13" ht="18.75" x14ac:dyDescent="0.25">
      <c r="A17" s="3">
        <v>15</v>
      </c>
      <c r="B17" s="4">
        <v>1473</v>
      </c>
      <c r="C17" s="4">
        <v>1643</v>
      </c>
      <c r="D17" s="4">
        <v>1554</v>
      </c>
      <c r="E17" s="4">
        <v>1392</v>
      </c>
      <c r="F17" s="4">
        <v>1453</v>
      </c>
      <c r="G17" s="4">
        <v>1375</v>
      </c>
      <c r="H17" s="4">
        <v>1375</v>
      </c>
      <c r="I17" s="4">
        <v>1375</v>
      </c>
      <c r="J17" s="4"/>
      <c r="K17" s="4"/>
      <c r="L17" s="4"/>
      <c r="M17" s="4"/>
    </row>
    <row r="18" spans="1:13" ht="18.75" x14ac:dyDescent="0.25">
      <c r="A18" s="3">
        <v>16</v>
      </c>
      <c r="B18" s="4">
        <f>B17</f>
        <v>1473</v>
      </c>
      <c r="C18" s="4">
        <f>C17</f>
        <v>1643</v>
      </c>
      <c r="D18" s="4">
        <f>D17</f>
        <v>1554</v>
      </c>
      <c r="E18" s="4">
        <f>E17</f>
        <v>1392</v>
      </c>
      <c r="F18" s="4">
        <f>F17</f>
        <v>1453</v>
      </c>
      <c r="G18" s="4">
        <f>G17</f>
        <v>1375</v>
      </c>
      <c r="H18" s="4">
        <f>H17</f>
        <v>1375</v>
      </c>
      <c r="I18" s="4">
        <f>I17</f>
        <v>1375</v>
      </c>
      <c r="J18" s="4"/>
      <c r="K18" s="4"/>
      <c r="L18" s="4"/>
      <c r="M18" s="4"/>
    </row>
    <row r="19" spans="1:13" ht="18.75" x14ac:dyDescent="0.25">
      <c r="A19" s="3">
        <v>17</v>
      </c>
      <c r="B19" s="4">
        <f>B17</f>
        <v>1473</v>
      </c>
      <c r="C19" s="4">
        <f>C17</f>
        <v>1643</v>
      </c>
      <c r="D19" s="4">
        <f>D17</f>
        <v>1554</v>
      </c>
      <c r="E19" s="4">
        <f>E17</f>
        <v>1392</v>
      </c>
      <c r="F19" s="4">
        <f>F17</f>
        <v>1453</v>
      </c>
      <c r="G19" s="4">
        <f>G17</f>
        <v>1375</v>
      </c>
      <c r="H19" s="4">
        <f>H17</f>
        <v>1375</v>
      </c>
      <c r="I19" s="4">
        <f>I17</f>
        <v>1375</v>
      </c>
      <c r="J19" s="4"/>
      <c r="K19" s="4"/>
      <c r="L19" s="4"/>
      <c r="M19" s="4"/>
    </row>
    <row r="20" spans="1:13" ht="18.75" x14ac:dyDescent="0.25">
      <c r="A20" s="3">
        <v>18</v>
      </c>
      <c r="B20" s="4">
        <f>B17</f>
        <v>1473</v>
      </c>
      <c r="C20" s="4">
        <f>C17</f>
        <v>1643</v>
      </c>
      <c r="D20" s="4">
        <f>D17</f>
        <v>1554</v>
      </c>
      <c r="E20" s="4">
        <f>E17</f>
        <v>1392</v>
      </c>
      <c r="F20" s="4">
        <f>F17</f>
        <v>1453</v>
      </c>
      <c r="G20" s="4">
        <f>G17</f>
        <v>1375</v>
      </c>
      <c r="H20" s="4">
        <f>H17</f>
        <v>1375</v>
      </c>
      <c r="I20" s="4">
        <f>I17</f>
        <v>1375</v>
      </c>
      <c r="J20" s="4"/>
      <c r="K20" s="4"/>
      <c r="L20" s="4"/>
      <c r="M20" s="4"/>
    </row>
    <row r="21" spans="1:13" ht="18.75" x14ac:dyDescent="0.25">
      <c r="A21" s="3">
        <v>19</v>
      </c>
      <c r="B21" s="4">
        <v>1624</v>
      </c>
      <c r="C21" s="4">
        <v>1425</v>
      </c>
      <c r="D21" s="4">
        <v>1438</v>
      </c>
      <c r="E21" s="4">
        <v>1643</v>
      </c>
      <c r="F21" s="4">
        <v>1375</v>
      </c>
      <c r="G21" s="4">
        <v>1375</v>
      </c>
      <c r="H21" s="4">
        <v>1375</v>
      </c>
      <c r="I21" s="4">
        <v>1375</v>
      </c>
      <c r="J21" s="4"/>
      <c r="K21" s="4"/>
      <c r="L21" s="4"/>
      <c r="M21" s="4"/>
    </row>
    <row r="22" spans="1:13" ht="18.75" x14ac:dyDescent="0.25">
      <c r="A22" s="3">
        <v>20</v>
      </c>
      <c r="B22" s="4">
        <f>B21</f>
        <v>1624</v>
      </c>
      <c r="C22" s="4">
        <f>C21</f>
        <v>1425</v>
      </c>
      <c r="D22" s="4">
        <f>D21</f>
        <v>1438</v>
      </c>
      <c r="E22" s="4">
        <f>E21</f>
        <v>1643</v>
      </c>
      <c r="F22" s="4">
        <f>F21</f>
        <v>1375</v>
      </c>
      <c r="G22" s="4">
        <f>G21</f>
        <v>1375</v>
      </c>
      <c r="H22" s="4">
        <f>H21</f>
        <v>1375</v>
      </c>
      <c r="I22" s="4">
        <f>I21</f>
        <v>1375</v>
      </c>
      <c r="J22" s="4"/>
      <c r="K22" s="4"/>
      <c r="L22" s="4"/>
      <c r="M22" s="4"/>
    </row>
    <row r="23" spans="1:13" ht="18.75" x14ac:dyDescent="0.25">
      <c r="A23" s="3">
        <v>21</v>
      </c>
      <c r="B23" s="4">
        <f>B21</f>
        <v>1624</v>
      </c>
      <c r="C23" s="4">
        <f>C21</f>
        <v>1425</v>
      </c>
      <c r="D23" s="4">
        <f>D21</f>
        <v>1438</v>
      </c>
      <c r="E23" s="4">
        <f>E21</f>
        <v>1643</v>
      </c>
      <c r="F23" s="4">
        <f>F21</f>
        <v>1375</v>
      </c>
      <c r="G23" s="4">
        <f>G21</f>
        <v>1375</v>
      </c>
      <c r="H23" s="4">
        <f>H21</f>
        <v>1375</v>
      </c>
      <c r="I23" s="4">
        <f>I21</f>
        <v>1375</v>
      </c>
      <c r="J23" s="4"/>
      <c r="K23" s="4"/>
      <c r="L23" s="4"/>
      <c r="M23" s="4"/>
    </row>
    <row r="24" spans="1:13" ht="18.75" x14ac:dyDescent="0.25">
      <c r="A24" s="3">
        <v>22</v>
      </c>
      <c r="B24" s="4">
        <f>B21</f>
        <v>1624</v>
      </c>
      <c r="C24" s="4">
        <f>C21</f>
        <v>1425</v>
      </c>
      <c r="D24" s="4">
        <f>D21</f>
        <v>1438</v>
      </c>
      <c r="E24" s="4">
        <f>E21</f>
        <v>1643</v>
      </c>
      <c r="F24" s="4">
        <f>F21</f>
        <v>1375</v>
      </c>
      <c r="G24" s="4">
        <f>G21</f>
        <v>1375</v>
      </c>
      <c r="H24" s="4">
        <f>H21</f>
        <v>1375</v>
      </c>
      <c r="I24" s="4">
        <f>I21</f>
        <v>1375</v>
      </c>
      <c r="J24" s="4"/>
      <c r="K24" s="4"/>
      <c r="L24" s="4"/>
      <c r="M24" s="4"/>
    </row>
    <row r="25" spans="1:13" ht="18.75" x14ac:dyDescent="0.25">
      <c r="A25" s="3">
        <v>23</v>
      </c>
      <c r="B25" s="4">
        <f>B3</f>
        <v>1283</v>
      </c>
      <c r="C25" s="4">
        <f>C3</f>
        <v>1316</v>
      </c>
      <c r="D25" s="4">
        <f>D3</f>
        <v>1060</v>
      </c>
      <c r="E25" s="4">
        <f>E3</f>
        <v>1158</v>
      </c>
      <c r="F25" s="4">
        <f>F3</f>
        <v>1102</v>
      </c>
      <c r="G25" s="4">
        <f>G3</f>
        <v>1222</v>
      </c>
      <c r="H25" s="4">
        <f>H3</f>
        <v>1050</v>
      </c>
      <c r="I25" s="4">
        <f>I3</f>
        <v>1324</v>
      </c>
      <c r="J25" s="4"/>
      <c r="K25" s="4"/>
      <c r="L25" s="4"/>
      <c r="M25" s="4"/>
    </row>
    <row r="26" spans="1:13" ht="18.75" x14ac:dyDescent="0.25">
      <c r="A26" s="3">
        <v>24</v>
      </c>
      <c r="B26" s="4">
        <f>B3</f>
        <v>1283</v>
      </c>
      <c r="C26" s="4">
        <f>C3</f>
        <v>1316</v>
      </c>
      <c r="D26" s="4">
        <f>D3</f>
        <v>1060</v>
      </c>
      <c r="E26" s="4">
        <f>E3</f>
        <v>1158</v>
      </c>
      <c r="F26" s="4">
        <f>F3</f>
        <v>1102</v>
      </c>
      <c r="G26" s="4">
        <f>G3</f>
        <v>1222</v>
      </c>
      <c r="H26" s="4">
        <f>H3</f>
        <v>1050</v>
      </c>
      <c r="I26" s="4">
        <f>I3</f>
        <v>1324</v>
      </c>
      <c r="J26" s="4"/>
      <c r="K26" s="4"/>
      <c r="L26" s="4"/>
      <c r="M26" s="4"/>
    </row>
    <row r="27" spans="1:13" ht="18.75" x14ac:dyDescent="0.25">
      <c r="A27" s="3" t="s">
        <v>14</v>
      </c>
      <c r="B27" s="5">
        <f t="shared" ref="B27:M27" si="0">SUM(B3:B26)</f>
        <v>37860</v>
      </c>
      <c r="C27" s="5">
        <f t="shared" si="0"/>
        <v>39204</v>
      </c>
      <c r="D27" s="5">
        <f t="shared" si="0"/>
        <v>35700</v>
      </c>
      <c r="E27" s="5">
        <f t="shared" si="0"/>
        <v>36312</v>
      </c>
      <c r="F27" s="5">
        <f t="shared" si="0"/>
        <v>37508</v>
      </c>
      <c r="G27" s="5">
        <f t="shared" si="0"/>
        <v>36980</v>
      </c>
      <c r="H27" s="5">
        <f t="shared" si="0"/>
        <v>34112</v>
      </c>
      <c r="I27" s="5">
        <f t="shared" si="0"/>
        <v>37716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4">
        <f>AVERAGE(B3:B26)</f>
        <v>1577.5</v>
      </c>
      <c r="C28" s="4">
        <f t="shared" ref="C28:I28" si="1">AVERAGE(C3:C26)</f>
        <v>1633.5</v>
      </c>
      <c r="D28" s="4">
        <f t="shared" si="1"/>
        <v>1487.5</v>
      </c>
      <c r="E28" s="4">
        <f t="shared" si="1"/>
        <v>1513</v>
      </c>
      <c r="F28" s="4">
        <f t="shared" si="1"/>
        <v>1562.8333333333333</v>
      </c>
      <c r="G28" s="4">
        <f t="shared" si="1"/>
        <v>1540.8333333333333</v>
      </c>
      <c r="H28" s="4">
        <f t="shared" si="1"/>
        <v>1421.3333333333333</v>
      </c>
      <c r="I28" s="4">
        <f t="shared" si="1"/>
        <v>1571.5</v>
      </c>
    </row>
    <row r="31" spans="1:13" ht="18.75" x14ac:dyDescent="0.3">
      <c r="A31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 NSRS</vt:lpstr>
      <vt:lpstr>2019 NSRS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Mago, Nitika</cp:lastModifiedBy>
  <dcterms:created xsi:type="dcterms:W3CDTF">2018-09-11T22:03:11Z</dcterms:created>
  <dcterms:modified xsi:type="dcterms:W3CDTF">2018-09-11T22:11:57Z</dcterms:modified>
</cp:coreProperties>
</file>