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51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Sheet1!$A$1:$B$44</definedName>
  </definedName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4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<sst xmlns="http://schemas.openxmlformats.org/spreadsheetml/2006/main" count="75" uniqueCount="49">
  <si>
    <t>Issue Sub Type</t>
  </si>
  <si>
    <t>Count:</t>
  </si>
  <si>
    <t>7/1/17 - 12/31/17</t>
  </si>
  <si>
    <t>Cancel With Approval</t>
  </si>
  <si>
    <t>Inadvertent Losing</t>
  </si>
  <si>
    <t>Inadvertent Gaining</t>
  </si>
  <si>
    <t>Switch Hold Removal</t>
  </si>
  <si>
    <t>Customer Rescission</t>
  </si>
  <si>
    <t>AMS LSE Interval Dispute</t>
  </si>
  <si>
    <t>Usage/Billing - Dispute</t>
  </si>
  <si>
    <t>Usage/Billing - Missing</t>
  </si>
  <si>
    <t>997 Issues</t>
  </si>
  <si>
    <t>Other</t>
  </si>
  <si>
    <t>Missing Enrollment TXNS</t>
  </si>
  <si>
    <t>Siebel Chg/Info</t>
  </si>
  <si>
    <t>Bulk Insert</t>
  </si>
  <si>
    <t>Ercot Initiated</t>
  </si>
  <si>
    <t>Safety Net Order</t>
  </si>
  <si>
    <t>Background Report</t>
  </si>
  <si>
    <t>AMS LSE Interval Missing</t>
  </si>
  <si>
    <t>Projects</t>
  </si>
  <si>
    <t>Redirect Fees</t>
  </si>
  <si>
    <t>Move Out With Meter Removal</t>
  </si>
  <si>
    <t>Load Profile Assignment</t>
  </si>
  <si>
    <t>LSE Relationship record present in ERCOT &amp; MP systems, End Date Mismatch</t>
  </si>
  <si>
    <t>LSE Relationship record present in MP System, not in ERCOT: de-engz</t>
  </si>
  <si>
    <t>Service Order - 650</t>
  </si>
  <si>
    <t>Station Code Assignment</t>
  </si>
  <si>
    <t>Market Rule</t>
  </si>
  <si>
    <t>Service Address</t>
  </si>
  <si>
    <t>Premise Type</t>
  </si>
  <si>
    <t>ZIP Assignment</t>
  </si>
  <si>
    <t>Profile Code Assignment</t>
  </si>
  <si>
    <t>Rep of Record</t>
  </si>
  <si>
    <t>In both with kWh or kW issues</t>
  </si>
  <si>
    <t>IDR Usage in both systems but has kWh issues</t>
  </si>
  <si>
    <t>LSE Relationship record present in ERCOT &amp; MP systems: Start Date Mismatch</t>
  </si>
  <si>
    <t>In MP system not ERCOT</t>
  </si>
  <si>
    <t>Reject TXNS</t>
  </si>
  <si>
    <t>ESI ID present in ERCOT system but has start date issues</t>
  </si>
  <si>
    <t>LSE Relationship record present in ERCOT System, not in MP system</t>
  </si>
  <si>
    <t>ESI ID status needs to be changed from Inactive to De-energized</t>
  </si>
  <si>
    <t>LSE Relationship record present in ERCOT &amp; MP systems, Start &amp; End Date Mismatch</t>
  </si>
  <si>
    <t>LSE relationship record present in MP system, not in ERCOT: Active</t>
  </si>
  <si>
    <t>All Others - volume under 50</t>
  </si>
  <si>
    <t>1/1/18 - 6/30/18</t>
  </si>
  <si>
    <t>YR 2017</t>
  </si>
  <si>
    <t>YR 2018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</si>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</sst>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0"/>
      <color rgb="FF000000"/>
      <name val="Arial"/>
      <family val="2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3" fontId="0" fillId="0" borderId="0" xfId="0" applyNumberFormat="1"/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2" fillId="3" borderId="7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3" fontId="0" fillId="2" borderId="6" xfId="0" applyNumberFormat="1" applyFill="1" applyBorder="1"/>
    <xf numFmtId="0" fontId="0" fillId="2" borderId="6" xfId="0" applyFill="1" applyBorder="1"/>
    <xf numFmtId="0" fontId="1" fillId="2" borderId="0" xfId="0" applyFont="1" applyFill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="180" zoomScaleNormal="180" workbookViewId="0"/>
  </sheetViews>
  <sheetFormatPr defaultRowHeight="15" x14ac:dyDescent="0.25"/>
  <cols>
    <col min="1" max="1" width="27.85546875" customWidth="1"/>
    <col min="2" max="2" width="9.140625" customWidth="1"/>
    <col min="3" max="3" width="2.28515625" customWidth="1"/>
    <col min="4" max="4" width="29.7109375" customWidth="1"/>
    <col min="7" max="7" width="11" bestFit="1" customWidth="1"/>
  </cols>
  <sheetData>
    <row r="1" spans="1:7" ht="15.75" x14ac:dyDescent="0.25">
      <c r="A1" s="8" t="s">
        <v>2</v>
      </c>
      <c r="B1" s="8"/>
      <c r="D1" s="7" t="s">
        <v>45</v>
      </c>
      <c r="E1" s="7"/>
    </row>
    <row r="2" spans="1:7" x14ac:dyDescent="0.25">
      <c r="A2" s="24" t="s">
        <v>0</v>
      </c>
      <c r="B2" s="1" t="s">
        <v>1</v>
      </c>
      <c r="D2" s="26" t="s">
        <v>0</v>
      </c>
      <c r="E2" s="6" t="s">
        <v>1</v>
      </c>
    </row>
    <row r="3" spans="1:7" ht="16.5" thickBot="1" x14ac:dyDescent="0.3">
      <c r="A3" s="25"/>
      <c r="B3" s="16" t="s">
        <v>46</v>
      </c>
      <c r="D3" s="27"/>
      <c r="E3" s="14" t="s">
        <v>47</v>
      </c>
      <c r="F3" s="21" t="s">
        <v>46</v>
      </c>
      <c r="G3" s="17" t="s">
        <v>48</v>
      </c>
    </row>
    <row r="4" spans="1:7" ht="15.75" thickBot="1" x14ac:dyDescent="0.3">
      <c r="A4" s="11" t="s">
        <v>3</v>
      </c>
      <c r="B4" s="9">
        <v>16374</v>
      </c>
      <c r="D4" s="13" t="s">
        <v>4</v>
      </c>
      <c r="E4" s="18">
        <v>17215</v>
      </c>
      <c r="F4" s="22">
        <f>B5</f>
        <v>15477</v>
      </c>
      <c r="G4" s="2">
        <f>E4-F4</f>
        <v>1738</v>
      </c>
    </row>
    <row r="5" spans="1:7" ht="15.75" thickBot="1" x14ac:dyDescent="0.3">
      <c r="A5" s="12" t="s">
        <v>4</v>
      </c>
      <c r="B5" s="10">
        <v>15477</v>
      </c>
      <c r="D5" s="4" t="s">
        <v>5</v>
      </c>
      <c r="E5" s="19">
        <v>13262</v>
      </c>
      <c r="F5" s="22">
        <f>B6</f>
        <v>12810</v>
      </c>
      <c r="G5" s="2">
        <f t="shared" ref="G5:G14" si="0">E5-F5</f>
        <v>452</v>
      </c>
    </row>
    <row r="6" spans="1:7" ht="15.75" thickBot="1" x14ac:dyDescent="0.3">
      <c r="A6" s="12" t="s">
        <v>5</v>
      </c>
      <c r="B6" s="10">
        <v>12810</v>
      </c>
      <c r="D6" s="4" t="s">
        <v>9</v>
      </c>
      <c r="E6" s="19">
        <v>8641</v>
      </c>
      <c r="F6" s="22">
        <f>B10</f>
        <v>4178</v>
      </c>
      <c r="G6" s="2">
        <f t="shared" si="0"/>
        <v>4463</v>
      </c>
    </row>
    <row r="7" spans="1:7" ht="15.75" thickBot="1" x14ac:dyDescent="0.3">
      <c r="A7" s="12" t="s">
        <v>6</v>
      </c>
      <c r="B7" s="10">
        <v>6472</v>
      </c>
      <c r="D7" s="4" t="s">
        <v>10</v>
      </c>
      <c r="E7" s="19">
        <v>7093</v>
      </c>
      <c r="F7" s="22">
        <f>B11</f>
        <v>3449</v>
      </c>
      <c r="G7" s="2">
        <f t="shared" si="0"/>
        <v>3644</v>
      </c>
    </row>
    <row r="8" spans="1:7" ht="15.75" thickBot="1" x14ac:dyDescent="0.3">
      <c r="A8" s="12" t="s">
        <v>7</v>
      </c>
      <c r="B8" s="10">
        <v>4794</v>
      </c>
      <c r="D8" s="4" t="s">
        <v>6</v>
      </c>
      <c r="E8" s="19">
        <v>5955</v>
      </c>
      <c r="F8" s="22">
        <f>B7</f>
        <v>6472</v>
      </c>
      <c r="G8" s="2">
        <f t="shared" si="0"/>
        <v>-517</v>
      </c>
    </row>
    <row r="9" spans="1:7" ht="15.75" thickBot="1" x14ac:dyDescent="0.3">
      <c r="A9" s="12" t="s">
        <v>8</v>
      </c>
      <c r="B9" s="10">
        <v>4615</v>
      </c>
      <c r="D9" s="4" t="s">
        <v>7</v>
      </c>
      <c r="E9" s="19">
        <v>5606</v>
      </c>
      <c r="F9" s="22">
        <f>B8</f>
        <v>4794</v>
      </c>
      <c r="G9" s="2">
        <f t="shared" si="0"/>
        <v>812</v>
      </c>
    </row>
    <row r="10" spans="1:7" ht="15.75" thickBot="1" x14ac:dyDescent="0.3">
      <c r="A10" s="12" t="s">
        <v>9</v>
      </c>
      <c r="B10" s="10">
        <v>4178</v>
      </c>
      <c r="D10" s="4" t="s">
        <v>8</v>
      </c>
      <c r="E10" s="19">
        <v>2864</v>
      </c>
      <c r="F10" s="22">
        <f>B9</f>
        <v>4615</v>
      </c>
      <c r="G10" s="2">
        <f t="shared" si="0"/>
        <v>-1751</v>
      </c>
    </row>
    <row r="11" spans="1:7" ht="15.75" thickBot="1" x14ac:dyDescent="0.3">
      <c r="A11" s="12" t="s">
        <v>10</v>
      </c>
      <c r="B11" s="10">
        <v>3449</v>
      </c>
      <c r="D11" s="4" t="s">
        <v>3</v>
      </c>
      <c r="E11" s="19">
        <v>2593</v>
      </c>
      <c r="F11" s="22">
        <f>B4</f>
        <v>16374</v>
      </c>
      <c r="G11" s="2">
        <f t="shared" si="0"/>
        <v>-13781</v>
      </c>
    </row>
    <row r="12" spans="1:7" ht="15.75" thickBot="1" x14ac:dyDescent="0.3">
      <c r="A12" s="12" t="s">
        <v>11</v>
      </c>
      <c r="B12" s="10">
        <v>2307</v>
      </c>
      <c r="D12" s="4" t="s">
        <v>12</v>
      </c>
      <c r="E12" s="19">
        <v>2543</v>
      </c>
      <c r="F12" s="22">
        <f>B13</f>
        <v>1454</v>
      </c>
      <c r="G12" s="2">
        <f t="shared" si="0"/>
        <v>1089</v>
      </c>
    </row>
    <row r="13" spans="1:7" ht="40.5" customHeight="1" thickBot="1" x14ac:dyDescent="0.3">
      <c r="A13" s="12" t="s">
        <v>12</v>
      </c>
      <c r="B13" s="10">
        <v>1454</v>
      </c>
      <c r="D13" s="15" t="s">
        <v>25</v>
      </c>
      <c r="E13" s="19">
        <v>2119</v>
      </c>
      <c r="F13" s="23">
        <f>B25</f>
        <v>93</v>
      </c>
      <c r="G13" s="2">
        <f t="shared" si="0"/>
        <v>2026</v>
      </c>
    </row>
    <row r="14" spans="1:7" ht="15.75" thickBot="1" x14ac:dyDescent="0.3">
      <c r="A14" s="5" t="s">
        <v>13</v>
      </c>
      <c r="B14" s="3">
        <v>805</v>
      </c>
      <c r="D14" s="4" t="s">
        <v>13</v>
      </c>
      <c r="E14" s="20">
        <v>1498</v>
      </c>
      <c r="F14" s="23">
        <f>B14</f>
        <v>805</v>
      </c>
      <c r="G14" s="2">
        <f t="shared" si="0"/>
        <v>693</v>
      </c>
    </row>
    <row r="15" spans="1:7" ht="15.75" thickBot="1" x14ac:dyDescent="0.3">
      <c r="A15" s="5" t="s">
        <v>14</v>
      </c>
      <c r="B15" s="3">
        <v>771</v>
      </c>
      <c r="D15" s="5" t="s">
        <v>14</v>
      </c>
      <c r="E15" s="3">
        <v>969</v>
      </c>
      <c r="G15" s="2"/>
    </row>
    <row r="16" spans="1:7" ht="15.75" thickBot="1" x14ac:dyDescent="0.3">
      <c r="A16" s="5" t="s">
        <v>15</v>
      </c>
      <c r="B16" s="3">
        <v>505</v>
      </c>
      <c r="D16" s="5" t="s">
        <v>11</v>
      </c>
      <c r="E16" s="3">
        <v>888</v>
      </c>
      <c r="G16" s="2"/>
    </row>
    <row r="17" spans="1:7" ht="15.75" thickBot="1" x14ac:dyDescent="0.3">
      <c r="A17" s="5" t="s">
        <v>16</v>
      </c>
      <c r="B17" s="3">
        <v>448</v>
      </c>
      <c r="D17" s="5" t="s">
        <v>15</v>
      </c>
      <c r="E17" s="3">
        <v>730</v>
      </c>
      <c r="G17" s="2"/>
    </row>
    <row r="18" spans="1:7" ht="15.75" thickBot="1" x14ac:dyDescent="0.3">
      <c r="A18" s="5" t="s">
        <v>17</v>
      </c>
      <c r="B18" s="3">
        <v>350</v>
      </c>
      <c r="D18" s="5" t="s">
        <v>17</v>
      </c>
      <c r="E18" s="3">
        <v>677</v>
      </c>
      <c r="G18" s="2"/>
    </row>
    <row r="19" spans="1:7" ht="15.75" thickBot="1" x14ac:dyDescent="0.3">
      <c r="A19" s="5" t="s">
        <v>18</v>
      </c>
      <c r="B19" s="3">
        <v>308</v>
      </c>
      <c r="D19" s="5" t="s">
        <v>19</v>
      </c>
      <c r="E19" s="3">
        <v>408</v>
      </c>
      <c r="G19" s="2"/>
    </row>
    <row r="20" spans="1:7" ht="15.75" thickBot="1" x14ac:dyDescent="0.3">
      <c r="A20" s="5" t="s">
        <v>19</v>
      </c>
      <c r="B20" s="3">
        <v>235</v>
      </c>
      <c r="D20" s="5" t="s">
        <v>20</v>
      </c>
      <c r="E20" s="3">
        <v>393</v>
      </c>
      <c r="G20" s="2"/>
    </row>
    <row r="21" spans="1:7" ht="15.75" thickBot="1" x14ac:dyDescent="0.3">
      <c r="A21" s="5" t="s">
        <v>20</v>
      </c>
      <c r="B21" s="3">
        <v>201</v>
      </c>
      <c r="D21" s="5" t="s">
        <v>16</v>
      </c>
      <c r="E21" s="3">
        <v>356</v>
      </c>
      <c r="G21" s="2"/>
    </row>
    <row r="22" spans="1:7" ht="15.75" thickBot="1" x14ac:dyDescent="0.3">
      <c r="A22" s="5" t="s">
        <v>21</v>
      </c>
      <c r="B22" s="3">
        <v>184</v>
      </c>
      <c r="D22" s="5" t="s">
        <v>22</v>
      </c>
      <c r="E22" s="3">
        <v>254</v>
      </c>
      <c r="G22" s="2"/>
    </row>
    <row r="23" spans="1:7" ht="15.75" thickBot="1" x14ac:dyDescent="0.3">
      <c r="A23" s="5" t="s">
        <v>22</v>
      </c>
      <c r="B23" s="3">
        <v>143</v>
      </c>
      <c r="D23" s="5" t="s">
        <v>21</v>
      </c>
      <c r="E23" s="3">
        <v>176</v>
      </c>
      <c r="G23" s="2"/>
    </row>
    <row r="24" spans="1:7" ht="15.75" thickBot="1" x14ac:dyDescent="0.3">
      <c r="A24" s="5" t="s">
        <v>23</v>
      </c>
      <c r="B24" s="3">
        <v>117</v>
      </c>
      <c r="D24" s="5" t="s">
        <v>28</v>
      </c>
      <c r="E24" s="3">
        <v>118</v>
      </c>
      <c r="G24" s="2"/>
    </row>
    <row r="25" spans="1:7" ht="15.75" thickBot="1" x14ac:dyDescent="0.3">
      <c r="A25" s="5" t="s">
        <v>24</v>
      </c>
      <c r="B25" s="3">
        <v>93</v>
      </c>
      <c r="D25" s="5" t="s">
        <v>18</v>
      </c>
      <c r="E25" s="3">
        <v>110</v>
      </c>
      <c r="G25" s="2"/>
    </row>
    <row r="26" spans="1:7" ht="15.75" thickBot="1" x14ac:dyDescent="0.3">
      <c r="A26" s="5" t="s">
        <v>25</v>
      </c>
      <c r="B26" s="3">
        <v>93</v>
      </c>
      <c r="D26" s="5" t="s">
        <v>26</v>
      </c>
      <c r="E26" s="3">
        <v>62</v>
      </c>
      <c r="G26" s="2"/>
    </row>
    <row r="27" spans="1:7" ht="15.75" thickBot="1" x14ac:dyDescent="0.3">
      <c r="A27" s="5" t="s">
        <v>26</v>
      </c>
      <c r="B27" s="3">
        <v>82</v>
      </c>
      <c r="D27" s="5" t="s">
        <v>44</v>
      </c>
      <c r="E27" s="3">
        <v>280</v>
      </c>
      <c r="G27" s="2"/>
    </row>
    <row r="28" spans="1:7" ht="15.75" thickBot="1" x14ac:dyDescent="0.3">
      <c r="A28" s="5" t="s">
        <v>27</v>
      </c>
      <c r="B28" s="3">
        <v>67</v>
      </c>
    </row>
    <row r="29" spans="1:7" ht="15.75" thickBot="1" x14ac:dyDescent="0.3">
      <c r="A29" s="5" t="s">
        <v>28</v>
      </c>
      <c r="B29" s="3">
        <v>60</v>
      </c>
    </row>
    <row r="30" spans="1:7" ht="15.75" thickBot="1" x14ac:dyDescent="0.3">
      <c r="A30" s="5" t="s">
        <v>29</v>
      </c>
      <c r="B30" s="3">
        <v>40</v>
      </c>
    </row>
    <row r="31" spans="1:7" ht="15.75" thickBot="1" x14ac:dyDescent="0.3">
      <c r="A31" s="5" t="s">
        <v>30</v>
      </c>
      <c r="B31" s="3">
        <v>34</v>
      </c>
    </row>
    <row r="32" spans="1:7" ht="15.75" thickBot="1" x14ac:dyDescent="0.3">
      <c r="A32" s="5" t="s">
        <v>31</v>
      </c>
      <c r="B32" s="3">
        <v>33</v>
      </c>
    </row>
    <row r="33" spans="1:2" ht="15.75" thickBot="1" x14ac:dyDescent="0.3">
      <c r="A33" s="5" t="s">
        <v>32</v>
      </c>
      <c r="B33" s="3">
        <v>28</v>
      </c>
    </row>
    <row r="34" spans="1:2" ht="15.75" thickBot="1" x14ac:dyDescent="0.3">
      <c r="A34" s="5" t="s">
        <v>33</v>
      </c>
      <c r="B34" s="3">
        <v>24</v>
      </c>
    </row>
    <row r="35" spans="1:2" ht="15.75" thickBot="1" x14ac:dyDescent="0.3">
      <c r="A35" s="5" t="s">
        <v>34</v>
      </c>
      <c r="B35" s="3">
        <v>23</v>
      </c>
    </row>
    <row r="36" spans="1:2" ht="15.75" thickBot="1" x14ac:dyDescent="0.3">
      <c r="A36" s="5" t="s">
        <v>35</v>
      </c>
      <c r="B36" s="3">
        <v>23</v>
      </c>
    </row>
    <row r="37" spans="1:2" ht="15.75" thickBot="1" x14ac:dyDescent="0.3">
      <c r="A37" s="5" t="s">
        <v>36</v>
      </c>
      <c r="B37" s="3">
        <v>16</v>
      </c>
    </row>
    <row r="38" spans="1:2" ht="15.75" thickBot="1" x14ac:dyDescent="0.3">
      <c r="A38" s="5" t="s">
        <v>37</v>
      </c>
      <c r="B38" s="3">
        <v>7</v>
      </c>
    </row>
    <row r="39" spans="1:2" ht="15.75" thickBot="1" x14ac:dyDescent="0.3">
      <c r="A39" s="5" t="s">
        <v>38</v>
      </c>
      <c r="B39" s="3">
        <v>7</v>
      </c>
    </row>
    <row r="40" spans="1:2" ht="15.75" thickBot="1" x14ac:dyDescent="0.3">
      <c r="A40" s="5" t="s">
        <v>39</v>
      </c>
      <c r="B40" s="3">
        <v>4</v>
      </c>
    </row>
    <row r="41" spans="1:2" ht="15.75" thickBot="1" x14ac:dyDescent="0.3">
      <c r="A41" s="5" t="s">
        <v>40</v>
      </c>
      <c r="B41" s="3">
        <v>3</v>
      </c>
    </row>
    <row r="42" spans="1:2" ht="15.75" thickBot="1" x14ac:dyDescent="0.3">
      <c r="A42" s="5" t="s">
        <v>41</v>
      </c>
      <c r="B42" s="3">
        <v>2</v>
      </c>
    </row>
    <row r="43" spans="1:2" ht="15.75" thickBot="1" x14ac:dyDescent="0.3">
      <c r="A43" s="5" t="s">
        <v>42</v>
      </c>
      <c r="B43" s="3">
        <v>1</v>
      </c>
    </row>
    <row r="44" spans="1:2" ht="15.75" thickBot="1" x14ac:dyDescent="0.3">
      <c r="A44" s="5" t="s">
        <v>43</v>
      </c>
      <c r="B44" s="3">
        <v>1</v>
      </c>
    </row>
  </sheetData>
  <mergeCells count="2">
    <mergeCell ref="A2:A3"/>
    <mergeCell ref="D2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Oncor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Pak, Sam</dc:creator>
  <cp:lastModifiedBy>Pak, Sam</cp:lastModifiedBy>
  <dcterms:created xsi:type="dcterms:W3CDTF">2018-07-24T10:10:06Z</dcterms:created>
  <dcterms:modified xsi:type="dcterms:W3CDTF">2018-07-24T16:13:10Z</dcterms:modified>
</cp:coreProperties>
</file>