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8\"/>
    </mc:Choice>
  </mc:AlternateContent>
  <bookViews>
    <workbookView xWindow="480" yWindow="15" windowWidth="15120" windowHeight="9285" tabRatio="777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47" i="5" l="1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5" i="4"/>
  <c r="M725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<sst xmlns="http://schemas.openxmlformats.org/spreadsheetml/2006/main" count="2352" uniqueCount="176">
  <si>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</si>
  <si>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</si>
  <si>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</si>
  <si>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</si>
  <si>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Jan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2018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</si>
  <si>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</si>
  <si>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</si>
  <si>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</si>
  <si>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Feb 5, 2018 1:59:21 PM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</si>
  <si>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5,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2:07:45 PM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</si>
  <si>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</si>
  <si>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</si>
  <si>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</si>
  <si>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</si>
  <si>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</si>
  <si>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</si>
  <si>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</si>
  <si>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</si>
  <si>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01/01/2018</t>
  </si>
  <si>
    <t>01/02/2018</t>
  </si>
  <si>
    <t>01/03/2018</t>
  </si>
  <si>
    <t>01/04/2018</t>
  </si>
  <si>
    <t>01/05/2018</t>
  </si>
  <si>
    <t>01/06/2018</t>
  </si>
  <si>
    <t>01/07/2018</t>
  </si>
  <si>
    <t>01/08/2018</t>
  </si>
  <si>
    <t>01/09/2018</t>
  </si>
  <si>
    <t>01/10/2018</t>
  </si>
  <si>
    <t>01/11/2018</t>
  </si>
  <si>
    <t>01/12/2018</t>
  </si>
  <si>
    <t>01/13/2018</t>
  </si>
  <si>
    <t>01/14/2018</t>
  </si>
  <si>
    <t>01/15/2018</t>
  </si>
  <si>
    <t>01/16/2018</t>
  </si>
  <si>
    <t>01/17/2018</t>
  </si>
  <si>
    <t>01/18/2018</t>
  </si>
  <si>
    <t>01/19/2018</t>
  </si>
  <si>
    <t>01/20/2018</t>
  </si>
  <si>
    <t>01/21/2018</t>
  </si>
  <si>
    <t>01/22/2018</t>
  </si>
  <si>
    <t>01/23/2018</t>
  </si>
  <si>
    <t>01/24/2018</t>
  </si>
  <si>
    <t>01/25/2018</t>
  </si>
  <si>
    <t>01/26/2018</t>
  </si>
  <si>
    <t>01/27/2018</t>
  </si>
  <si>
    <t>01/28/2018</t>
  </si>
  <si>
    <t>01/29/2018</t>
  </si>
  <si>
    <t>01/30/2018</t>
  </si>
  <si>
    <t>01/31/2018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</si>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</sst>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9" fillId="0" borderId="13" xfId="6" applyNumberFormat="1" applyFont="1" applyFill="1" applyBorder="1"/>
    <xf numFmtId="2" fontId="21" fillId="0" borderId="24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0" fontId="21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3" xfId="6" applyNumberFormat="1" applyFont="1" applyFill="1" applyBorder="1"/>
    <xf numFmtId="2" fontId="21" fillId="0" borderId="25" xfId="1" applyNumberFormat="1" applyFont="1" applyFill="1" applyBorder="1" applyAlignment="1">
      <alignment horizontal="center" vertical="center"/>
    </xf>
    <xf numFmtId="10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8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0" xfId="6" applyFont="1" applyFill="1" applyBorder="1" applyAlignment="1">
      <alignment horizontal="center" vertical="center" wrapText="1"/>
    </xf>
    <xf numFmtId="0" fontId="17" fillId="4" borderId="19" xfId="6" applyFont="1" applyFill="1" applyBorder="1" applyAlignment="1">
      <alignment horizontal="center" vertical="center" wrapText="1"/>
    </xf>
    <xf numFmtId="0" fontId="17" fillId="4" borderId="23" xfId="6" applyFont="1" applyFill="1" applyBorder="1" applyAlignment="1">
      <alignment horizontal="center" vertical="center" wrapText="1"/>
    </xf>
    <xf numFmtId="0" fontId="20" fillId="4" borderId="22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2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 wrapText="1"/>
    </xf>
    <xf numFmtId="0" fontId="20" fillId="4" borderId="15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7">
                  <c:v>544.62532251713992</c:v>
                </c:pt>
                <c:pt idx="8">
                  <c:v>528.17945325349069</c:v>
                </c:pt>
                <c:pt idx="9">
                  <c:v>611.53</c:v>
                </c:pt>
                <c:pt idx="10">
                  <c:v>502.46</c:v>
                </c:pt>
                <c:pt idx="11">
                  <c:v>414.01</c:v>
                </c:pt>
                <c:pt idx="12">
                  <c:v>570.63497724455033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29152"/>
        <c:axId val="193928760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7">
                  <c:v>5.6760743353999998E-2</c:v>
                </c:pt>
                <c:pt idx="8">
                  <c:v>6.2709237318000002E-2</c:v>
                </c:pt>
                <c:pt idx="9">
                  <c:v>5.5219034073000002E-2</c:v>
                </c:pt>
                <c:pt idx="10">
                  <c:v>6.3659571383999997E-2</c:v>
                </c:pt>
                <c:pt idx="11">
                  <c:v>5.8907595281000001E-2</c:v>
                </c:pt>
                <c:pt idx="12">
                  <c:v>6.1859510998000002E-2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7">
                  <c:v>5.7990705965E-2</c:v>
                </c:pt>
                <c:pt idx="8">
                  <c:v>6.5975702026000005E-2</c:v>
                </c:pt>
                <c:pt idx="9">
                  <c:v>5.8254073705999998E-2</c:v>
                </c:pt>
                <c:pt idx="10">
                  <c:v>6.5742487749000003E-2</c:v>
                </c:pt>
                <c:pt idx="11">
                  <c:v>6.2898231277999997E-2</c:v>
                </c:pt>
                <c:pt idx="12">
                  <c:v>6.2744872012000005E-2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7">
                  <c:v>5.3436399046999997E-2</c:v>
                </c:pt>
                <c:pt idx="8">
                  <c:v>5.6562293818999999E-2</c:v>
                </c:pt>
                <c:pt idx="9">
                  <c:v>5.5627327047999997E-2</c:v>
                </c:pt>
                <c:pt idx="10">
                  <c:v>5.8692451823000001E-2</c:v>
                </c:pt>
                <c:pt idx="11">
                  <c:v>5.5628494202000001E-2</c:v>
                </c:pt>
                <c:pt idx="12">
                  <c:v>6.0255410618000001E-2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7">
                  <c:v>5.4339260921999998E-2</c:v>
                </c:pt>
                <c:pt idx="8">
                  <c:v>6.0161542396000002E-2</c:v>
                </c:pt>
                <c:pt idx="9">
                  <c:v>5.8802489899999998E-2</c:v>
                </c:pt>
                <c:pt idx="10">
                  <c:v>5.9940669378000001E-2</c:v>
                </c:pt>
                <c:pt idx="11">
                  <c:v>5.6685017656000002E-2</c:v>
                </c:pt>
                <c:pt idx="12">
                  <c:v>6.1931650101999997E-2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57200"/>
        <c:axId val="436827552"/>
      </c:lineChart>
      <c:dateAx>
        <c:axId val="190957200"/>
        <c:scaling>
          <c:orientation val="minMax"/>
          <c:max val="43101"/>
          <c:min val="42767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27552"/>
        <c:crosses val="autoZero"/>
        <c:auto val="0"/>
        <c:lblOffset val="100"/>
        <c:baseTimeUnit val="months"/>
      </c:dateAx>
      <c:valAx>
        <c:axId val="43682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57200"/>
        <c:crosses val="autoZero"/>
        <c:crossBetween val="between"/>
      </c:valAx>
      <c:valAx>
        <c:axId val="19392876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29152"/>
        <c:crosses val="max"/>
        <c:crossBetween val="between"/>
      </c:valAx>
      <c:dateAx>
        <c:axId val="1939291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9392876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33"/>
    </row>
    <row r="2" spans="1:1" ht="12.75" customHeight="1">
      <c r="A2" s="33"/>
    </row>
    <row r="3" spans="1:1" ht="12.75" customHeight="1">
      <c r="A3" s="33"/>
    </row>
    <row r="4" spans="1:1" ht="12.75" customHeight="1">
      <c r="A4" s="33"/>
    </row>
    <row r="5" spans="1:1" ht="12.75" customHeight="1">
      <c r="A5" s="33"/>
    </row>
    <row r="6" spans="1:1" ht="12.75" customHeight="1">
      <c r="A6" s="33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3"/>
    </row>
    <row r="27" spans="1:1" ht="12.75" customHeight="1">
      <c r="A27" s="33"/>
    </row>
    <row r="28" spans="1:1" ht="12.75" customHeight="1">
      <c r="A28" s="33"/>
    </row>
    <row r="29" spans="1:1" ht="12.75" customHeight="1">
      <c r="A29" s="33"/>
    </row>
    <row r="30" spans="1:1" ht="12.75" customHeight="1">
      <c r="A30" s="33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29" bestFit="1" customWidth="1"/>
    <col min="3" max="3" width="25.14062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35" t="s">
        <v>12</v>
      </c>
      <c r="B1" s="33"/>
      <c r="C1" s="33"/>
      <c r="D1" s="33"/>
      <c r="E1" s="33"/>
    </row>
    <row r="2" spans="1:9" ht="58.5" customHeight="1">
      <c r="A2" s="36" t="s">
        <v>13</v>
      </c>
      <c r="B2" s="33"/>
      <c r="C2" s="33"/>
      <c r="D2" s="33"/>
      <c r="E2" s="33"/>
    </row>
    <row r="3" spans="1:9" ht="72" customHeight="1">
      <c r="A3" s="36" t="s">
        <v>14</v>
      </c>
      <c r="B3" s="33"/>
      <c r="C3" s="33"/>
      <c r="D3" s="33"/>
      <c r="E3" s="33"/>
    </row>
    <row r="4" spans="1:9">
      <c r="A4" s="34" t="s">
        <v>15</v>
      </c>
      <c r="B4" s="33"/>
      <c r="C4" s="33"/>
      <c r="D4" s="33"/>
      <c r="E4" s="33"/>
    </row>
    <row r="5" spans="1:9">
      <c r="A5" s="8" t="s">
        <v>16</v>
      </c>
      <c r="B5" s="8" t="s">
        <v>17</v>
      </c>
      <c r="F5" s="33"/>
      <c r="G5" s="33"/>
      <c r="H5" s="33"/>
      <c r="I5" s="33"/>
    </row>
    <row r="6" spans="1:9">
      <c r="A6" s="9" t="s">
        <v>18</v>
      </c>
      <c r="B6" s="10">
        <v>1092</v>
      </c>
      <c r="F6" s="33"/>
      <c r="G6" s="33"/>
      <c r="H6" s="33"/>
      <c r="I6" s="33"/>
    </row>
    <row r="7" spans="1:9">
      <c r="A7" s="9" t="s">
        <v>19</v>
      </c>
      <c r="B7" s="10">
        <v>1092</v>
      </c>
      <c r="F7" s="33"/>
      <c r="G7" s="33"/>
      <c r="H7" s="33"/>
      <c r="I7" s="33"/>
    </row>
    <row r="8" spans="1:9">
      <c r="A8" s="9" t="s">
        <v>20</v>
      </c>
      <c r="B8" s="10">
        <v>1092</v>
      </c>
      <c r="F8" s="33"/>
      <c r="G8" s="33"/>
      <c r="H8" s="33"/>
      <c r="I8" s="33"/>
    </row>
    <row r="9" spans="1:9">
      <c r="A9" s="9" t="s">
        <v>21</v>
      </c>
      <c r="B9" s="10">
        <v>1092</v>
      </c>
      <c r="F9" s="33"/>
      <c r="G9" s="33"/>
      <c r="H9" s="33"/>
      <c r="I9" s="33"/>
    </row>
    <row r="10" spans="1:9">
      <c r="A10" s="9" t="s">
        <v>22</v>
      </c>
      <c r="B10" s="10">
        <v>1092</v>
      </c>
      <c r="F10" s="33"/>
      <c r="G10" s="33"/>
      <c r="H10" s="33"/>
      <c r="I10" s="33"/>
    </row>
    <row r="11" spans="1:9">
      <c r="A11" s="9" t="s">
        <v>23</v>
      </c>
      <c r="B11" s="10">
        <v>1092</v>
      </c>
      <c r="F11" s="33"/>
      <c r="G11" s="33"/>
      <c r="H11" s="33"/>
      <c r="I11" s="33"/>
    </row>
    <row r="12" spans="1:9">
      <c r="A12" s="9" t="s">
        <v>24</v>
      </c>
      <c r="B12" s="10">
        <v>1092</v>
      </c>
      <c r="F12" s="33"/>
      <c r="G12" s="33"/>
      <c r="H12" s="33"/>
      <c r="I12" s="33"/>
    </row>
    <row r="13" spans="1:9">
      <c r="A13" s="9" t="s">
        <v>25</v>
      </c>
      <c r="B13" s="10">
        <v>1092</v>
      </c>
      <c r="F13" s="33"/>
      <c r="G13" s="33"/>
      <c r="H13" s="33"/>
      <c r="I13" s="33"/>
    </row>
    <row r="14" spans="1:9">
      <c r="A14" s="9" t="s">
        <v>26</v>
      </c>
      <c r="B14" s="10">
        <v>1092</v>
      </c>
      <c r="F14" s="33"/>
      <c r="G14" s="33"/>
      <c r="H14" s="33"/>
      <c r="I14" s="33"/>
    </row>
    <row r="15" spans="1:9">
      <c r="A15" s="9" t="s">
        <v>27</v>
      </c>
      <c r="B15" s="10">
        <v>1092</v>
      </c>
      <c r="F15" s="33"/>
      <c r="G15" s="33"/>
      <c r="H15" s="33"/>
      <c r="I15" s="33"/>
    </row>
    <row r="16" spans="1:9">
      <c r="A16" s="9" t="s">
        <v>28</v>
      </c>
      <c r="B16" s="10">
        <v>1092</v>
      </c>
      <c r="F16" s="33"/>
      <c r="G16" s="33"/>
      <c r="H16" s="33"/>
      <c r="I16" s="33"/>
    </row>
    <row r="17" spans="1:9">
      <c r="A17" s="9" t="s">
        <v>29</v>
      </c>
      <c r="B17" s="10">
        <v>1092</v>
      </c>
      <c r="F17" s="33"/>
      <c r="G17" s="33"/>
      <c r="H17" s="33"/>
      <c r="I17" s="33"/>
    </row>
    <row r="18" spans="1:9">
      <c r="A18" s="9" t="s">
        <v>30</v>
      </c>
      <c r="B18" s="10">
        <v>1092</v>
      </c>
      <c r="F18" s="33"/>
      <c r="G18" s="33"/>
      <c r="H18" s="33"/>
      <c r="I18" s="33"/>
    </row>
    <row r="19" spans="1:9">
      <c r="A19" s="9" t="s">
        <v>31</v>
      </c>
      <c r="B19" s="10">
        <v>1092</v>
      </c>
      <c r="F19" s="33"/>
      <c r="G19" s="33"/>
      <c r="H19" s="33"/>
      <c r="I19" s="33"/>
    </row>
    <row r="20" spans="1:9">
      <c r="A20" s="9" t="s">
        <v>32</v>
      </c>
      <c r="B20" s="10">
        <v>1092</v>
      </c>
      <c r="F20" s="33"/>
      <c r="G20" s="33"/>
      <c r="H20" s="33"/>
      <c r="I20" s="33"/>
    </row>
    <row r="21" spans="1:9">
      <c r="A21" s="9" t="s">
        <v>33</v>
      </c>
      <c r="B21" s="10">
        <v>1092</v>
      </c>
      <c r="F21" s="33"/>
      <c r="G21" s="33"/>
      <c r="H21" s="33"/>
      <c r="I21" s="33"/>
    </row>
    <row r="22" spans="1:9">
      <c r="A22" s="9" t="s">
        <v>34</v>
      </c>
      <c r="B22" s="10">
        <v>1092</v>
      </c>
      <c r="F22" s="33"/>
      <c r="G22" s="33"/>
      <c r="H22" s="33"/>
      <c r="I22" s="33"/>
    </row>
    <row r="23" spans="1:9">
      <c r="A23" s="9" t="s">
        <v>35</v>
      </c>
      <c r="B23" s="10">
        <v>1092</v>
      </c>
      <c r="F23" s="33"/>
      <c r="G23" s="33"/>
      <c r="H23" s="33"/>
      <c r="I23" s="33"/>
    </row>
    <row r="24" spans="1:9">
      <c r="A24" s="9" t="s">
        <v>36</v>
      </c>
      <c r="B24" s="10">
        <v>1092</v>
      </c>
      <c r="F24" s="33"/>
      <c r="G24" s="33"/>
      <c r="H24" s="33"/>
      <c r="I24" s="33"/>
    </row>
    <row r="25" spans="1:9">
      <c r="A25" s="9" t="s">
        <v>37</v>
      </c>
      <c r="B25" s="10">
        <v>1092</v>
      </c>
      <c r="F25" s="33"/>
      <c r="G25" s="33"/>
      <c r="H25" s="33"/>
      <c r="I25" s="33"/>
    </row>
    <row r="26" spans="1:9">
      <c r="A26" s="9" t="s">
        <v>38</v>
      </c>
      <c r="B26" s="10">
        <v>1092</v>
      </c>
      <c r="F26" s="33"/>
      <c r="G26" s="33"/>
      <c r="H26" s="33"/>
      <c r="I26" s="33"/>
    </row>
    <row r="27" spans="1:9">
      <c r="A27" s="9" t="s">
        <v>39</v>
      </c>
      <c r="B27" s="10">
        <v>1092</v>
      </c>
      <c r="F27" s="33"/>
      <c r="G27" s="33"/>
      <c r="H27" s="33"/>
      <c r="I27" s="33"/>
    </row>
    <row r="28" spans="1:9">
      <c r="A28" s="9" t="s">
        <v>40</v>
      </c>
      <c r="B28" s="10">
        <v>1092</v>
      </c>
      <c r="F28" s="33"/>
      <c r="G28" s="33"/>
      <c r="H28" s="33"/>
      <c r="I28" s="33"/>
    </row>
    <row r="29" spans="1:9">
      <c r="A29" s="9" t="s">
        <v>41</v>
      </c>
      <c r="B29" s="10">
        <v>1092</v>
      </c>
      <c r="F29" s="33"/>
      <c r="G29" s="33"/>
      <c r="H29" s="33"/>
      <c r="I29" s="33"/>
    </row>
    <row r="30" spans="1:9">
      <c r="A30" s="9" t="s">
        <v>42</v>
      </c>
      <c r="B30" s="10">
        <v>1092</v>
      </c>
      <c r="F30" s="33"/>
      <c r="G30" s="33"/>
      <c r="H30" s="33"/>
      <c r="I30" s="33"/>
    </row>
    <row r="31" spans="1:9">
      <c r="A31" s="9" t="s">
        <v>43</v>
      </c>
      <c r="B31" s="10">
        <v>1092</v>
      </c>
      <c r="F31" s="33"/>
      <c r="G31" s="33"/>
      <c r="H31" s="33"/>
      <c r="I31" s="33"/>
    </row>
    <row r="32" spans="1:9">
      <c r="A32" s="9" t="s">
        <v>44</v>
      </c>
      <c r="B32" s="10">
        <v>1092</v>
      </c>
      <c r="F32" s="33"/>
      <c r="G32" s="33"/>
      <c r="H32" s="33"/>
      <c r="I32" s="33"/>
    </row>
    <row r="33" spans="1:9">
      <c r="A33" s="9" t="s">
        <v>45</v>
      </c>
      <c r="B33" s="10">
        <v>1092</v>
      </c>
      <c r="F33" s="33"/>
      <c r="G33" s="33"/>
      <c r="H33" s="33"/>
      <c r="I33" s="33"/>
    </row>
    <row r="34" spans="1:9">
      <c r="A34" s="9" t="s">
        <v>46</v>
      </c>
      <c r="B34" s="10">
        <v>1092</v>
      </c>
      <c r="F34" s="33"/>
      <c r="G34" s="33"/>
      <c r="H34" s="33"/>
      <c r="I34" s="33"/>
    </row>
    <row r="35" spans="1:9">
      <c r="A35" s="9" t="s">
        <v>47</v>
      </c>
      <c r="B35" s="10">
        <v>1092</v>
      </c>
      <c r="F35" s="33"/>
      <c r="G35" s="33"/>
      <c r="H35" s="33"/>
      <c r="I35" s="33"/>
    </row>
    <row r="36" spans="1:9">
      <c r="A36" s="9" t="s">
        <v>48</v>
      </c>
      <c r="B36" s="10">
        <v>1092</v>
      </c>
      <c r="F36" s="33"/>
      <c r="G36" s="33"/>
      <c r="H36" s="33"/>
      <c r="I36" s="33"/>
    </row>
    <row r="37" spans="1:9" ht="12.75" customHeight="1">
      <c r="A37" s="33"/>
      <c r="B37" s="33"/>
      <c r="C37" s="33"/>
      <c r="D37" s="33"/>
      <c r="E37" s="33"/>
    </row>
    <row r="38" spans="1:9">
      <c r="A38" s="34" t="s">
        <v>49</v>
      </c>
      <c r="B38" s="33"/>
      <c r="C38" s="33"/>
      <c r="D38" s="33"/>
      <c r="E38" s="33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33"/>
      <c r="G39" s="8" t="s">
        <v>71</v>
      </c>
      <c r="H39" s="33"/>
      <c r="I39" s="33"/>
    </row>
    <row r="40" spans="1:9">
      <c r="A40" s="9" t="s">
        <v>55</v>
      </c>
      <c r="B40" s="11">
        <v>43101</v>
      </c>
      <c r="C40" s="12">
        <v>10</v>
      </c>
      <c r="D40" s="13">
        <v>41273</v>
      </c>
      <c r="E40" s="13">
        <v>2958101</v>
      </c>
      <c r="F40" s="33"/>
      <c r="G40" s="14" t="s">
        <v>72</v>
      </c>
      <c r="H40" s="33"/>
      <c r="I40" s="33"/>
    </row>
    <row r="41" spans="1:9">
      <c r="A41" s="9" t="s">
        <v>55</v>
      </c>
      <c r="B41" s="11">
        <v>43102</v>
      </c>
      <c r="C41" s="12">
        <v>10</v>
      </c>
      <c r="D41" s="13">
        <v>41273</v>
      </c>
      <c r="E41" s="13">
        <v>2958101</v>
      </c>
      <c r="F41" s="33"/>
      <c r="G41" s="14" t="s">
        <v>73</v>
      </c>
      <c r="H41" s="33"/>
      <c r="I41" s="33"/>
    </row>
    <row r="42" spans="1:9">
      <c r="A42" s="9" t="s">
        <v>55</v>
      </c>
      <c r="B42" s="11">
        <v>43103</v>
      </c>
      <c r="C42" s="12">
        <v>10</v>
      </c>
      <c r="D42" s="13">
        <v>41273</v>
      </c>
      <c r="E42" s="13">
        <v>2958101</v>
      </c>
      <c r="F42" s="33"/>
      <c r="H42" s="33"/>
      <c r="I42" s="33"/>
    </row>
    <row r="43" spans="1:9">
      <c r="A43" s="9" t="s">
        <v>55</v>
      </c>
      <c r="B43" s="11">
        <v>43104</v>
      </c>
      <c r="C43" s="12">
        <v>10</v>
      </c>
      <c r="D43" s="13">
        <v>41273</v>
      </c>
      <c r="E43" s="13">
        <v>2958101</v>
      </c>
      <c r="F43" s="33"/>
      <c r="H43" s="33"/>
      <c r="I43" s="33"/>
    </row>
    <row r="44" spans="1:9">
      <c r="A44" s="9" t="s">
        <v>55</v>
      </c>
      <c r="B44" s="11">
        <v>43105</v>
      </c>
      <c r="C44" s="12">
        <v>10</v>
      </c>
      <c r="D44" s="13">
        <v>41273</v>
      </c>
      <c r="E44" s="13">
        <v>2958101</v>
      </c>
      <c r="F44" s="33"/>
      <c r="H44" s="33"/>
      <c r="I44" s="33"/>
    </row>
    <row r="45" spans="1:9">
      <c r="A45" s="9" t="s">
        <v>55</v>
      </c>
      <c r="B45" s="11">
        <v>43106</v>
      </c>
      <c r="C45" s="12">
        <v>10</v>
      </c>
      <c r="D45" s="13">
        <v>41273</v>
      </c>
      <c r="E45" s="13">
        <v>2958101</v>
      </c>
      <c r="F45" s="33"/>
      <c r="H45" s="33"/>
      <c r="I45" s="33"/>
    </row>
    <row r="46" spans="1:9">
      <c r="A46" s="9" t="s">
        <v>55</v>
      </c>
      <c r="B46" s="11">
        <v>43107</v>
      </c>
      <c r="C46" s="12">
        <v>10</v>
      </c>
      <c r="D46" s="13">
        <v>41273</v>
      </c>
      <c r="E46" s="13">
        <v>2958101</v>
      </c>
      <c r="F46" s="33"/>
      <c r="H46" s="33"/>
      <c r="I46" s="33"/>
    </row>
    <row r="47" spans="1:9">
      <c r="A47" s="9" t="s">
        <v>55</v>
      </c>
      <c r="B47" s="11">
        <v>43108</v>
      </c>
      <c r="C47" s="12">
        <v>10</v>
      </c>
      <c r="D47" s="13">
        <v>41273</v>
      </c>
      <c r="E47" s="13">
        <v>2958101</v>
      </c>
      <c r="F47" s="33"/>
      <c r="H47" s="33"/>
      <c r="I47" s="33"/>
    </row>
    <row r="48" spans="1:9">
      <c r="A48" s="9" t="s">
        <v>55</v>
      </c>
      <c r="B48" s="11">
        <v>43109</v>
      </c>
      <c r="C48" s="12">
        <v>10</v>
      </c>
      <c r="D48" s="13">
        <v>41273</v>
      </c>
      <c r="E48" s="13">
        <v>2958101</v>
      </c>
      <c r="F48" s="33"/>
      <c r="H48" s="33"/>
      <c r="I48" s="33"/>
    </row>
    <row r="49" spans="1:9">
      <c r="A49" s="9" t="s">
        <v>55</v>
      </c>
      <c r="B49" s="11">
        <v>43110</v>
      </c>
      <c r="C49" s="12">
        <v>10</v>
      </c>
      <c r="D49" s="13">
        <v>41273</v>
      </c>
      <c r="E49" s="13">
        <v>2958101</v>
      </c>
      <c r="F49" s="33"/>
      <c r="H49" s="33"/>
      <c r="I49" s="33"/>
    </row>
    <row r="50" spans="1:9">
      <c r="A50" s="9" t="s">
        <v>55</v>
      </c>
      <c r="B50" s="11">
        <v>43111</v>
      </c>
      <c r="C50" s="12">
        <v>10</v>
      </c>
      <c r="D50" s="13">
        <v>41273</v>
      </c>
      <c r="E50" s="13">
        <v>2958101</v>
      </c>
      <c r="F50" s="33"/>
      <c r="H50" s="33"/>
      <c r="I50" s="33"/>
    </row>
    <row r="51" spans="1:9">
      <c r="A51" s="9" t="s">
        <v>55</v>
      </c>
      <c r="B51" s="11">
        <v>43112</v>
      </c>
      <c r="C51" s="12">
        <v>10</v>
      </c>
      <c r="D51" s="13">
        <v>41273</v>
      </c>
      <c r="E51" s="13">
        <v>2958101</v>
      </c>
      <c r="F51" s="33"/>
      <c r="H51" s="33"/>
      <c r="I51" s="33"/>
    </row>
    <row r="52" spans="1:9">
      <c r="A52" s="9" t="s">
        <v>55</v>
      </c>
      <c r="B52" s="11">
        <v>43113</v>
      </c>
      <c r="C52" s="12">
        <v>10</v>
      </c>
      <c r="D52" s="13">
        <v>41273</v>
      </c>
      <c r="E52" s="13">
        <v>2958101</v>
      </c>
      <c r="F52" s="33"/>
      <c r="H52" s="33"/>
      <c r="I52" s="33"/>
    </row>
    <row r="53" spans="1:9">
      <c r="A53" s="9" t="s">
        <v>55</v>
      </c>
      <c r="B53" s="11">
        <v>43114</v>
      </c>
      <c r="C53" s="12">
        <v>10</v>
      </c>
      <c r="D53" s="13">
        <v>41273</v>
      </c>
      <c r="E53" s="13">
        <v>2958101</v>
      </c>
      <c r="F53" s="33"/>
      <c r="H53" s="33"/>
      <c r="I53" s="33"/>
    </row>
    <row r="54" spans="1:9">
      <c r="A54" s="9" t="s">
        <v>55</v>
      </c>
      <c r="B54" s="11">
        <v>43115</v>
      </c>
      <c r="C54" s="12">
        <v>10</v>
      </c>
      <c r="D54" s="13">
        <v>41273</v>
      </c>
      <c r="E54" s="13">
        <v>2958101</v>
      </c>
      <c r="F54" s="33"/>
      <c r="H54" s="33"/>
      <c r="I54" s="33"/>
    </row>
    <row r="55" spans="1:9">
      <c r="A55" s="9" t="s">
        <v>55</v>
      </c>
      <c r="B55" s="11">
        <v>43116</v>
      </c>
      <c r="C55" s="12">
        <v>10</v>
      </c>
      <c r="D55" s="13">
        <v>41273</v>
      </c>
      <c r="E55" s="13">
        <v>2958101</v>
      </c>
      <c r="F55" s="33"/>
      <c r="H55" s="33"/>
      <c r="I55" s="33"/>
    </row>
    <row r="56" spans="1:9">
      <c r="A56" s="9" t="s">
        <v>55</v>
      </c>
      <c r="B56" s="11">
        <v>43117</v>
      </c>
      <c r="C56" s="12">
        <v>10</v>
      </c>
      <c r="D56" s="13">
        <v>41273</v>
      </c>
      <c r="E56" s="13">
        <v>2958101</v>
      </c>
      <c r="F56" s="33"/>
      <c r="H56" s="33"/>
      <c r="I56" s="33"/>
    </row>
    <row r="57" spans="1:9">
      <c r="A57" s="9" t="s">
        <v>55</v>
      </c>
      <c r="B57" s="11">
        <v>43118</v>
      </c>
      <c r="C57" s="12">
        <v>10</v>
      </c>
      <c r="D57" s="13">
        <v>41273</v>
      </c>
      <c r="E57" s="13">
        <v>2958101</v>
      </c>
      <c r="F57" s="33"/>
      <c r="H57" s="33"/>
      <c r="I57" s="33"/>
    </row>
    <row r="58" spans="1:9">
      <c r="A58" s="9" t="s">
        <v>55</v>
      </c>
      <c r="B58" s="11">
        <v>43119</v>
      </c>
      <c r="C58" s="12">
        <v>10</v>
      </c>
      <c r="D58" s="13">
        <v>41273</v>
      </c>
      <c r="E58" s="13">
        <v>2958101</v>
      </c>
      <c r="F58" s="33"/>
      <c r="H58" s="33"/>
      <c r="I58" s="33"/>
    </row>
    <row r="59" spans="1:9">
      <c r="A59" s="9" t="s">
        <v>55</v>
      </c>
      <c r="B59" s="11">
        <v>43120</v>
      </c>
      <c r="C59" s="12">
        <v>10</v>
      </c>
      <c r="D59" s="13">
        <v>41273</v>
      </c>
      <c r="E59" s="13">
        <v>2958101</v>
      </c>
      <c r="F59" s="33"/>
      <c r="H59" s="33"/>
      <c r="I59" s="33"/>
    </row>
    <row r="60" spans="1:9">
      <c r="A60" s="9" t="s">
        <v>55</v>
      </c>
      <c r="B60" s="11">
        <v>43121</v>
      </c>
      <c r="C60" s="12">
        <v>10</v>
      </c>
      <c r="D60" s="13">
        <v>41273</v>
      </c>
      <c r="E60" s="13">
        <v>2958101</v>
      </c>
      <c r="F60" s="33"/>
      <c r="H60" s="33"/>
      <c r="I60" s="33"/>
    </row>
    <row r="61" spans="1:9">
      <c r="A61" s="9" t="s">
        <v>55</v>
      </c>
      <c r="B61" s="11">
        <v>43122</v>
      </c>
      <c r="C61" s="12">
        <v>10</v>
      </c>
      <c r="D61" s="13">
        <v>41273</v>
      </c>
      <c r="E61" s="13">
        <v>2958101</v>
      </c>
      <c r="F61" s="33"/>
      <c r="H61" s="33"/>
      <c r="I61" s="33"/>
    </row>
    <row r="62" spans="1:9">
      <c r="A62" s="9" t="s">
        <v>55</v>
      </c>
      <c r="B62" s="11">
        <v>43123</v>
      </c>
      <c r="C62" s="12">
        <v>10</v>
      </c>
      <c r="D62" s="13">
        <v>41273</v>
      </c>
      <c r="E62" s="13">
        <v>2958101</v>
      </c>
      <c r="F62" s="33"/>
      <c r="H62" s="33"/>
      <c r="I62" s="33"/>
    </row>
    <row r="63" spans="1:9">
      <c r="A63" s="9" t="s">
        <v>55</v>
      </c>
      <c r="B63" s="11">
        <v>43124</v>
      </c>
      <c r="C63" s="12">
        <v>10</v>
      </c>
      <c r="D63" s="13">
        <v>41273</v>
      </c>
      <c r="E63" s="13">
        <v>2958101</v>
      </c>
      <c r="F63" s="33"/>
      <c r="H63" s="33"/>
      <c r="I63" s="33"/>
    </row>
    <row r="64" spans="1:9">
      <c r="A64" s="9" t="s">
        <v>55</v>
      </c>
      <c r="B64" s="11">
        <v>43125</v>
      </c>
      <c r="C64" s="12">
        <v>10</v>
      </c>
      <c r="D64" s="13">
        <v>41273</v>
      </c>
      <c r="E64" s="13">
        <v>2958101</v>
      </c>
      <c r="F64" s="33"/>
      <c r="H64" s="33"/>
      <c r="I64" s="33"/>
    </row>
    <row r="65" spans="1:9">
      <c r="A65" s="9" t="s">
        <v>55</v>
      </c>
      <c r="B65" s="11">
        <v>43126</v>
      </c>
      <c r="C65" s="12">
        <v>10</v>
      </c>
      <c r="D65" s="13">
        <v>41273</v>
      </c>
      <c r="E65" s="13">
        <v>2958101</v>
      </c>
      <c r="F65" s="33"/>
      <c r="H65" s="33"/>
      <c r="I65" s="33"/>
    </row>
    <row r="66" spans="1:9">
      <c r="A66" s="9" t="s">
        <v>55</v>
      </c>
      <c r="B66" s="11">
        <v>43127</v>
      </c>
      <c r="C66" s="12">
        <v>10</v>
      </c>
      <c r="D66" s="13">
        <v>41273</v>
      </c>
      <c r="E66" s="13">
        <v>2958101</v>
      </c>
      <c r="F66" s="33"/>
      <c r="H66" s="33"/>
      <c r="I66" s="33"/>
    </row>
    <row r="67" spans="1:9">
      <c r="A67" s="9" t="s">
        <v>55</v>
      </c>
      <c r="B67" s="11">
        <v>43128</v>
      </c>
      <c r="C67" s="12">
        <v>10</v>
      </c>
      <c r="D67" s="13">
        <v>41273</v>
      </c>
      <c r="E67" s="13">
        <v>2958101</v>
      </c>
      <c r="F67" s="33"/>
      <c r="H67" s="33"/>
      <c r="I67" s="33"/>
    </row>
    <row r="68" spans="1:9">
      <c r="A68" s="9" t="s">
        <v>55</v>
      </c>
      <c r="B68" s="11">
        <v>43129</v>
      </c>
      <c r="C68" s="12">
        <v>10</v>
      </c>
      <c r="D68" s="13">
        <v>41273</v>
      </c>
      <c r="E68" s="13">
        <v>2958101</v>
      </c>
      <c r="F68" s="33"/>
      <c r="H68" s="33"/>
      <c r="I68" s="33"/>
    </row>
    <row r="69" spans="1:9">
      <c r="A69" s="9" t="s">
        <v>55</v>
      </c>
      <c r="B69" s="11">
        <v>43130</v>
      </c>
      <c r="C69" s="12">
        <v>10</v>
      </c>
      <c r="D69" s="13">
        <v>41273</v>
      </c>
      <c r="E69" s="13">
        <v>2958101</v>
      </c>
      <c r="F69" s="33"/>
      <c r="H69" s="33"/>
      <c r="I69" s="33"/>
    </row>
    <row r="70" spans="1:9">
      <c r="A70" s="9" t="s">
        <v>55</v>
      </c>
      <c r="B70" s="11">
        <v>43131</v>
      </c>
      <c r="C70" s="12">
        <v>10</v>
      </c>
      <c r="D70" s="13">
        <v>41273</v>
      </c>
      <c r="E70" s="13">
        <v>2958101</v>
      </c>
      <c r="F70" s="33"/>
      <c r="H70" s="33"/>
      <c r="I70" s="33"/>
    </row>
    <row r="71" spans="1:9">
      <c r="A71" s="9" t="s">
        <v>56</v>
      </c>
      <c r="B71" s="11">
        <v>43101</v>
      </c>
      <c r="C71" s="12">
        <v>121</v>
      </c>
      <c r="D71" s="13">
        <v>42761</v>
      </c>
      <c r="E71" s="13">
        <v>2958101</v>
      </c>
      <c r="F71" s="33"/>
      <c r="H71" s="33"/>
      <c r="I71" s="33"/>
    </row>
    <row r="72" spans="1:9">
      <c r="A72" s="9" t="s">
        <v>56</v>
      </c>
      <c r="B72" s="11">
        <v>43102</v>
      </c>
      <c r="C72" s="12">
        <v>121</v>
      </c>
      <c r="D72" s="13">
        <v>42761</v>
      </c>
      <c r="E72" s="13">
        <v>2958101</v>
      </c>
      <c r="F72" s="33"/>
      <c r="H72" s="33"/>
      <c r="I72" s="33"/>
    </row>
    <row r="73" spans="1:9">
      <c r="A73" s="9" t="s">
        <v>56</v>
      </c>
      <c r="B73" s="11">
        <v>43103</v>
      </c>
      <c r="C73" s="12">
        <v>121</v>
      </c>
      <c r="D73" s="13">
        <v>42761</v>
      </c>
      <c r="E73" s="13">
        <v>2958101</v>
      </c>
      <c r="F73" s="33"/>
      <c r="H73" s="33"/>
      <c r="I73" s="33"/>
    </row>
    <row r="74" spans="1:9">
      <c r="A74" s="9" t="s">
        <v>56</v>
      </c>
      <c r="B74" s="11">
        <v>43104</v>
      </c>
      <c r="C74" s="12">
        <v>121</v>
      </c>
      <c r="D74" s="13">
        <v>42761</v>
      </c>
      <c r="E74" s="13">
        <v>2958101</v>
      </c>
      <c r="F74" s="33"/>
      <c r="H74" s="33"/>
      <c r="I74" s="33"/>
    </row>
    <row r="75" spans="1:9">
      <c r="A75" s="9" t="s">
        <v>56</v>
      </c>
      <c r="B75" s="11">
        <v>43105</v>
      </c>
      <c r="C75" s="12">
        <v>121</v>
      </c>
      <c r="D75" s="13">
        <v>42761</v>
      </c>
      <c r="E75" s="13">
        <v>2958101</v>
      </c>
      <c r="F75" s="33"/>
      <c r="H75" s="33"/>
      <c r="I75" s="33"/>
    </row>
    <row r="76" spans="1:9">
      <c r="A76" s="9" t="s">
        <v>56</v>
      </c>
      <c r="B76" s="11">
        <v>43106</v>
      </c>
      <c r="C76" s="12">
        <v>121</v>
      </c>
      <c r="D76" s="13">
        <v>42761</v>
      </c>
      <c r="E76" s="13">
        <v>2958101</v>
      </c>
      <c r="F76" s="33"/>
      <c r="H76" s="33"/>
      <c r="I76" s="33"/>
    </row>
    <row r="77" spans="1:9">
      <c r="A77" s="9" t="s">
        <v>56</v>
      </c>
      <c r="B77" s="11">
        <v>43107</v>
      </c>
      <c r="C77" s="12">
        <v>121</v>
      </c>
      <c r="D77" s="13">
        <v>42761</v>
      </c>
      <c r="E77" s="13">
        <v>2958101</v>
      </c>
      <c r="F77" s="33"/>
      <c r="H77" s="33"/>
      <c r="I77" s="33"/>
    </row>
    <row r="78" spans="1:9">
      <c r="A78" s="9" t="s">
        <v>56</v>
      </c>
      <c r="B78" s="11">
        <v>43108</v>
      </c>
      <c r="C78" s="12">
        <v>121</v>
      </c>
      <c r="D78" s="13">
        <v>42761</v>
      </c>
      <c r="E78" s="13">
        <v>2958101</v>
      </c>
      <c r="F78" s="33"/>
      <c r="H78" s="33"/>
      <c r="I78" s="33"/>
    </row>
    <row r="79" spans="1:9">
      <c r="A79" s="9" t="s">
        <v>56</v>
      </c>
      <c r="B79" s="11">
        <v>43109</v>
      </c>
      <c r="C79" s="12">
        <v>121</v>
      </c>
      <c r="D79" s="13">
        <v>42761</v>
      </c>
      <c r="E79" s="13">
        <v>2958101</v>
      </c>
      <c r="F79" s="33"/>
      <c r="H79" s="33"/>
      <c r="I79" s="33"/>
    </row>
    <row r="80" spans="1:9">
      <c r="A80" s="9" t="s">
        <v>56</v>
      </c>
      <c r="B80" s="11">
        <v>43110</v>
      </c>
      <c r="C80" s="12">
        <v>121</v>
      </c>
      <c r="D80" s="13">
        <v>42761</v>
      </c>
      <c r="E80" s="13">
        <v>2958101</v>
      </c>
      <c r="F80" s="33"/>
      <c r="H80" s="33"/>
      <c r="I80" s="33"/>
    </row>
    <row r="81" spans="1:9">
      <c r="A81" s="9" t="s">
        <v>56</v>
      </c>
      <c r="B81" s="11">
        <v>43111</v>
      </c>
      <c r="C81" s="12">
        <v>121</v>
      </c>
      <c r="D81" s="13">
        <v>42761</v>
      </c>
      <c r="E81" s="13">
        <v>2958101</v>
      </c>
      <c r="F81" s="33"/>
      <c r="H81" s="33"/>
      <c r="I81" s="33"/>
    </row>
    <row r="82" spans="1:9">
      <c r="A82" s="9" t="s">
        <v>56</v>
      </c>
      <c r="B82" s="11">
        <v>43112</v>
      </c>
      <c r="C82" s="12">
        <v>121</v>
      </c>
      <c r="D82" s="13">
        <v>42761</v>
      </c>
      <c r="E82" s="13">
        <v>2958101</v>
      </c>
      <c r="F82" s="33"/>
      <c r="H82" s="33"/>
      <c r="I82" s="33"/>
    </row>
    <row r="83" spans="1:9">
      <c r="A83" s="9" t="s">
        <v>56</v>
      </c>
      <c r="B83" s="11">
        <v>43113</v>
      </c>
      <c r="C83" s="12">
        <v>121</v>
      </c>
      <c r="D83" s="13">
        <v>42761</v>
      </c>
      <c r="E83" s="13">
        <v>2958101</v>
      </c>
      <c r="F83" s="33"/>
      <c r="H83" s="33"/>
      <c r="I83" s="33"/>
    </row>
    <row r="84" spans="1:9">
      <c r="A84" s="9" t="s">
        <v>56</v>
      </c>
      <c r="B84" s="11">
        <v>43114</v>
      </c>
      <c r="C84" s="12">
        <v>121</v>
      </c>
      <c r="D84" s="13">
        <v>42761</v>
      </c>
      <c r="E84" s="13">
        <v>2958101</v>
      </c>
      <c r="F84" s="33"/>
      <c r="H84" s="33"/>
      <c r="I84" s="33"/>
    </row>
    <row r="85" spans="1:9">
      <c r="A85" s="9" t="s">
        <v>56</v>
      </c>
      <c r="B85" s="11">
        <v>43115</v>
      </c>
      <c r="C85" s="12">
        <v>121</v>
      </c>
      <c r="D85" s="13">
        <v>42761</v>
      </c>
      <c r="E85" s="13">
        <v>2958101</v>
      </c>
      <c r="F85" s="33"/>
      <c r="H85" s="33"/>
      <c r="I85" s="33"/>
    </row>
    <row r="86" spans="1:9">
      <c r="A86" s="9" t="s">
        <v>56</v>
      </c>
      <c r="B86" s="11">
        <v>43116</v>
      </c>
      <c r="C86" s="12">
        <v>121</v>
      </c>
      <c r="D86" s="13">
        <v>42761</v>
      </c>
      <c r="E86" s="13">
        <v>2958101</v>
      </c>
      <c r="F86" s="33"/>
      <c r="H86" s="33"/>
      <c r="I86" s="33"/>
    </row>
    <row r="87" spans="1:9">
      <c r="A87" s="9" t="s">
        <v>56</v>
      </c>
      <c r="B87" s="11">
        <v>43117</v>
      </c>
      <c r="C87" s="12">
        <v>121</v>
      </c>
      <c r="D87" s="13">
        <v>42761</v>
      </c>
      <c r="E87" s="13">
        <v>2958101</v>
      </c>
      <c r="F87" s="33"/>
      <c r="H87" s="33"/>
      <c r="I87" s="33"/>
    </row>
    <row r="88" spans="1:9">
      <c r="A88" s="9" t="s">
        <v>56</v>
      </c>
      <c r="B88" s="11">
        <v>43118</v>
      </c>
      <c r="C88" s="12">
        <v>121</v>
      </c>
      <c r="D88" s="13">
        <v>42761</v>
      </c>
      <c r="E88" s="13">
        <v>2958101</v>
      </c>
      <c r="F88" s="33"/>
      <c r="H88" s="33"/>
      <c r="I88" s="33"/>
    </row>
    <row r="89" spans="1:9">
      <c r="A89" s="9" t="s">
        <v>56</v>
      </c>
      <c r="B89" s="11">
        <v>43119</v>
      </c>
      <c r="C89" s="12">
        <v>121</v>
      </c>
      <c r="D89" s="13">
        <v>42761</v>
      </c>
      <c r="E89" s="13">
        <v>2958101</v>
      </c>
      <c r="F89" s="33"/>
      <c r="H89" s="33"/>
      <c r="I89" s="33"/>
    </row>
    <row r="90" spans="1:9">
      <c r="A90" s="9" t="s">
        <v>56</v>
      </c>
      <c r="B90" s="11">
        <v>43120</v>
      </c>
      <c r="C90" s="12">
        <v>121</v>
      </c>
      <c r="D90" s="13">
        <v>42761</v>
      </c>
      <c r="E90" s="13">
        <v>2958101</v>
      </c>
      <c r="F90" s="33"/>
      <c r="H90" s="33"/>
      <c r="I90" s="33"/>
    </row>
    <row r="91" spans="1:9">
      <c r="A91" s="9" t="s">
        <v>56</v>
      </c>
      <c r="B91" s="11">
        <v>43121</v>
      </c>
      <c r="C91" s="12">
        <v>121</v>
      </c>
      <c r="D91" s="13">
        <v>42761</v>
      </c>
      <c r="E91" s="13">
        <v>2958101</v>
      </c>
      <c r="F91" s="33"/>
      <c r="H91" s="33"/>
      <c r="I91" s="33"/>
    </row>
    <row r="92" spans="1:9">
      <c r="A92" s="9" t="s">
        <v>56</v>
      </c>
      <c r="B92" s="11">
        <v>43122</v>
      </c>
      <c r="C92" s="12">
        <v>121</v>
      </c>
      <c r="D92" s="13">
        <v>42761</v>
      </c>
      <c r="E92" s="13">
        <v>2958101</v>
      </c>
      <c r="F92" s="33"/>
      <c r="H92" s="33"/>
      <c r="I92" s="33"/>
    </row>
    <row r="93" spans="1:9">
      <c r="A93" s="9" t="s">
        <v>56</v>
      </c>
      <c r="B93" s="11">
        <v>43123</v>
      </c>
      <c r="C93" s="12">
        <v>121</v>
      </c>
      <c r="D93" s="13">
        <v>42761</v>
      </c>
      <c r="E93" s="13">
        <v>2958101</v>
      </c>
      <c r="F93" s="33"/>
      <c r="H93" s="33"/>
      <c r="I93" s="33"/>
    </row>
    <row r="94" spans="1:9">
      <c r="A94" s="9" t="s">
        <v>56</v>
      </c>
      <c r="B94" s="11">
        <v>43124</v>
      </c>
      <c r="C94" s="12">
        <v>121</v>
      </c>
      <c r="D94" s="13">
        <v>42761</v>
      </c>
      <c r="E94" s="13">
        <v>2958101</v>
      </c>
      <c r="F94" s="33"/>
      <c r="H94" s="33"/>
      <c r="I94" s="33"/>
    </row>
    <row r="95" spans="1:9">
      <c r="A95" s="9" t="s">
        <v>56</v>
      </c>
      <c r="B95" s="11">
        <v>43125</v>
      </c>
      <c r="C95" s="12">
        <v>121</v>
      </c>
      <c r="D95" s="13">
        <v>42761</v>
      </c>
      <c r="E95" s="13">
        <v>2958101</v>
      </c>
      <c r="F95" s="33"/>
      <c r="H95" s="33"/>
      <c r="I95" s="33"/>
    </row>
    <row r="96" spans="1:9">
      <c r="A96" s="9" t="s">
        <v>56</v>
      </c>
      <c r="B96" s="11">
        <v>43126</v>
      </c>
      <c r="C96" s="12">
        <v>121</v>
      </c>
      <c r="D96" s="13">
        <v>42761</v>
      </c>
      <c r="E96" s="13">
        <v>2958101</v>
      </c>
      <c r="F96" s="33"/>
      <c r="H96" s="33"/>
      <c r="I96" s="33"/>
    </row>
    <row r="97" spans="1:9">
      <c r="A97" s="9" t="s">
        <v>56</v>
      </c>
      <c r="B97" s="11">
        <v>43127</v>
      </c>
      <c r="C97" s="12">
        <v>121</v>
      </c>
      <c r="D97" s="13">
        <v>42761</v>
      </c>
      <c r="E97" s="13">
        <v>2958101</v>
      </c>
      <c r="F97" s="33"/>
      <c r="H97" s="33"/>
      <c r="I97" s="33"/>
    </row>
    <row r="98" spans="1:9">
      <c r="A98" s="9" t="s">
        <v>56</v>
      </c>
      <c r="B98" s="11">
        <v>43128</v>
      </c>
      <c r="C98" s="12">
        <v>121</v>
      </c>
      <c r="D98" s="13">
        <v>42761</v>
      </c>
      <c r="E98" s="13">
        <v>2958101</v>
      </c>
      <c r="F98" s="33"/>
      <c r="H98" s="33"/>
      <c r="I98" s="33"/>
    </row>
    <row r="99" spans="1:9">
      <c r="A99" s="9" t="s">
        <v>56</v>
      </c>
      <c r="B99" s="11">
        <v>43129</v>
      </c>
      <c r="C99" s="12">
        <v>121</v>
      </c>
      <c r="D99" s="13">
        <v>42761</v>
      </c>
      <c r="E99" s="13">
        <v>2958101</v>
      </c>
      <c r="F99" s="33"/>
      <c r="H99" s="33"/>
      <c r="I99" s="33"/>
    </row>
    <row r="100" spans="1:9">
      <c r="A100" s="9" t="s">
        <v>56</v>
      </c>
      <c r="B100" s="11">
        <v>43130</v>
      </c>
      <c r="C100" s="12">
        <v>121</v>
      </c>
      <c r="D100" s="13">
        <v>42761</v>
      </c>
      <c r="E100" s="13">
        <v>2958101</v>
      </c>
      <c r="F100" s="33"/>
      <c r="H100" s="33"/>
      <c r="I100" s="33"/>
    </row>
    <row r="101" spans="1:9">
      <c r="A101" s="9" t="s">
        <v>56</v>
      </c>
      <c r="B101" s="11">
        <v>43131</v>
      </c>
      <c r="C101" s="12">
        <v>121</v>
      </c>
      <c r="D101" s="13">
        <v>42761</v>
      </c>
      <c r="E101" s="13">
        <v>2958101</v>
      </c>
      <c r="F101" s="33"/>
      <c r="H101" s="33"/>
      <c r="I101" s="33"/>
    </row>
    <row r="102" spans="1:9">
      <c r="A102" s="9" t="s">
        <v>57</v>
      </c>
      <c r="B102" s="11">
        <v>43101</v>
      </c>
      <c r="C102" s="12">
        <v>38</v>
      </c>
      <c r="D102" s="13">
        <v>41866</v>
      </c>
      <c r="E102" s="13">
        <v>2958101</v>
      </c>
      <c r="F102" s="33"/>
      <c r="H102" s="33"/>
      <c r="I102" s="33"/>
    </row>
    <row r="103" spans="1:9">
      <c r="A103" s="9" t="s">
        <v>57</v>
      </c>
      <c r="B103" s="11">
        <v>43102</v>
      </c>
      <c r="C103" s="12">
        <v>38</v>
      </c>
      <c r="D103" s="13">
        <v>41866</v>
      </c>
      <c r="E103" s="13">
        <v>2958101</v>
      </c>
      <c r="F103" s="33"/>
      <c r="H103" s="33"/>
      <c r="I103" s="33"/>
    </row>
    <row r="104" spans="1:9">
      <c r="A104" s="9" t="s">
        <v>57</v>
      </c>
      <c r="B104" s="11">
        <v>43103</v>
      </c>
      <c r="C104" s="12">
        <v>38</v>
      </c>
      <c r="D104" s="13">
        <v>41866</v>
      </c>
      <c r="E104" s="13">
        <v>2958101</v>
      </c>
      <c r="F104" s="33"/>
      <c r="H104" s="33"/>
      <c r="I104" s="33"/>
    </row>
    <row r="105" spans="1:9">
      <c r="A105" s="9" t="s">
        <v>57</v>
      </c>
      <c r="B105" s="11">
        <v>43104</v>
      </c>
      <c r="C105" s="12">
        <v>38</v>
      </c>
      <c r="D105" s="13">
        <v>41866</v>
      </c>
      <c r="E105" s="13">
        <v>2958101</v>
      </c>
      <c r="F105" s="33"/>
      <c r="H105" s="33"/>
      <c r="I105" s="33"/>
    </row>
    <row r="106" spans="1:9">
      <c r="A106" s="9" t="s">
        <v>57</v>
      </c>
      <c r="B106" s="11">
        <v>43105</v>
      </c>
      <c r="C106" s="12">
        <v>38</v>
      </c>
      <c r="D106" s="13">
        <v>41866</v>
      </c>
      <c r="E106" s="13">
        <v>2958101</v>
      </c>
      <c r="F106" s="33"/>
      <c r="H106" s="33"/>
      <c r="I106" s="33"/>
    </row>
    <row r="107" spans="1:9">
      <c r="A107" s="9" t="s">
        <v>57</v>
      </c>
      <c r="B107" s="11">
        <v>43106</v>
      </c>
      <c r="C107" s="12">
        <v>38</v>
      </c>
      <c r="D107" s="13">
        <v>41866</v>
      </c>
      <c r="E107" s="13">
        <v>2958101</v>
      </c>
      <c r="F107" s="33"/>
      <c r="H107" s="33"/>
      <c r="I107" s="33"/>
    </row>
    <row r="108" spans="1:9">
      <c r="A108" s="9" t="s">
        <v>57</v>
      </c>
      <c r="B108" s="11">
        <v>43107</v>
      </c>
      <c r="C108" s="12">
        <v>38</v>
      </c>
      <c r="D108" s="13">
        <v>41866</v>
      </c>
      <c r="E108" s="13">
        <v>2958101</v>
      </c>
      <c r="F108" s="33"/>
      <c r="H108" s="33"/>
      <c r="I108" s="33"/>
    </row>
    <row r="109" spans="1:9">
      <c r="A109" s="9" t="s">
        <v>57</v>
      </c>
      <c r="B109" s="11">
        <v>43108</v>
      </c>
      <c r="C109" s="12">
        <v>38</v>
      </c>
      <c r="D109" s="13">
        <v>41866</v>
      </c>
      <c r="E109" s="13">
        <v>2958101</v>
      </c>
      <c r="F109" s="33"/>
      <c r="H109" s="33"/>
      <c r="I109" s="33"/>
    </row>
    <row r="110" spans="1:9">
      <c r="A110" s="9" t="s">
        <v>57</v>
      </c>
      <c r="B110" s="11">
        <v>43109</v>
      </c>
      <c r="C110" s="12">
        <v>38</v>
      </c>
      <c r="D110" s="13">
        <v>41866</v>
      </c>
      <c r="E110" s="13">
        <v>2958101</v>
      </c>
      <c r="F110" s="33"/>
      <c r="H110" s="33"/>
      <c r="I110" s="33"/>
    </row>
    <row r="111" spans="1:9">
      <c r="A111" s="9" t="s">
        <v>57</v>
      </c>
      <c r="B111" s="11">
        <v>43110</v>
      </c>
      <c r="C111" s="12">
        <v>38</v>
      </c>
      <c r="D111" s="13">
        <v>41866</v>
      </c>
      <c r="E111" s="13">
        <v>2958101</v>
      </c>
      <c r="F111" s="33"/>
      <c r="H111" s="33"/>
      <c r="I111" s="33"/>
    </row>
    <row r="112" spans="1:9">
      <c r="A112" s="9" t="s">
        <v>57</v>
      </c>
      <c r="B112" s="11">
        <v>43111</v>
      </c>
      <c r="C112" s="12">
        <v>38</v>
      </c>
      <c r="D112" s="13">
        <v>41866</v>
      </c>
      <c r="E112" s="13">
        <v>2958101</v>
      </c>
      <c r="F112" s="33"/>
      <c r="H112" s="33"/>
      <c r="I112" s="33"/>
    </row>
    <row r="113" spans="1:9">
      <c r="A113" s="9" t="s">
        <v>57</v>
      </c>
      <c r="B113" s="11">
        <v>43112</v>
      </c>
      <c r="C113" s="12">
        <v>38</v>
      </c>
      <c r="D113" s="13">
        <v>41866</v>
      </c>
      <c r="E113" s="13">
        <v>2958101</v>
      </c>
      <c r="F113" s="33"/>
      <c r="H113" s="33"/>
      <c r="I113" s="33"/>
    </row>
    <row r="114" spans="1:9">
      <c r="A114" s="9" t="s">
        <v>57</v>
      </c>
      <c r="B114" s="11">
        <v>43113</v>
      </c>
      <c r="C114" s="12">
        <v>38</v>
      </c>
      <c r="D114" s="13">
        <v>41866</v>
      </c>
      <c r="E114" s="13">
        <v>2958101</v>
      </c>
      <c r="F114" s="33"/>
      <c r="H114" s="33"/>
      <c r="I114" s="33"/>
    </row>
    <row r="115" spans="1:9">
      <c r="A115" s="9" t="s">
        <v>57</v>
      </c>
      <c r="B115" s="11">
        <v>43114</v>
      </c>
      <c r="C115" s="12">
        <v>38</v>
      </c>
      <c r="D115" s="13">
        <v>41866</v>
      </c>
      <c r="E115" s="13">
        <v>2958101</v>
      </c>
      <c r="F115" s="33"/>
      <c r="H115" s="33"/>
      <c r="I115" s="33"/>
    </row>
    <row r="116" spans="1:9">
      <c r="A116" s="9" t="s">
        <v>57</v>
      </c>
      <c r="B116" s="11">
        <v>43115</v>
      </c>
      <c r="C116" s="12">
        <v>38</v>
      </c>
      <c r="D116" s="13">
        <v>41866</v>
      </c>
      <c r="E116" s="13">
        <v>2958101</v>
      </c>
      <c r="F116" s="33"/>
      <c r="H116" s="33"/>
      <c r="I116" s="33"/>
    </row>
    <row r="117" spans="1:9">
      <c r="A117" s="9" t="s">
        <v>57</v>
      </c>
      <c r="B117" s="11">
        <v>43116</v>
      </c>
      <c r="C117" s="12">
        <v>38</v>
      </c>
      <c r="D117" s="13">
        <v>41866</v>
      </c>
      <c r="E117" s="13">
        <v>2958101</v>
      </c>
      <c r="F117" s="33"/>
      <c r="H117" s="33"/>
      <c r="I117" s="33"/>
    </row>
    <row r="118" spans="1:9">
      <c r="A118" s="9" t="s">
        <v>57</v>
      </c>
      <c r="B118" s="11">
        <v>43117</v>
      </c>
      <c r="C118" s="12">
        <v>38</v>
      </c>
      <c r="D118" s="13">
        <v>41866</v>
      </c>
      <c r="E118" s="13">
        <v>2958101</v>
      </c>
      <c r="F118" s="33"/>
      <c r="H118" s="33"/>
      <c r="I118" s="33"/>
    </row>
    <row r="119" spans="1:9">
      <c r="A119" s="9" t="s">
        <v>57</v>
      </c>
      <c r="B119" s="11">
        <v>43118</v>
      </c>
      <c r="C119" s="12">
        <v>38</v>
      </c>
      <c r="D119" s="13">
        <v>41866</v>
      </c>
      <c r="E119" s="13">
        <v>2958101</v>
      </c>
      <c r="F119" s="33"/>
      <c r="H119" s="33"/>
      <c r="I119" s="33"/>
    </row>
    <row r="120" spans="1:9">
      <c r="A120" s="9" t="s">
        <v>57</v>
      </c>
      <c r="B120" s="11">
        <v>43119</v>
      </c>
      <c r="C120" s="12">
        <v>38</v>
      </c>
      <c r="D120" s="13">
        <v>41866</v>
      </c>
      <c r="E120" s="13">
        <v>2958101</v>
      </c>
      <c r="F120" s="33"/>
      <c r="H120" s="33"/>
      <c r="I120" s="33"/>
    </row>
    <row r="121" spans="1:9">
      <c r="A121" s="9" t="s">
        <v>57</v>
      </c>
      <c r="B121" s="11">
        <v>43120</v>
      </c>
      <c r="C121" s="12">
        <v>38</v>
      </c>
      <c r="D121" s="13">
        <v>41866</v>
      </c>
      <c r="E121" s="13">
        <v>2958101</v>
      </c>
      <c r="F121" s="33"/>
      <c r="H121" s="33"/>
      <c r="I121" s="33"/>
    </row>
    <row r="122" spans="1:9">
      <c r="A122" s="9" t="s">
        <v>57</v>
      </c>
      <c r="B122" s="11">
        <v>43121</v>
      </c>
      <c r="C122" s="12">
        <v>38</v>
      </c>
      <c r="D122" s="13">
        <v>41866</v>
      </c>
      <c r="E122" s="13">
        <v>2958101</v>
      </c>
      <c r="F122" s="33"/>
      <c r="H122" s="33"/>
      <c r="I122" s="33"/>
    </row>
    <row r="123" spans="1:9">
      <c r="A123" s="9" t="s">
        <v>57</v>
      </c>
      <c r="B123" s="11">
        <v>43122</v>
      </c>
      <c r="C123" s="12">
        <v>38</v>
      </c>
      <c r="D123" s="13">
        <v>41866</v>
      </c>
      <c r="E123" s="13">
        <v>2958101</v>
      </c>
      <c r="F123" s="33"/>
      <c r="H123" s="33"/>
      <c r="I123" s="33"/>
    </row>
    <row r="124" spans="1:9">
      <c r="A124" s="9" t="s">
        <v>57</v>
      </c>
      <c r="B124" s="11">
        <v>43123</v>
      </c>
      <c r="C124" s="12">
        <v>38</v>
      </c>
      <c r="D124" s="13">
        <v>41866</v>
      </c>
      <c r="E124" s="13">
        <v>2958101</v>
      </c>
      <c r="F124" s="33"/>
      <c r="H124" s="33"/>
      <c r="I124" s="33"/>
    </row>
    <row r="125" spans="1:9">
      <c r="A125" s="9" t="s">
        <v>57</v>
      </c>
      <c r="B125" s="11">
        <v>43124</v>
      </c>
      <c r="C125" s="12">
        <v>38</v>
      </c>
      <c r="D125" s="13">
        <v>41866</v>
      </c>
      <c r="E125" s="13">
        <v>2958101</v>
      </c>
      <c r="F125" s="33"/>
      <c r="H125" s="33"/>
      <c r="I125" s="33"/>
    </row>
    <row r="126" spans="1:9">
      <c r="A126" s="9" t="s">
        <v>57</v>
      </c>
      <c r="B126" s="11">
        <v>43125</v>
      </c>
      <c r="C126" s="12">
        <v>38</v>
      </c>
      <c r="D126" s="13">
        <v>41866</v>
      </c>
      <c r="E126" s="13">
        <v>2958101</v>
      </c>
      <c r="F126" s="33"/>
      <c r="H126" s="33"/>
      <c r="I126" s="33"/>
    </row>
    <row r="127" spans="1:9">
      <c r="A127" s="9" t="s">
        <v>57</v>
      </c>
      <c r="B127" s="11">
        <v>43126</v>
      </c>
      <c r="C127" s="12">
        <v>38</v>
      </c>
      <c r="D127" s="13">
        <v>41866</v>
      </c>
      <c r="E127" s="13">
        <v>2958101</v>
      </c>
      <c r="F127" s="33"/>
      <c r="H127" s="33"/>
      <c r="I127" s="33"/>
    </row>
    <row r="128" spans="1:9">
      <c r="A128" s="9" t="s">
        <v>57</v>
      </c>
      <c r="B128" s="11">
        <v>43127</v>
      </c>
      <c r="C128" s="12">
        <v>38</v>
      </c>
      <c r="D128" s="13">
        <v>41866</v>
      </c>
      <c r="E128" s="13">
        <v>2958101</v>
      </c>
      <c r="F128" s="33"/>
      <c r="H128" s="33"/>
      <c r="I128" s="33"/>
    </row>
    <row r="129" spans="1:9">
      <c r="A129" s="9" t="s">
        <v>57</v>
      </c>
      <c r="B129" s="11">
        <v>43128</v>
      </c>
      <c r="C129" s="12">
        <v>38</v>
      </c>
      <c r="D129" s="13">
        <v>41866</v>
      </c>
      <c r="E129" s="13">
        <v>2958101</v>
      </c>
      <c r="F129" s="33"/>
      <c r="H129" s="33"/>
      <c r="I129" s="33"/>
    </row>
    <row r="130" spans="1:9">
      <c r="A130" s="9" t="s">
        <v>57</v>
      </c>
      <c r="B130" s="11">
        <v>43129</v>
      </c>
      <c r="C130" s="12">
        <v>38</v>
      </c>
      <c r="D130" s="13">
        <v>41866</v>
      </c>
      <c r="E130" s="13">
        <v>2958101</v>
      </c>
      <c r="F130" s="33"/>
      <c r="H130" s="33"/>
      <c r="I130" s="33"/>
    </row>
    <row r="131" spans="1:9">
      <c r="A131" s="9" t="s">
        <v>57</v>
      </c>
      <c r="B131" s="11">
        <v>43130</v>
      </c>
      <c r="C131" s="12">
        <v>38</v>
      </c>
      <c r="D131" s="13">
        <v>41866</v>
      </c>
      <c r="E131" s="13">
        <v>2958101</v>
      </c>
      <c r="F131" s="33"/>
      <c r="H131" s="33"/>
      <c r="I131" s="33"/>
    </row>
    <row r="132" spans="1:9">
      <c r="A132" s="9" t="s">
        <v>57</v>
      </c>
      <c r="B132" s="11">
        <v>43131</v>
      </c>
      <c r="C132" s="12">
        <v>38</v>
      </c>
      <c r="D132" s="13">
        <v>41866</v>
      </c>
      <c r="E132" s="13">
        <v>2958101</v>
      </c>
      <c r="F132" s="33"/>
      <c r="H132" s="33"/>
      <c r="I132" s="33"/>
    </row>
    <row r="133" spans="1:9">
      <c r="A133" s="9" t="s">
        <v>58</v>
      </c>
      <c r="B133" s="11">
        <v>43101</v>
      </c>
      <c r="C133" s="12">
        <v>95</v>
      </c>
      <c r="D133" s="13">
        <v>42234</v>
      </c>
      <c r="E133" s="13">
        <v>2958101</v>
      </c>
      <c r="F133" s="33"/>
      <c r="H133" s="33"/>
      <c r="I133" s="33"/>
    </row>
    <row r="134" spans="1:9">
      <c r="A134" s="9" t="s">
        <v>58</v>
      </c>
      <c r="B134" s="11">
        <v>43102</v>
      </c>
      <c r="C134" s="12">
        <v>95</v>
      </c>
      <c r="D134" s="13">
        <v>42234</v>
      </c>
      <c r="E134" s="13">
        <v>2958101</v>
      </c>
      <c r="F134" s="33"/>
      <c r="H134" s="33"/>
      <c r="I134" s="33"/>
    </row>
    <row r="135" spans="1:9">
      <c r="A135" s="9" t="s">
        <v>58</v>
      </c>
      <c r="B135" s="11">
        <v>43103</v>
      </c>
      <c r="C135" s="12">
        <v>95</v>
      </c>
      <c r="D135" s="13">
        <v>42234</v>
      </c>
      <c r="E135" s="13">
        <v>2958101</v>
      </c>
      <c r="F135" s="33"/>
      <c r="H135" s="33"/>
      <c r="I135" s="33"/>
    </row>
    <row r="136" spans="1:9">
      <c r="A136" s="9" t="s">
        <v>58</v>
      </c>
      <c r="B136" s="11">
        <v>43104</v>
      </c>
      <c r="C136" s="12">
        <v>95</v>
      </c>
      <c r="D136" s="13">
        <v>42234</v>
      </c>
      <c r="E136" s="13">
        <v>2958101</v>
      </c>
      <c r="F136" s="33"/>
      <c r="H136" s="33"/>
      <c r="I136" s="33"/>
    </row>
    <row r="137" spans="1:9">
      <c r="A137" s="9" t="s">
        <v>58</v>
      </c>
      <c r="B137" s="11">
        <v>43105</v>
      </c>
      <c r="C137" s="12">
        <v>95</v>
      </c>
      <c r="D137" s="13">
        <v>42234</v>
      </c>
      <c r="E137" s="13">
        <v>2958101</v>
      </c>
      <c r="F137" s="33"/>
      <c r="H137" s="33"/>
      <c r="I137" s="33"/>
    </row>
    <row r="138" spans="1:9">
      <c r="A138" s="9" t="s">
        <v>58</v>
      </c>
      <c r="B138" s="11">
        <v>43106</v>
      </c>
      <c r="C138" s="12">
        <v>95</v>
      </c>
      <c r="D138" s="13">
        <v>42234</v>
      </c>
      <c r="E138" s="13">
        <v>2958101</v>
      </c>
      <c r="F138" s="33"/>
      <c r="H138" s="33"/>
      <c r="I138" s="33"/>
    </row>
    <row r="139" spans="1:9">
      <c r="A139" s="9" t="s">
        <v>58</v>
      </c>
      <c r="B139" s="11">
        <v>43107</v>
      </c>
      <c r="C139" s="12">
        <v>95</v>
      </c>
      <c r="D139" s="13">
        <v>42234</v>
      </c>
      <c r="E139" s="13">
        <v>2958101</v>
      </c>
      <c r="F139" s="33"/>
      <c r="H139" s="33"/>
      <c r="I139" s="33"/>
    </row>
    <row r="140" spans="1:9">
      <c r="A140" s="9" t="s">
        <v>58</v>
      </c>
      <c r="B140" s="11">
        <v>43108</v>
      </c>
      <c r="C140" s="12">
        <v>95</v>
      </c>
      <c r="D140" s="13">
        <v>42234</v>
      </c>
      <c r="E140" s="13">
        <v>2958101</v>
      </c>
      <c r="F140" s="33"/>
      <c r="H140" s="33"/>
      <c r="I140" s="33"/>
    </row>
    <row r="141" spans="1:9">
      <c r="A141" s="9" t="s">
        <v>58</v>
      </c>
      <c r="B141" s="11">
        <v>43109</v>
      </c>
      <c r="C141" s="12">
        <v>95</v>
      </c>
      <c r="D141" s="13">
        <v>42234</v>
      </c>
      <c r="E141" s="13">
        <v>2958101</v>
      </c>
      <c r="F141" s="33"/>
      <c r="H141" s="33"/>
      <c r="I141" s="33"/>
    </row>
    <row r="142" spans="1:9">
      <c r="A142" s="9" t="s">
        <v>58</v>
      </c>
      <c r="B142" s="11">
        <v>43110</v>
      </c>
      <c r="C142" s="12">
        <v>95</v>
      </c>
      <c r="D142" s="13">
        <v>42234</v>
      </c>
      <c r="E142" s="13">
        <v>2958101</v>
      </c>
      <c r="F142" s="33"/>
      <c r="H142" s="33"/>
      <c r="I142" s="33"/>
    </row>
    <row r="143" spans="1:9">
      <c r="A143" s="9" t="s">
        <v>58</v>
      </c>
      <c r="B143" s="11">
        <v>43111</v>
      </c>
      <c r="C143" s="12">
        <v>95</v>
      </c>
      <c r="D143" s="13">
        <v>42234</v>
      </c>
      <c r="E143" s="13">
        <v>2958101</v>
      </c>
      <c r="F143" s="33"/>
      <c r="H143" s="33"/>
      <c r="I143" s="33"/>
    </row>
    <row r="144" spans="1:9">
      <c r="A144" s="9" t="s">
        <v>58</v>
      </c>
      <c r="B144" s="11">
        <v>43112</v>
      </c>
      <c r="C144" s="12">
        <v>95</v>
      </c>
      <c r="D144" s="13">
        <v>42234</v>
      </c>
      <c r="E144" s="13">
        <v>2958101</v>
      </c>
      <c r="F144" s="33"/>
      <c r="H144" s="33"/>
      <c r="I144" s="33"/>
    </row>
    <row r="145" spans="1:9">
      <c r="A145" s="9" t="s">
        <v>58</v>
      </c>
      <c r="B145" s="11">
        <v>43113</v>
      </c>
      <c r="C145" s="12">
        <v>95</v>
      </c>
      <c r="D145" s="13">
        <v>42234</v>
      </c>
      <c r="E145" s="13">
        <v>2958101</v>
      </c>
      <c r="F145" s="33"/>
      <c r="H145" s="33"/>
      <c r="I145" s="33"/>
    </row>
    <row r="146" spans="1:9">
      <c r="A146" s="9" t="s">
        <v>58</v>
      </c>
      <c r="B146" s="11">
        <v>43114</v>
      </c>
      <c r="C146" s="12">
        <v>95</v>
      </c>
      <c r="D146" s="13">
        <v>42234</v>
      </c>
      <c r="E146" s="13">
        <v>2958101</v>
      </c>
      <c r="F146" s="33"/>
      <c r="H146" s="33"/>
      <c r="I146" s="33"/>
    </row>
    <row r="147" spans="1:9">
      <c r="A147" s="9" t="s">
        <v>58</v>
      </c>
      <c r="B147" s="11">
        <v>43115</v>
      </c>
      <c r="C147" s="12">
        <v>95</v>
      </c>
      <c r="D147" s="13">
        <v>42234</v>
      </c>
      <c r="E147" s="13">
        <v>2958101</v>
      </c>
      <c r="F147" s="33"/>
      <c r="H147" s="33"/>
      <c r="I147" s="33"/>
    </row>
    <row r="148" spans="1:9">
      <c r="A148" s="9" t="s">
        <v>58</v>
      </c>
      <c r="B148" s="11">
        <v>43116</v>
      </c>
      <c r="C148" s="12">
        <v>95</v>
      </c>
      <c r="D148" s="13">
        <v>42234</v>
      </c>
      <c r="E148" s="13">
        <v>2958101</v>
      </c>
      <c r="F148" s="33"/>
      <c r="H148" s="33"/>
      <c r="I148" s="33"/>
    </row>
    <row r="149" spans="1:9">
      <c r="A149" s="9" t="s">
        <v>58</v>
      </c>
      <c r="B149" s="11">
        <v>43117</v>
      </c>
      <c r="C149" s="12">
        <v>95</v>
      </c>
      <c r="D149" s="13">
        <v>42234</v>
      </c>
      <c r="E149" s="13">
        <v>2958101</v>
      </c>
      <c r="F149" s="33"/>
      <c r="H149" s="33"/>
      <c r="I149" s="33"/>
    </row>
    <row r="150" spans="1:9">
      <c r="A150" s="9" t="s">
        <v>58</v>
      </c>
      <c r="B150" s="11">
        <v>43118</v>
      </c>
      <c r="C150" s="12">
        <v>95</v>
      </c>
      <c r="D150" s="13">
        <v>42234</v>
      </c>
      <c r="E150" s="13">
        <v>2958101</v>
      </c>
      <c r="F150" s="33"/>
      <c r="H150" s="33"/>
      <c r="I150" s="33"/>
    </row>
    <row r="151" spans="1:9">
      <c r="A151" s="9" t="s">
        <v>58</v>
      </c>
      <c r="B151" s="11">
        <v>43119</v>
      </c>
      <c r="C151" s="12">
        <v>95</v>
      </c>
      <c r="D151" s="13">
        <v>42234</v>
      </c>
      <c r="E151" s="13">
        <v>2958101</v>
      </c>
      <c r="F151" s="33"/>
      <c r="H151" s="33"/>
      <c r="I151" s="33"/>
    </row>
    <row r="152" spans="1:9">
      <c r="A152" s="9" t="s">
        <v>58</v>
      </c>
      <c r="B152" s="11">
        <v>43120</v>
      </c>
      <c r="C152" s="12">
        <v>95</v>
      </c>
      <c r="D152" s="13">
        <v>42234</v>
      </c>
      <c r="E152" s="13">
        <v>2958101</v>
      </c>
      <c r="F152" s="33"/>
      <c r="H152" s="33"/>
      <c r="I152" s="33"/>
    </row>
    <row r="153" spans="1:9">
      <c r="A153" s="9" t="s">
        <v>58</v>
      </c>
      <c r="B153" s="11">
        <v>43121</v>
      </c>
      <c r="C153" s="12">
        <v>95</v>
      </c>
      <c r="D153" s="13">
        <v>42234</v>
      </c>
      <c r="E153" s="13">
        <v>2958101</v>
      </c>
      <c r="F153" s="33"/>
      <c r="H153" s="33"/>
      <c r="I153" s="33"/>
    </row>
    <row r="154" spans="1:9">
      <c r="A154" s="9" t="s">
        <v>58</v>
      </c>
      <c r="B154" s="11">
        <v>43122</v>
      </c>
      <c r="C154" s="12">
        <v>95</v>
      </c>
      <c r="D154" s="13">
        <v>42234</v>
      </c>
      <c r="E154" s="13">
        <v>2958101</v>
      </c>
      <c r="F154" s="33"/>
      <c r="H154" s="33"/>
      <c r="I154" s="33"/>
    </row>
    <row r="155" spans="1:9">
      <c r="A155" s="9" t="s">
        <v>58</v>
      </c>
      <c r="B155" s="11">
        <v>43123</v>
      </c>
      <c r="C155" s="12">
        <v>95</v>
      </c>
      <c r="D155" s="13">
        <v>42234</v>
      </c>
      <c r="E155" s="13">
        <v>2958101</v>
      </c>
      <c r="F155" s="33"/>
      <c r="H155" s="33"/>
      <c r="I155" s="33"/>
    </row>
    <row r="156" spans="1:9">
      <c r="A156" s="9" t="s">
        <v>58</v>
      </c>
      <c r="B156" s="11">
        <v>43124</v>
      </c>
      <c r="C156" s="12">
        <v>95</v>
      </c>
      <c r="D156" s="13">
        <v>42234</v>
      </c>
      <c r="E156" s="13">
        <v>2958101</v>
      </c>
      <c r="F156" s="33"/>
      <c r="H156" s="33"/>
      <c r="I156" s="33"/>
    </row>
    <row r="157" spans="1:9">
      <c r="A157" s="9" t="s">
        <v>58</v>
      </c>
      <c r="B157" s="11">
        <v>43125</v>
      </c>
      <c r="C157" s="12">
        <v>95</v>
      </c>
      <c r="D157" s="13">
        <v>42234</v>
      </c>
      <c r="E157" s="13">
        <v>2958101</v>
      </c>
      <c r="F157" s="33"/>
      <c r="H157" s="33"/>
      <c r="I157" s="33"/>
    </row>
    <row r="158" spans="1:9">
      <c r="A158" s="9" t="s">
        <v>58</v>
      </c>
      <c r="B158" s="11">
        <v>43126</v>
      </c>
      <c r="C158" s="12">
        <v>95</v>
      </c>
      <c r="D158" s="13">
        <v>42234</v>
      </c>
      <c r="E158" s="13">
        <v>2958101</v>
      </c>
      <c r="F158" s="33"/>
      <c r="H158" s="33"/>
      <c r="I158" s="33"/>
    </row>
    <row r="159" spans="1:9">
      <c r="A159" s="9" t="s">
        <v>58</v>
      </c>
      <c r="B159" s="11">
        <v>43127</v>
      </c>
      <c r="C159" s="12">
        <v>95</v>
      </c>
      <c r="D159" s="13">
        <v>42234</v>
      </c>
      <c r="E159" s="13">
        <v>2958101</v>
      </c>
      <c r="F159" s="33"/>
      <c r="H159" s="33"/>
      <c r="I159" s="33"/>
    </row>
    <row r="160" spans="1:9">
      <c r="A160" s="9" t="s">
        <v>58</v>
      </c>
      <c r="B160" s="11">
        <v>43128</v>
      </c>
      <c r="C160" s="12">
        <v>95</v>
      </c>
      <c r="D160" s="13">
        <v>42234</v>
      </c>
      <c r="E160" s="13">
        <v>2958101</v>
      </c>
      <c r="F160" s="33"/>
      <c r="H160" s="33"/>
      <c r="I160" s="33"/>
    </row>
    <row r="161" spans="1:9">
      <c r="A161" s="9" t="s">
        <v>58</v>
      </c>
      <c r="B161" s="11">
        <v>43129</v>
      </c>
      <c r="C161" s="12">
        <v>95</v>
      </c>
      <c r="D161" s="13">
        <v>42234</v>
      </c>
      <c r="E161" s="13">
        <v>2958101</v>
      </c>
      <c r="F161" s="33"/>
      <c r="H161" s="33"/>
      <c r="I161" s="33"/>
    </row>
    <row r="162" spans="1:9">
      <c r="A162" s="9" t="s">
        <v>58</v>
      </c>
      <c r="B162" s="11">
        <v>43130</v>
      </c>
      <c r="C162" s="12">
        <v>95</v>
      </c>
      <c r="D162" s="13">
        <v>42234</v>
      </c>
      <c r="E162" s="13">
        <v>2958101</v>
      </c>
      <c r="F162" s="33"/>
      <c r="H162" s="33"/>
      <c r="I162" s="33"/>
    </row>
    <row r="163" spans="1:9">
      <c r="A163" s="9" t="s">
        <v>58</v>
      </c>
      <c r="B163" s="11">
        <v>43131</v>
      </c>
      <c r="C163" s="12">
        <v>95</v>
      </c>
      <c r="D163" s="13">
        <v>42234</v>
      </c>
      <c r="E163" s="13">
        <v>2958101</v>
      </c>
      <c r="F163" s="33"/>
      <c r="H163" s="33"/>
      <c r="I163" s="33"/>
    </row>
    <row r="164" spans="1:9">
      <c r="A164" s="9" t="s">
        <v>59</v>
      </c>
      <c r="B164" s="11">
        <v>43101</v>
      </c>
      <c r="C164" s="12">
        <v>22</v>
      </c>
      <c r="D164" s="13">
        <v>41851</v>
      </c>
      <c r="E164" s="13">
        <v>2958101</v>
      </c>
      <c r="F164" s="33"/>
      <c r="H164" s="33"/>
      <c r="I164" s="33"/>
    </row>
    <row r="165" spans="1:9">
      <c r="A165" s="9" t="s">
        <v>59</v>
      </c>
      <c r="B165" s="11">
        <v>43102</v>
      </c>
      <c r="C165" s="12">
        <v>22</v>
      </c>
      <c r="D165" s="13">
        <v>41851</v>
      </c>
      <c r="E165" s="13">
        <v>2958101</v>
      </c>
      <c r="F165" s="33"/>
      <c r="H165" s="33"/>
      <c r="I165" s="33"/>
    </row>
    <row r="166" spans="1:9">
      <c r="A166" s="9" t="s">
        <v>59</v>
      </c>
      <c r="B166" s="11">
        <v>43103</v>
      </c>
      <c r="C166" s="12">
        <v>22</v>
      </c>
      <c r="D166" s="13">
        <v>41851</v>
      </c>
      <c r="E166" s="13">
        <v>2958101</v>
      </c>
      <c r="F166" s="33"/>
      <c r="H166" s="33"/>
      <c r="I166" s="33"/>
    </row>
    <row r="167" spans="1:9">
      <c r="A167" s="9" t="s">
        <v>59</v>
      </c>
      <c r="B167" s="11">
        <v>43104</v>
      </c>
      <c r="C167" s="12">
        <v>22</v>
      </c>
      <c r="D167" s="13">
        <v>41851</v>
      </c>
      <c r="E167" s="13">
        <v>2958101</v>
      </c>
      <c r="F167" s="33"/>
      <c r="H167" s="33"/>
      <c r="I167" s="33"/>
    </row>
    <row r="168" spans="1:9">
      <c r="A168" s="9" t="s">
        <v>59</v>
      </c>
      <c r="B168" s="11">
        <v>43105</v>
      </c>
      <c r="C168" s="12">
        <v>22</v>
      </c>
      <c r="D168" s="13">
        <v>41851</v>
      </c>
      <c r="E168" s="13">
        <v>2958101</v>
      </c>
      <c r="F168" s="33"/>
      <c r="H168" s="33"/>
      <c r="I168" s="33"/>
    </row>
    <row r="169" spans="1:9">
      <c r="A169" s="9" t="s">
        <v>59</v>
      </c>
      <c r="B169" s="11">
        <v>43106</v>
      </c>
      <c r="C169" s="12">
        <v>22</v>
      </c>
      <c r="D169" s="13">
        <v>41851</v>
      </c>
      <c r="E169" s="13">
        <v>2958101</v>
      </c>
      <c r="F169" s="33"/>
      <c r="H169" s="33"/>
      <c r="I169" s="33"/>
    </row>
    <row r="170" spans="1:9">
      <c r="A170" s="9" t="s">
        <v>59</v>
      </c>
      <c r="B170" s="11">
        <v>43107</v>
      </c>
      <c r="C170" s="12">
        <v>22</v>
      </c>
      <c r="D170" s="13">
        <v>41851</v>
      </c>
      <c r="E170" s="13">
        <v>2958101</v>
      </c>
      <c r="F170" s="33"/>
      <c r="H170" s="33"/>
      <c r="I170" s="33"/>
    </row>
    <row r="171" spans="1:9">
      <c r="A171" s="9" t="s">
        <v>59</v>
      </c>
      <c r="B171" s="11">
        <v>43108</v>
      </c>
      <c r="C171" s="12">
        <v>22</v>
      </c>
      <c r="D171" s="13">
        <v>41851</v>
      </c>
      <c r="E171" s="13">
        <v>2958101</v>
      </c>
      <c r="F171" s="33"/>
      <c r="H171" s="33"/>
      <c r="I171" s="33"/>
    </row>
    <row r="172" spans="1:9">
      <c r="A172" s="9" t="s">
        <v>59</v>
      </c>
      <c r="B172" s="11">
        <v>43109</v>
      </c>
      <c r="C172" s="12">
        <v>22</v>
      </c>
      <c r="D172" s="13">
        <v>41851</v>
      </c>
      <c r="E172" s="13">
        <v>2958101</v>
      </c>
      <c r="F172" s="33"/>
      <c r="H172" s="33"/>
      <c r="I172" s="33"/>
    </row>
    <row r="173" spans="1:9">
      <c r="A173" s="9" t="s">
        <v>59</v>
      </c>
      <c r="B173" s="11">
        <v>43110</v>
      </c>
      <c r="C173" s="12">
        <v>22</v>
      </c>
      <c r="D173" s="13">
        <v>41851</v>
      </c>
      <c r="E173" s="13">
        <v>2958101</v>
      </c>
      <c r="F173" s="33"/>
      <c r="H173" s="33"/>
      <c r="I173" s="33"/>
    </row>
    <row r="174" spans="1:9">
      <c r="A174" s="9" t="s">
        <v>59</v>
      </c>
      <c r="B174" s="11">
        <v>43111</v>
      </c>
      <c r="C174" s="12">
        <v>22</v>
      </c>
      <c r="D174" s="13">
        <v>41851</v>
      </c>
      <c r="E174" s="13">
        <v>2958101</v>
      </c>
      <c r="F174" s="33"/>
      <c r="H174" s="33"/>
      <c r="I174" s="33"/>
    </row>
    <row r="175" spans="1:9">
      <c r="A175" s="9" t="s">
        <v>59</v>
      </c>
      <c r="B175" s="11">
        <v>43112</v>
      </c>
      <c r="C175" s="12">
        <v>22</v>
      </c>
      <c r="D175" s="13">
        <v>41851</v>
      </c>
      <c r="E175" s="13">
        <v>2958101</v>
      </c>
      <c r="F175" s="33"/>
      <c r="H175" s="33"/>
      <c r="I175" s="33"/>
    </row>
    <row r="176" spans="1:9">
      <c r="A176" s="9" t="s">
        <v>59</v>
      </c>
      <c r="B176" s="11">
        <v>43113</v>
      </c>
      <c r="C176" s="12">
        <v>22</v>
      </c>
      <c r="D176" s="13">
        <v>41851</v>
      </c>
      <c r="E176" s="13">
        <v>2958101</v>
      </c>
      <c r="F176" s="33"/>
      <c r="H176" s="33"/>
      <c r="I176" s="33"/>
    </row>
    <row r="177" spans="1:9">
      <c r="A177" s="9" t="s">
        <v>59</v>
      </c>
      <c r="B177" s="11">
        <v>43114</v>
      </c>
      <c r="C177" s="12">
        <v>22</v>
      </c>
      <c r="D177" s="13">
        <v>41851</v>
      </c>
      <c r="E177" s="13">
        <v>2958101</v>
      </c>
      <c r="F177" s="33"/>
      <c r="H177" s="33"/>
      <c r="I177" s="33"/>
    </row>
    <row r="178" spans="1:9">
      <c r="A178" s="9" t="s">
        <v>59</v>
      </c>
      <c r="B178" s="11">
        <v>43115</v>
      </c>
      <c r="C178" s="12">
        <v>22</v>
      </c>
      <c r="D178" s="13">
        <v>41851</v>
      </c>
      <c r="E178" s="13">
        <v>2958101</v>
      </c>
      <c r="F178" s="33"/>
      <c r="H178" s="33"/>
      <c r="I178" s="33"/>
    </row>
    <row r="179" spans="1:9">
      <c r="A179" s="9" t="s">
        <v>59</v>
      </c>
      <c r="B179" s="11">
        <v>43116</v>
      </c>
      <c r="C179" s="12">
        <v>22</v>
      </c>
      <c r="D179" s="13">
        <v>41851</v>
      </c>
      <c r="E179" s="13">
        <v>2958101</v>
      </c>
      <c r="F179" s="33"/>
      <c r="H179" s="33"/>
      <c r="I179" s="33"/>
    </row>
    <row r="180" spans="1:9">
      <c r="A180" s="9" t="s">
        <v>59</v>
      </c>
      <c r="B180" s="11">
        <v>43117</v>
      </c>
      <c r="C180" s="12">
        <v>22</v>
      </c>
      <c r="D180" s="13">
        <v>41851</v>
      </c>
      <c r="E180" s="13">
        <v>2958101</v>
      </c>
      <c r="F180" s="33"/>
      <c r="H180" s="33"/>
      <c r="I180" s="33"/>
    </row>
    <row r="181" spans="1:9">
      <c r="A181" s="9" t="s">
        <v>59</v>
      </c>
      <c r="B181" s="11">
        <v>43118</v>
      </c>
      <c r="C181" s="12">
        <v>22</v>
      </c>
      <c r="D181" s="13">
        <v>41851</v>
      </c>
      <c r="E181" s="13">
        <v>2958101</v>
      </c>
      <c r="F181" s="33"/>
      <c r="H181" s="33"/>
      <c r="I181" s="33"/>
    </row>
    <row r="182" spans="1:9">
      <c r="A182" s="9" t="s">
        <v>59</v>
      </c>
      <c r="B182" s="11">
        <v>43119</v>
      </c>
      <c r="C182" s="12">
        <v>22</v>
      </c>
      <c r="D182" s="13">
        <v>41851</v>
      </c>
      <c r="E182" s="13">
        <v>2958101</v>
      </c>
      <c r="F182" s="33"/>
      <c r="H182" s="33"/>
      <c r="I182" s="33"/>
    </row>
    <row r="183" spans="1:9">
      <c r="A183" s="9" t="s">
        <v>59</v>
      </c>
      <c r="B183" s="11">
        <v>43120</v>
      </c>
      <c r="C183" s="12">
        <v>22</v>
      </c>
      <c r="D183" s="13">
        <v>41851</v>
      </c>
      <c r="E183" s="13">
        <v>2958101</v>
      </c>
      <c r="F183" s="33"/>
      <c r="H183" s="33"/>
      <c r="I183" s="33"/>
    </row>
    <row r="184" spans="1:9">
      <c r="A184" s="9" t="s">
        <v>59</v>
      </c>
      <c r="B184" s="11">
        <v>43121</v>
      </c>
      <c r="C184" s="12">
        <v>22</v>
      </c>
      <c r="D184" s="13">
        <v>41851</v>
      </c>
      <c r="E184" s="13">
        <v>2958101</v>
      </c>
      <c r="F184" s="33"/>
      <c r="H184" s="33"/>
      <c r="I184" s="33"/>
    </row>
    <row r="185" spans="1:9">
      <c r="A185" s="9" t="s">
        <v>59</v>
      </c>
      <c r="B185" s="11">
        <v>43122</v>
      </c>
      <c r="C185" s="12">
        <v>22</v>
      </c>
      <c r="D185" s="13">
        <v>41851</v>
      </c>
      <c r="E185" s="13">
        <v>2958101</v>
      </c>
      <c r="F185" s="33"/>
      <c r="H185" s="33"/>
      <c r="I185" s="33"/>
    </row>
    <row r="186" spans="1:9">
      <c r="A186" s="9" t="s">
        <v>59</v>
      </c>
      <c r="B186" s="11">
        <v>43123</v>
      </c>
      <c r="C186" s="12">
        <v>22</v>
      </c>
      <c r="D186" s="13">
        <v>41851</v>
      </c>
      <c r="E186" s="13">
        <v>2958101</v>
      </c>
      <c r="F186" s="33"/>
      <c r="H186" s="33"/>
      <c r="I186" s="33"/>
    </row>
    <row r="187" spans="1:9">
      <c r="A187" s="9" t="s">
        <v>59</v>
      </c>
      <c r="B187" s="11">
        <v>43124</v>
      </c>
      <c r="C187" s="12">
        <v>22</v>
      </c>
      <c r="D187" s="13">
        <v>41851</v>
      </c>
      <c r="E187" s="13">
        <v>2958101</v>
      </c>
      <c r="F187" s="33"/>
      <c r="H187" s="33"/>
      <c r="I187" s="33"/>
    </row>
    <row r="188" spans="1:9">
      <c r="A188" s="9" t="s">
        <v>59</v>
      </c>
      <c r="B188" s="11">
        <v>43125</v>
      </c>
      <c r="C188" s="12">
        <v>22</v>
      </c>
      <c r="D188" s="13">
        <v>41851</v>
      </c>
      <c r="E188" s="13">
        <v>2958101</v>
      </c>
      <c r="F188" s="33"/>
      <c r="H188" s="33"/>
      <c r="I188" s="33"/>
    </row>
    <row r="189" spans="1:9">
      <c r="A189" s="9" t="s">
        <v>59</v>
      </c>
      <c r="B189" s="11">
        <v>43126</v>
      </c>
      <c r="C189" s="12">
        <v>22</v>
      </c>
      <c r="D189" s="13">
        <v>41851</v>
      </c>
      <c r="E189" s="13">
        <v>2958101</v>
      </c>
      <c r="F189" s="33"/>
      <c r="H189" s="33"/>
      <c r="I189" s="33"/>
    </row>
    <row r="190" spans="1:9">
      <c r="A190" s="9" t="s">
        <v>59</v>
      </c>
      <c r="B190" s="11">
        <v>43127</v>
      </c>
      <c r="C190" s="12">
        <v>22</v>
      </c>
      <c r="D190" s="13">
        <v>41851</v>
      </c>
      <c r="E190" s="13">
        <v>2958101</v>
      </c>
      <c r="F190" s="33"/>
      <c r="H190" s="33"/>
      <c r="I190" s="33"/>
    </row>
    <row r="191" spans="1:9">
      <c r="A191" s="9" t="s">
        <v>59</v>
      </c>
      <c r="B191" s="11">
        <v>43128</v>
      </c>
      <c r="C191" s="12">
        <v>22</v>
      </c>
      <c r="D191" s="13">
        <v>41851</v>
      </c>
      <c r="E191" s="13">
        <v>2958101</v>
      </c>
      <c r="F191" s="33"/>
      <c r="H191" s="33"/>
      <c r="I191" s="33"/>
    </row>
    <row r="192" spans="1:9">
      <c r="A192" s="9" t="s">
        <v>59</v>
      </c>
      <c r="B192" s="11">
        <v>43129</v>
      </c>
      <c r="C192" s="12">
        <v>22</v>
      </c>
      <c r="D192" s="13">
        <v>41851</v>
      </c>
      <c r="E192" s="13">
        <v>2958101</v>
      </c>
      <c r="F192" s="33"/>
      <c r="H192" s="33"/>
      <c r="I192" s="33"/>
    </row>
    <row r="193" spans="1:9">
      <c r="A193" s="9" t="s">
        <v>59</v>
      </c>
      <c r="B193" s="11">
        <v>43130</v>
      </c>
      <c r="C193" s="12">
        <v>22</v>
      </c>
      <c r="D193" s="13">
        <v>41851</v>
      </c>
      <c r="E193" s="13">
        <v>2958101</v>
      </c>
      <c r="F193" s="33"/>
      <c r="H193" s="33"/>
      <c r="I193" s="33"/>
    </row>
    <row r="194" spans="1:9">
      <c r="A194" s="9" t="s">
        <v>59</v>
      </c>
      <c r="B194" s="11">
        <v>43131</v>
      </c>
      <c r="C194" s="12">
        <v>22</v>
      </c>
      <c r="D194" s="13">
        <v>41851</v>
      </c>
      <c r="E194" s="13">
        <v>2958101</v>
      </c>
      <c r="F194" s="33"/>
      <c r="H194" s="33"/>
      <c r="I194" s="33"/>
    </row>
    <row r="195" spans="1:9">
      <c r="A195" s="9" t="s">
        <v>60</v>
      </c>
      <c r="B195" s="11">
        <v>43101</v>
      </c>
      <c r="C195" s="12">
        <v>7</v>
      </c>
      <c r="D195" s="13">
        <v>42684</v>
      </c>
      <c r="E195" s="13">
        <v>2958101</v>
      </c>
      <c r="F195" s="33"/>
      <c r="H195" s="33"/>
      <c r="I195" s="33"/>
    </row>
    <row r="196" spans="1:9">
      <c r="A196" s="9" t="s">
        <v>60</v>
      </c>
      <c r="B196" s="11">
        <v>43102</v>
      </c>
      <c r="C196" s="12">
        <v>7</v>
      </c>
      <c r="D196" s="13">
        <v>42684</v>
      </c>
      <c r="E196" s="13">
        <v>2958101</v>
      </c>
      <c r="F196" s="33"/>
      <c r="H196" s="33"/>
      <c r="I196" s="33"/>
    </row>
    <row r="197" spans="1:9">
      <c r="A197" s="9" t="s">
        <v>60</v>
      </c>
      <c r="B197" s="11">
        <v>43103</v>
      </c>
      <c r="C197" s="12">
        <v>7</v>
      </c>
      <c r="D197" s="13">
        <v>42684</v>
      </c>
      <c r="E197" s="13">
        <v>2958101</v>
      </c>
      <c r="F197" s="33"/>
      <c r="H197" s="33"/>
      <c r="I197" s="33"/>
    </row>
    <row r="198" spans="1:9">
      <c r="A198" s="9" t="s">
        <v>60</v>
      </c>
      <c r="B198" s="11">
        <v>43104</v>
      </c>
      <c r="C198" s="12">
        <v>7</v>
      </c>
      <c r="D198" s="13">
        <v>42684</v>
      </c>
      <c r="E198" s="13">
        <v>2958101</v>
      </c>
      <c r="F198" s="33"/>
      <c r="H198" s="33"/>
      <c r="I198" s="33"/>
    </row>
    <row r="199" spans="1:9">
      <c r="A199" s="9" t="s">
        <v>60</v>
      </c>
      <c r="B199" s="11">
        <v>43105</v>
      </c>
      <c r="C199" s="12">
        <v>7</v>
      </c>
      <c r="D199" s="13">
        <v>42684</v>
      </c>
      <c r="E199" s="13">
        <v>2958101</v>
      </c>
      <c r="F199" s="33"/>
      <c r="H199" s="33"/>
      <c r="I199" s="33"/>
    </row>
    <row r="200" spans="1:9">
      <c r="A200" s="9" t="s">
        <v>60</v>
      </c>
      <c r="B200" s="11">
        <v>43106</v>
      </c>
      <c r="C200" s="12">
        <v>7</v>
      </c>
      <c r="D200" s="13">
        <v>42684</v>
      </c>
      <c r="E200" s="13">
        <v>2958101</v>
      </c>
      <c r="F200" s="33"/>
      <c r="H200" s="33"/>
      <c r="I200" s="33"/>
    </row>
    <row r="201" spans="1:9">
      <c r="A201" s="9" t="s">
        <v>60</v>
      </c>
      <c r="B201" s="11">
        <v>43107</v>
      </c>
      <c r="C201" s="12">
        <v>7</v>
      </c>
      <c r="D201" s="13">
        <v>42684</v>
      </c>
      <c r="E201" s="13">
        <v>2958101</v>
      </c>
      <c r="F201" s="33"/>
      <c r="H201" s="33"/>
      <c r="I201" s="33"/>
    </row>
    <row r="202" spans="1:9">
      <c r="A202" s="9" t="s">
        <v>60</v>
      </c>
      <c r="B202" s="11">
        <v>43108</v>
      </c>
      <c r="C202" s="12">
        <v>7</v>
      </c>
      <c r="D202" s="13">
        <v>42684</v>
      </c>
      <c r="E202" s="13">
        <v>2958101</v>
      </c>
      <c r="F202" s="33"/>
      <c r="H202" s="33"/>
      <c r="I202" s="33"/>
    </row>
    <row r="203" spans="1:9">
      <c r="A203" s="9" t="s">
        <v>60</v>
      </c>
      <c r="B203" s="11">
        <v>43109</v>
      </c>
      <c r="C203" s="12">
        <v>7</v>
      </c>
      <c r="D203" s="13">
        <v>42684</v>
      </c>
      <c r="E203" s="13">
        <v>2958101</v>
      </c>
      <c r="F203" s="33"/>
      <c r="H203" s="33"/>
      <c r="I203" s="33"/>
    </row>
    <row r="204" spans="1:9">
      <c r="A204" s="9" t="s">
        <v>60</v>
      </c>
      <c r="B204" s="11">
        <v>43110</v>
      </c>
      <c r="C204" s="12">
        <v>7</v>
      </c>
      <c r="D204" s="13">
        <v>42684</v>
      </c>
      <c r="E204" s="13">
        <v>2958101</v>
      </c>
      <c r="F204" s="33"/>
      <c r="H204" s="33"/>
      <c r="I204" s="33"/>
    </row>
    <row r="205" spans="1:9">
      <c r="A205" s="9" t="s">
        <v>60</v>
      </c>
      <c r="B205" s="11">
        <v>43111</v>
      </c>
      <c r="C205" s="12">
        <v>7</v>
      </c>
      <c r="D205" s="13">
        <v>42684</v>
      </c>
      <c r="E205" s="13">
        <v>2958101</v>
      </c>
      <c r="F205" s="33"/>
      <c r="H205" s="33"/>
      <c r="I205" s="33"/>
    </row>
    <row r="206" spans="1:9">
      <c r="A206" s="9" t="s">
        <v>60</v>
      </c>
      <c r="B206" s="11">
        <v>43112</v>
      </c>
      <c r="C206" s="12">
        <v>7</v>
      </c>
      <c r="D206" s="13">
        <v>42684</v>
      </c>
      <c r="E206" s="13">
        <v>2958101</v>
      </c>
      <c r="F206" s="33"/>
      <c r="H206" s="33"/>
      <c r="I206" s="33"/>
    </row>
    <row r="207" spans="1:9">
      <c r="A207" s="9" t="s">
        <v>60</v>
      </c>
      <c r="B207" s="11">
        <v>43113</v>
      </c>
      <c r="C207" s="12">
        <v>7</v>
      </c>
      <c r="D207" s="13">
        <v>42684</v>
      </c>
      <c r="E207" s="13">
        <v>2958101</v>
      </c>
      <c r="F207" s="33"/>
      <c r="H207" s="33"/>
      <c r="I207" s="33"/>
    </row>
    <row r="208" spans="1:9">
      <c r="A208" s="9" t="s">
        <v>60</v>
      </c>
      <c r="B208" s="11">
        <v>43114</v>
      </c>
      <c r="C208" s="12">
        <v>7</v>
      </c>
      <c r="D208" s="13">
        <v>42684</v>
      </c>
      <c r="E208" s="13">
        <v>2958101</v>
      </c>
      <c r="F208" s="33"/>
      <c r="H208" s="33"/>
      <c r="I208" s="33"/>
    </row>
    <row r="209" spans="1:9">
      <c r="A209" s="9" t="s">
        <v>60</v>
      </c>
      <c r="B209" s="11">
        <v>43115</v>
      </c>
      <c r="C209" s="12">
        <v>7</v>
      </c>
      <c r="D209" s="13">
        <v>42684</v>
      </c>
      <c r="E209" s="13">
        <v>2958101</v>
      </c>
      <c r="F209" s="33"/>
      <c r="H209" s="33"/>
      <c r="I209" s="33"/>
    </row>
    <row r="210" spans="1:9">
      <c r="A210" s="9" t="s">
        <v>60</v>
      </c>
      <c r="B210" s="11">
        <v>43116</v>
      </c>
      <c r="C210" s="12">
        <v>7</v>
      </c>
      <c r="D210" s="13">
        <v>42684</v>
      </c>
      <c r="E210" s="13">
        <v>2958101</v>
      </c>
      <c r="F210" s="33"/>
      <c r="H210" s="33"/>
      <c r="I210" s="33"/>
    </row>
    <row r="211" spans="1:9">
      <c r="A211" s="9" t="s">
        <v>60</v>
      </c>
      <c r="B211" s="11">
        <v>43117</v>
      </c>
      <c r="C211" s="12">
        <v>7</v>
      </c>
      <c r="D211" s="13">
        <v>42684</v>
      </c>
      <c r="E211" s="13">
        <v>2958101</v>
      </c>
      <c r="F211" s="33"/>
      <c r="H211" s="33"/>
      <c r="I211" s="33"/>
    </row>
    <row r="212" spans="1:9">
      <c r="A212" s="9" t="s">
        <v>60</v>
      </c>
      <c r="B212" s="11">
        <v>43118</v>
      </c>
      <c r="C212" s="12">
        <v>7</v>
      </c>
      <c r="D212" s="13">
        <v>42684</v>
      </c>
      <c r="E212" s="13">
        <v>2958101</v>
      </c>
      <c r="F212" s="33"/>
      <c r="H212" s="33"/>
      <c r="I212" s="33"/>
    </row>
    <row r="213" spans="1:9">
      <c r="A213" s="9" t="s">
        <v>60</v>
      </c>
      <c r="B213" s="11">
        <v>43119</v>
      </c>
      <c r="C213" s="12">
        <v>7</v>
      </c>
      <c r="D213" s="13">
        <v>42684</v>
      </c>
      <c r="E213" s="13">
        <v>2958101</v>
      </c>
      <c r="F213" s="33"/>
      <c r="H213" s="33"/>
      <c r="I213" s="33"/>
    </row>
    <row r="214" spans="1:9">
      <c r="A214" s="9" t="s">
        <v>60</v>
      </c>
      <c r="B214" s="11">
        <v>43120</v>
      </c>
      <c r="C214" s="12">
        <v>7</v>
      </c>
      <c r="D214" s="13">
        <v>42684</v>
      </c>
      <c r="E214" s="13">
        <v>2958101</v>
      </c>
      <c r="F214" s="33"/>
      <c r="H214" s="33"/>
      <c r="I214" s="33"/>
    </row>
    <row r="215" spans="1:9">
      <c r="A215" s="9" t="s">
        <v>60</v>
      </c>
      <c r="B215" s="11">
        <v>43121</v>
      </c>
      <c r="C215" s="12">
        <v>7</v>
      </c>
      <c r="D215" s="13">
        <v>42684</v>
      </c>
      <c r="E215" s="13">
        <v>2958101</v>
      </c>
      <c r="F215" s="33"/>
      <c r="H215" s="33"/>
      <c r="I215" s="33"/>
    </row>
    <row r="216" spans="1:9">
      <c r="A216" s="9" t="s">
        <v>60</v>
      </c>
      <c r="B216" s="11">
        <v>43122</v>
      </c>
      <c r="C216" s="12">
        <v>7</v>
      </c>
      <c r="D216" s="13">
        <v>42684</v>
      </c>
      <c r="E216" s="13">
        <v>2958101</v>
      </c>
      <c r="F216" s="33"/>
      <c r="H216" s="33"/>
      <c r="I216" s="33"/>
    </row>
    <row r="217" spans="1:9">
      <c r="A217" s="9" t="s">
        <v>60</v>
      </c>
      <c r="B217" s="11">
        <v>43123</v>
      </c>
      <c r="C217" s="12">
        <v>7</v>
      </c>
      <c r="D217" s="13">
        <v>42684</v>
      </c>
      <c r="E217" s="13">
        <v>2958101</v>
      </c>
      <c r="F217" s="33"/>
      <c r="H217" s="33"/>
      <c r="I217" s="33"/>
    </row>
    <row r="218" spans="1:9">
      <c r="A218" s="9" t="s">
        <v>60</v>
      </c>
      <c r="B218" s="11">
        <v>43124</v>
      </c>
      <c r="C218" s="12">
        <v>7</v>
      </c>
      <c r="D218" s="13">
        <v>42684</v>
      </c>
      <c r="E218" s="13">
        <v>2958101</v>
      </c>
      <c r="F218" s="33"/>
      <c r="H218" s="33"/>
      <c r="I218" s="33"/>
    </row>
    <row r="219" spans="1:9">
      <c r="A219" s="9" t="s">
        <v>60</v>
      </c>
      <c r="B219" s="11">
        <v>43125</v>
      </c>
      <c r="C219" s="12">
        <v>7</v>
      </c>
      <c r="D219" s="13">
        <v>42684</v>
      </c>
      <c r="E219" s="13">
        <v>2958101</v>
      </c>
      <c r="F219" s="33"/>
      <c r="H219" s="33"/>
      <c r="I219" s="33"/>
    </row>
    <row r="220" spans="1:9">
      <c r="A220" s="9" t="s">
        <v>60</v>
      </c>
      <c r="B220" s="11">
        <v>43126</v>
      </c>
      <c r="C220" s="12">
        <v>7</v>
      </c>
      <c r="D220" s="13">
        <v>42684</v>
      </c>
      <c r="E220" s="13">
        <v>2958101</v>
      </c>
      <c r="F220" s="33"/>
      <c r="H220" s="33"/>
      <c r="I220" s="33"/>
    </row>
    <row r="221" spans="1:9">
      <c r="A221" s="9" t="s">
        <v>60</v>
      </c>
      <c r="B221" s="11">
        <v>43127</v>
      </c>
      <c r="C221" s="12">
        <v>7</v>
      </c>
      <c r="D221" s="13">
        <v>42684</v>
      </c>
      <c r="E221" s="13">
        <v>2958101</v>
      </c>
      <c r="F221" s="33"/>
      <c r="H221" s="33"/>
      <c r="I221" s="33"/>
    </row>
    <row r="222" spans="1:9">
      <c r="A222" s="9" t="s">
        <v>60</v>
      </c>
      <c r="B222" s="11">
        <v>43128</v>
      </c>
      <c r="C222" s="12">
        <v>7</v>
      </c>
      <c r="D222" s="13">
        <v>42684</v>
      </c>
      <c r="E222" s="13">
        <v>2958101</v>
      </c>
      <c r="F222" s="33"/>
      <c r="H222" s="33"/>
      <c r="I222" s="33"/>
    </row>
    <row r="223" spans="1:9">
      <c r="A223" s="9" t="s">
        <v>60</v>
      </c>
      <c r="B223" s="11">
        <v>43129</v>
      </c>
      <c r="C223" s="12">
        <v>7</v>
      </c>
      <c r="D223" s="13">
        <v>42684</v>
      </c>
      <c r="E223" s="13">
        <v>2958101</v>
      </c>
      <c r="F223" s="33"/>
      <c r="H223" s="33"/>
      <c r="I223" s="33"/>
    </row>
    <row r="224" spans="1:9">
      <c r="A224" s="9" t="s">
        <v>60</v>
      </c>
      <c r="B224" s="11">
        <v>43130</v>
      </c>
      <c r="C224" s="12">
        <v>7</v>
      </c>
      <c r="D224" s="13">
        <v>42684</v>
      </c>
      <c r="E224" s="13">
        <v>2958101</v>
      </c>
      <c r="F224" s="33"/>
      <c r="H224" s="33"/>
      <c r="I224" s="33"/>
    </row>
    <row r="225" spans="1:9">
      <c r="A225" s="9" t="s">
        <v>60</v>
      </c>
      <c r="B225" s="11">
        <v>43131</v>
      </c>
      <c r="C225" s="12">
        <v>7</v>
      </c>
      <c r="D225" s="13">
        <v>42684</v>
      </c>
      <c r="E225" s="13">
        <v>2958101</v>
      </c>
      <c r="F225" s="33"/>
      <c r="H225" s="33"/>
      <c r="I225" s="33"/>
    </row>
    <row r="226" spans="1:9">
      <c r="A226" s="9" t="s">
        <v>61</v>
      </c>
      <c r="B226" s="11">
        <v>43101</v>
      </c>
      <c r="C226" s="12">
        <v>50</v>
      </c>
      <c r="D226" s="13">
        <v>42811</v>
      </c>
      <c r="E226" s="13">
        <v>2958101</v>
      </c>
      <c r="F226" s="33"/>
      <c r="H226" s="33"/>
      <c r="I226" s="33"/>
    </row>
    <row r="227" spans="1:9">
      <c r="A227" s="9" t="s">
        <v>61</v>
      </c>
      <c r="B227" s="11">
        <v>43102</v>
      </c>
      <c r="C227" s="12">
        <v>50</v>
      </c>
      <c r="D227" s="13">
        <v>42811</v>
      </c>
      <c r="E227" s="13">
        <v>2958101</v>
      </c>
      <c r="F227" s="33"/>
      <c r="H227" s="33"/>
      <c r="I227" s="33"/>
    </row>
    <row r="228" spans="1:9">
      <c r="A228" s="9" t="s">
        <v>61</v>
      </c>
      <c r="B228" s="11">
        <v>43103</v>
      </c>
      <c r="C228" s="12">
        <v>50</v>
      </c>
      <c r="D228" s="13">
        <v>42811</v>
      </c>
      <c r="E228" s="13">
        <v>2958101</v>
      </c>
      <c r="F228" s="33"/>
      <c r="H228" s="33"/>
      <c r="I228" s="33"/>
    </row>
    <row r="229" spans="1:9">
      <c r="A229" s="9" t="s">
        <v>61</v>
      </c>
      <c r="B229" s="11">
        <v>43104</v>
      </c>
      <c r="C229" s="12">
        <v>50</v>
      </c>
      <c r="D229" s="13">
        <v>42811</v>
      </c>
      <c r="E229" s="13">
        <v>2958101</v>
      </c>
      <c r="F229" s="33"/>
      <c r="H229" s="33"/>
      <c r="I229" s="33"/>
    </row>
    <row r="230" spans="1:9">
      <c r="A230" s="9" t="s">
        <v>61</v>
      </c>
      <c r="B230" s="11">
        <v>43105</v>
      </c>
      <c r="C230" s="12">
        <v>50</v>
      </c>
      <c r="D230" s="13">
        <v>42811</v>
      </c>
      <c r="E230" s="13">
        <v>2958101</v>
      </c>
      <c r="F230" s="33"/>
      <c r="H230" s="33"/>
      <c r="I230" s="33"/>
    </row>
    <row r="231" spans="1:9">
      <c r="A231" s="9" t="s">
        <v>61</v>
      </c>
      <c r="B231" s="11">
        <v>43106</v>
      </c>
      <c r="C231" s="12">
        <v>50</v>
      </c>
      <c r="D231" s="13">
        <v>42811</v>
      </c>
      <c r="E231" s="13">
        <v>2958101</v>
      </c>
      <c r="F231" s="33"/>
      <c r="H231" s="33"/>
      <c r="I231" s="33"/>
    </row>
    <row r="232" spans="1:9">
      <c r="A232" s="9" t="s">
        <v>61</v>
      </c>
      <c r="B232" s="11">
        <v>43107</v>
      </c>
      <c r="C232" s="12">
        <v>50</v>
      </c>
      <c r="D232" s="13">
        <v>42811</v>
      </c>
      <c r="E232" s="13">
        <v>2958101</v>
      </c>
      <c r="F232" s="33"/>
      <c r="H232" s="33"/>
      <c r="I232" s="33"/>
    </row>
    <row r="233" spans="1:9">
      <c r="A233" s="9" t="s">
        <v>61</v>
      </c>
      <c r="B233" s="11">
        <v>43108</v>
      </c>
      <c r="C233" s="12">
        <v>50</v>
      </c>
      <c r="D233" s="13">
        <v>42811</v>
      </c>
      <c r="E233" s="13">
        <v>2958101</v>
      </c>
      <c r="F233" s="33"/>
      <c r="H233" s="33"/>
      <c r="I233" s="33"/>
    </row>
    <row r="234" spans="1:9">
      <c r="A234" s="9" t="s">
        <v>61</v>
      </c>
      <c r="B234" s="11">
        <v>43109</v>
      </c>
      <c r="C234" s="12">
        <v>50</v>
      </c>
      <c r="D234" s="13">
        <v>42811</v>
      </c>
      <c r="E234" s="13">
        <v>2958101</v>
      </c>
      <c r="F234" s="33"/>
      <c r="H234" s="33"/>
      <c r="I234" s="33"/>
    </row>
    <row r="235" spans="1:9">
      <c r="A235" s="9" t="s">
        <v>61</v>
      </c>
      <c r="B235" s="11">
        <v>43110</v>
      </c>
      <c r="C235" s="12">
        <v>50</v>
      </c>
      <c r="D235" s="13">
        <v>42811</v>
      </c>
      <c r="E235" s="13">
        <v>2958101</v>
      </c>
      <c r="F235" s="33"/>
      <c r="H235" s="33"/>
      <c r="I235" s="33"/>
    </row>
    <row r="236" spans="1:9">
      <c r="A236" s="9" t="s">
        <v>61</v>
      </c>
      <c r="B236" s="11">
        <v>43111</v>
      </c>
      <c r="C236" s="12">
        <v>50</v>
      </c>
      <c r="D236" s="13">
        <v>42811</v>
      </c>
      <c r="E236" s="13">
        <v>2958101</v>
      </c>
      <c r="F236" s="33"/>
      <c r="H236" s="33"/>
      <c r="I236" s="33"/>
    </row>
    <row r="237" spans="1:9">
      <c r="A237" s="9" t="s">
        <v>61</v>
      </c>
      <c r="B237" s="11">
        <v>43112</v>
      </c>
      <c r="C237" s="12">
        <v>50</v>
      </c>
      <c r="D237" s="13">
        <v>42811</v>
      </c>
      <c r="E237" s="13">
        <v>2958101</v>
      </c>
      <c r="F237" s="33"/>
      <c r="H237" s="33"/>
      <c r="I237" s="33"/>
    </row>
    <row r="238" spans="1:9">
      <c r="A238" s="9" t="s">
        <v>61</v>
      </c>
      <c r="B238" s="11">
        <v>43113</v>
      </c>
      <c r="C238" s="12">
        <v>50</v>
      </c>
      <c r="D238" s="13">
        <v>42811</v>
      </c>
      <c r="E238" s="13">
        <v>2958101</v>
      </c>
      <c r="F238" s="33"/>
      <c r="H238" s="33"/>
      <c r="I238" s="33"/>
    </row>
    <row r="239" spans="1:9">
      <c r="A239" s="9" t="s">
        <v>61</v>
      </c>
      <c r="B239" s="11">
        <v>43114</v>
      </c>
      <c r="C239" s="12">
        <v>50</v>
      </c>
      <c r="D239" s="13">
        <v>42811</v>
      </c>
      <c r="E239" s="13">
        <v>2958101</v>
      </c>
      <c r="F239" s="33"/>
      <c r="H239" s="33"/>
      <c r="I239" s="33"/>
    </row>
    <row r="240" spans="1:9">
      <c r="A240" s="9" t="s">
        <v>61</v>
      </c>
      <c r="B240" s="11">
        <v>43115</v>
      </c>
      <c r="C240" s="12">
        <v>50</v>
      </c>
      <c r="D240" s="13">
        <v>42811</v>
      </c>
      <c r="E240" s="13">
        <v>2958101</v>
      </c>
      <c r="F240" s="33"/>
      <c r="H240" s="33"/>
      <c r="I240" s="33"/>
    </row>
    <row r="241" spans="1:9">
      <c r="A241" s="9" t="s">
        <v>61</v>
      </c>
      <c r="B241" s="11">
        <v>43116</v>
      </c>
      <c r="C241" s="12">
        <v>50</v>
      </c>
      <c r="D241" s="13">
        <v>42811</v>
      </c>
      <c r="E241" s="13">
        <v>2958101</v>
      </c>
      <c r="F241" s="33"/>
      <c r="H241" s="33"/>
      <c r="I241" s="33"/>
    </row>
    <row r="242" spans="1:9">
      <c r="A242" s="9" t="s">
        <v>61</v>
      </c>
      <c r="B242" s="11">
        <v>43117</v>
      </c>
      <c r="C242" s="12">
        <v>50</v>
      </c>
      <c r="D242" s="13">
        <v>42811</v>
      </c>
      <c r="E242" s="13">
        <v>2958101</v>
      </c>
      <c r="F242" s="33"/>
      <c r="H242" s="33"/>
      <c r="I242" s="33"/>
    </row>
    <row r="243" spans="1:9">
      <c r="A243" s="9" t="s">
        <v>61</v>
      </c>
      <c r="B243" s="11">
        <v>43118</v>
      </c>
      <c r="C243" s="12">
        <v>50</v>
      </c>
      <c r="D243" s="13">
        <v>42811</v>
      </c>
      <c r="E243" s="13">
        <v>2958101</v>
      </c>
      <c r="F243" s="33"/>
      <c r="H243" s="33"/>
      <c r="I243" s="33"/>
    </row>
    <row r="244" spans="1:9">
      <c r="A244" s="9" t="s">
        <v>61</v>
      </c>
      <c r="B244" s="11">
        <v>43119</v>
      </c>
      <c r="C244" s="12">
        <v>50</v>
      </c>
      <c r="D244" s="13">
        <v>42811</v>
      </c>
      <c r="E244" s="13">
        <v>2958101</v>
      </c>
      <c r="F244" s="33"/>
      <c r="H244" s="33"/>
      <c r="I244" s="33"/>
    </row>
    <row r="245" spans="1:9">
      <c r="A245" s="9" t="s">
        <v>61</v>
      </c>
      <c r="B245" s="11">
        <v>43120</v>
      </c>
      <c r="C245" s="12">
        <v>50</v>
      </c>
      <c r="D245" s="13">
        <v>42811</v>
      </c>
      <c r="E245" s="13">
        <v>2958101</v>
      </c>
      <c r="F245" s="33"/>
      <c r="H245" s="33"/>
      <c r="I245" s="33"/>
    </row>
    <row r="246" spans="1:9">
      <c r="A246" s="9" t="s">
        <v>61</v>
      </c>
      <c r="B246" s="11">
        <v>43121</v>
      </c>
      <c r="C246" s="12">
        <v>50</v>
      </c>
      <c r="D246" s="13">
        <v>42811</v>
      </c>
      <c r="E246" s="13">
        <v>2958101</v>
      </c>
      <c r="F246" s="33"/>
      <c r="H246" s="33"/>
      <c r="I246" s="33"/>
    </row>
    <row r="247" spans="1:9">
      <c r="A247" s="9" t="s">
        <v>61</v>
      </c>
      <c r="B247" s="11">
        <v>43122</v>
      </c>
      <c r="C247" s="12">
        <v>50</v>
      </c>
      <c r="D247" s="13">
        <v>42811</v>
      </c>
      <c r="E247" s="13">
        <v>2958101</v>
      </c>
      <c r="F247" s="33"/>
      <c r="H247" s="33"/>
      <c r="I247" s="33"/>
    </row>
    <row r="248" spans="1:9">
      <c r="A248" s="9" t="s">
        <v>61</v>
      </c>
      <c r="B248" s="11">
        <v>43123</v>
      </c>
      <c r="C248" s="12">
        <v>50</v>
      </c>
      <c r="D248" s="13">
        <v>42811</v>
      </c>
      <c r="E248" s="13">
        <v>2958101</v>
      </c>
      <c r="F248" s="33"/>
      <c r="H248" s="33"/>
      <c r="I248" s="33"/>
    </row>
    <row r="249" spans="1:9">
      <c r="A249" s="9" t="s">
        <v>61</v>
      </c>
      <c r="B249" s="11">
        <v>43124</v>
      </c>
      <c r="C249" s="12">
        <v>50</v>
      </c>
      <c r="D249" s="13">
        <v>42811</v>
      </c>
      <c r="E249" s="13">
        <v>2958101</v>
      </c>
      <c r="F249" s="33"/>
      <c r="H249" s="33"/>
      <c r="I249" s="33"/>
    </row>
    <row r="250" spans="1:9">
      <c r="A250" s="9" t="s">
        <v>61</v>
      </c>
      <c r="B250" s="11">
        <v>43125</v>
      </c>
      <c r="C250" s="12">
        <v>50</v>
      </c>
      <c r="D250" s="13">
        <v>42811</v>
      </c>
      <c r="E250" s="13">
        <v>2958101</v>
      </c>
      <c r="F250" s="33"/>
      <c r="H250" s="33"/>
      <c r="I250" s="33"/>
    </row>
    <row r="251" spans="1:9">
      <c r="A251" s="9" t="s">
        <v>61</v>
      </c>
      <c r="B251" s="11">
        <v>43126</v>
      </c>
      <c r="C251" s="12">
        <v>50</v>
      </c>
      <c r="D251" s="13">
        <v>42811</v>
      </c>
      <c r="E251" s="13">
        <v>2958101</v>
      </c>
      <c r="F251" s="33"/>
      <c r="H251" s="33"/>
      <c r="I251" s="33"/>
    </row>
    <row r="252" spans="1:9">
      <c r="A252" s="9" t="s">
        <v>61</v>
      </c>
      <c r="B252" s="11">
        <v>43127</v>
      </c>
      <c r="C252" s="12">
        <v>50</v>
      </c>
      <c r="D252" s="13">
        <v>42811</v>
      </c>
      <c r="E252" s="13">
        <v>2958101</v>
      </c>
      <c r="F252" s="33"/>
      <c r="H252" s="33"/>
      <c r="I252" s="33"/>
    </row>
    <row r="253" spans="1:9">
      <c r="A253" s="9" t="s">
        <v>61</v>
      </c>
      <c r="B253" s="11">
        <v>43128</v>
      </c>
      <c r="C253" s="12">
        <v>50</v>
      </c>
      <c r="D253" s="13">
        <v>42811</v>
      </c>
      <c r="E253" s="13">
        <v>2958101</v>
      </c>
      <c r="F253" s="33"/>
      <c r="H253" s="33"/>
      <c r="I253" s="33"/>
    </row>
    <row r="254" spans="1:9">
      <c r="A254" s="9" t="s">
        <v>61</v>
      </c>
      <c r="B254" s="11">
        <v>43129</v>
      </c>
      <c r="C254" s="12">
        <v>50</v>
      </c>
      <c r="D254" s="13">
        <v>42811</v>
      </c>
      <c r="E254" s="13">
        <v>2958101</v>
      </c>
      <c r="F254" s="33"/>
      <c r="H254" s="33"/>
      <c r="I254" s="33"/>
    </row>
    <row r="255" spans="1:9">
      <c r="A255" s="9" t="s">
        <v>61</v>
      </c>
      <c r="B255" s="11">
        <v>43130</v>
      </c>
      <c r="C255" s="12">
        <v>50</v>
      </c>
      <c r="D255" s="13">
        <v>42811</v>
      </c>
      <c r="E255" s="13">
        <v>2958101</v>
      </c>
      <c r="F255" s="33"/>
      <c r="H255" s="33"/>
      <c r="I255" s="33"/>
    </row>
    <row r="256" spans="1:9">
      <c r="A256" s="9" t="s">
        <v>61</v>
      </c>
      <c r="B256" s="11">
        <v>43131</v>
      </c>
      <c r="C256" s="12">
        <v>50</v>
      </c>
      <c r="D256" s="13">
        <v>42811</v>
      </c>
      <c r="E256" s="13">
        <v>2958101</v>
      </c>
      <c r="F256" s="33"/>
      <c r="H256" s="33"/>
      <c r="I256" s="33"/>
    </row>
    <row r="257" spans="1:9">
      <c r="A257" s="9" t="s">
        <v>62</v>
      </c>
      <c r="B257" s="11">
        <v>43101</v>
      </c>
      <c r="C257" s="12">
        <v>102</v>
      </c>
      <c r="D257" s="13">
        <v>42749</v>
      </c>
      <c r="E257" s="13">
        <v>2958101</v>
      </c>
      <c r="F257" s="33"/>
      <c r="H257" s="33"/>
      <c r="I257" s="33"/>
    </row>
    <row r="258" spans="1:9">
      <c r="A258" s="9" t="s">
        <v>62</v>
      </c>
      <c r="B258" s="11">
        <v>43102</v>
      </c>
      <c r="C258" s="12">
        <v>102</v>
      </c>
      <c r="D258" s="13">
        <v>42749</v>
      </c>
      <c r="E258" s="13">
        <v>2958101</v>
      </c>
      <c r="F258" s="33"/>
      <c r="H258" s="33"/>
      <c r="I258" s="33"/>
    </row>
    <row r="259" spans="1:9">
      <c r="A259" s="9" t="s">
        <v>62</v>
      </c>
      <c r="B259" s="11">
        <v>43103</v>
      </c>
      <c r="C259" s="12">
        <v>102</v>
      </c>
      <c r="D259" s="13">
        <v>42749</v>
      </c>
      <c r="E259" s="13">
        <v>2958101</v>
      </c>
      <c r="F259" s="33"/>
      <c r="H259" s="33"/>
      <c r="I259" s="33"/>
    </row>
    <row r="260" spans="1:9">
      <c r="A260" s="9" t="s">
        <v>62</v>
      </c>
      <c r="B260" s="11">
        <v>43104</v>
      </c>
      <c r="C260" s="12">
        <v>102</v>
      </c>
      <c r="D260" s="13">
        <v>42749</v>
      </c>
      <c r="E260" s="13">
        <v>2958101</v>
      </c>
      <c r="F260" s="33"/>
      <c r="H260" s="33"/>
      <c r="I260" s="33"/>
    </row>
    <row r="261" spans="1:9">
      <c r="A261" s="9" t="s">
        <v>62</v>
      </c>
      <c r="B261" s="11">
        <v>43105</v>
      </c>
      <c r="C261" s="12">
        <v>102</v>
      </c>
      <c r="D261" s="13">
        <v>42749</v>
      </c>
      <c r="E261" s="13">
        <v>2958101</v>
      </c>
      <c r="F261" s="33"/>
      <c r="H261" s="33"/>
      <c r="I261" s="33"/>
    </row>
    <row r="262" spans="1:9">
      <c r="A262" s="9" t="s">
        <v>62</v>
      </c>
      <c r="B262" s="11">
        <v>43106</v>
      </c>
      <c r="C262" s="12">
        <v>102</v>
      </c>
      <c r="D262" s="13">
        <v>42749</v>
      </c>
      <c r="E262" s="13">
        <v>2958101</v>
      </c>
      <c r="F262" s="33"/>
      <c r="H262" s="33"/>
      <c r="I262" s="33"/>
    </row>
    <row r="263" spans="1:9">
      <c r="A263" s="9" t="s">
        <v>62</v>
      </c>
      <c r="B263" s="11">
        <v>43107</v>
      </c>
      <c r="C263" s="12">
        <v>102</v>
      </c>
      <c r="D263" s="13">
        <v>42749</v>
      </c>
      <c r="E263" s="13">
        <v>2958101</v>
      </c>
      <c r="F263" s="33"/>
      <c r="H263" s="33"/>
      <c r="I263" s="33"/>
    </row>
    <row r="264" spans="1:9">
      <c r="A264" s="9" t="s">
        <v>62</v>
      </c>
      <c r="B264" s="11">
        <v>43108</v>
      </c>
      <c r="C264" s="12">
        <v>102</v>
      </c>
      <c r="D264" s="13">
        <v>42749</v>
      </c>
      <c r="E264" s="13">
        <v>2958101</v>
      </c>
      <c r="F264" s="33"/>
      <c r="H264" s="33"/>
      <c r="I264" s="33"/>
    </row>
    <row r="265" spans="1:9">
      <c r="A265" s="9" t="s">
        <v>62</v>
      </c>
      <c r="B265" s="11">
        <v>43109</v>
      </c>
      <c r="C265" s="12">
        <v>102</v>
      </c>
      <c r="D265" s="13">
        <v>42749</v>
      </c>
      <c r="E265" s="13">
        <v>2958101</v>
      </c>
      <c r="F265" s="33"/>
      <c r="H265" s="33"/>
      <c r="I265" s="33"/>
    </row>
    <row r="266" spans="1:9">
      <c r="A266" s="9" t="s">
        <v>62</v>
      </c>
      <c r="B266" s="11">
        <v>43110</v>
      </c>
      <c r="C266" s="12">
        <v>102</v>
      </c>
      <c r="D266" s="13">
        <v>42749</v>
      </c>
      <c r="E266" s="13">
        <v>2958101</v>
      </c>
      <c r="F266" s="33"/>
      <c r="H266" s="33"/>
      <c r="I266" s="33"/>
    </row>
    <row r="267" spans="1:9">
      <c r="A267" s="9" t="s">
        <v>62</v>
      </c>
      <c r="B267" s="11">
        <v>43111</v>
      </c>
      <c r="C267" s="12">
        <v>102</v>
      </c>
      <c r="D267" s="13">
        <v>42749</v>
      </c>
      <c r="E267" s="13">
        <v>2958101</v>
      </c>
      <c r="F267" s="33"/>
      <c r="H267" s="33"/>
      <c r="I267" s="33"/>
    </row>
    <row r="268" spans="1:9">
      <c r="A268" s="9" t="s">
        <v>62</v>
      </c>
      <c r="B268" s="11">
        <v>43112</v>
      </c>
      <c r="C268" s="12">
        <v>102</v>
      </c>
      <c r="D268" s="13">
        <v>42749</v>
      </c>
      <c r="E268" s="13">
        <v>2958101</v>
      </c>
      <c r="F268" s="33"/>
      <c r="H268" s="33"/>
      <c r="I268" s="33"/>
    </row>
    <row r="269" spans="1:9">
      <c r="A269" s="9" t="s">
        <v>62</v>
      </c>
      <c r="B269" s="11">
        <v>43113</v>
      </c>
      <c r="C269" s="12">
        <v>102</v>
      </c>
      <c r="D269" s="13">
        <v>42749</v>
      </c>
      <c r="E269" s="13">
        <v>2958101</v>
      </c>
      <c r="F269" s="33"/>
      <c r="H269" s="33"/>
      <c r="I269" s="33"/>
    </row>
    <row r="270" spans="1:9">
      <c r="A270" s="9" t="s">
        <v>62</v>
      </c>
      <c r="B270" s="11">
        <v>43114</v>
      </c>
      <c r="C270" s="12">
        <v>102</v>
      </c>
      <c r="D270" s="13">
        <v>42749</v>
      </c>
      <c r="E270" s="13">
        <v>2958101</v>
      </c>
      <c r="F270" s="33"/>
      <c r="H270" s="33"/>
      <c r="I270" s="33"/>
    </row>
    <row r="271" spans="1:9">
      <c r="A271" s="9" t="s">
        <v>62</v>
      </c>
      <c r="B271" s="11">
        <v>43115</v>
      </c>
      <c r="C271" s="12">
        <v>102</v>
      </c>
      <c r="D271" s="13">
        <v>42749</v>
      </c>
      <c r="E271" s="13">
        <v>2958101</v>
      </c>
      <c r="F271" s="33"/>
      <c r="H271" s="33"/>
      <c r="I271" s="33"/>
    </row>
    <row r="272" spans="1:9">
      <c r="A272" s="9" t="s">
        <v>62</v>
      </c>
      <c r="B272" s="11">
        <v>43116</v>
      </c>
      <c r="C272" s="12">
        <v>102</v>
      </c>
      <c r="D272" s="13">
        <v>42749</v>
      </c>
      <c r="E272" s="13">
        <v>2958101</v>
      </c>
      <c r="F272" s="33"/>
      <c r="H272" s="33"/>
      <c r="I272" s="33"/>
    </row>
    <row r="273" spans="1:9">
      <c r="A273" s="9" t="s">
        <v>62</v>
      </c>
      <c r="B273" s="11">
        <v>43117</v>
      </c>
      <c r="C273" s="12">
        <v>102</v>
      </c>
      <c r="D273" s="13">
        <v>42749</v>
      </c>
      <c r="E273" s="13">
        <v>2958101</v>
      </c>
      <c r="F273" s="33"/>
      <c r="H273" s="33"/>
      <c r="I273" s="33"/>
    </row>
    <row r="274" spans="1:9">
      <c r="A274" s="9" t="s">
        <v>62</v>
      </c>
      <c r="B274" s="11">
        <v>43118</v>
      </c>
      <c r="C274" s="12">
        <v>102</v>
      </c>
      <c r="D274" s="13">
        <v>42749</v>
      </c>
      <c r="E274" s="13">
        <v>2958101</v>
      </c>
      <c r="F274" s="33"/>
      <c r="H274" s="33"/>
      <c r="I274" s="33"/>
    </row>
    <row r="275" spans="1:9">
      <c r="A275" s="9" t="s">
        <v>62</v>
      </c>
      <c r="B275" s="11">
        <v>43119</v>
      </c>
      <c r="C275" s="12">
        <v>102</v>
      </c>
      <c r="D275" s="13">
        <v>42749</v>
      </c>
      <c r="E275" s="13">
        <v>2958101</v>
      </c>
      <c r="F275" s="33"/>
      <c r="H275" s="33"/>
      <c r="I275" s="33"/>
    </row>
    <row r="276" spans="1:9">
      <c r="A276" s="9" t="s">
        <v>62</v>
      </c>
      <c r="B276" s="11">
        <v>43120</v>
      </c>
      <c r="C276" s="12">
        <v>102</v>
      </c>
      <c r="D276" s="13">
        <v>42749</v>
      </c>
      <c r="E276" s="13">
        <v>2958101</v>
      </c>
      <c r="F276" s="33"/>
      <c r="H276" s="33"/>
      <c r="I276" s="33"/>
    </row>
    <row r="277" spans="1:9">
      <c r="A277" s="9" t="s">
        <v>62</v>
      </c>
      <c r="B277" s="11">
        <v>43121</v>
      </c>
      <c r="C277" s="12">
        <v>102</v>
      </c>
      <c r="D277" s="13">
        <v>42749</v>
      </c>
      <c r="E277" s="13">
        <v>2958101</v>
      </c>
      <c r="F277" s="33"/>
      <c r="H277" s="33"/>
      <c r="I277" s="33"/>
    </row>
    <row r="278" spans="1:9">
      <c r="A278" s="9" t="s">
        <v>62</v>
      </c>
      <c r="B278" s="11">
        <v>43122</v>
      </c>
      <c r="C278" s="12">
        <v>102</v>
      </c>
      <c r="D278" s="13">
        <v>42749</v>
      </c>
      <c r="E278" s="13">
        <v>2958101</v>
      </c>
      <c r="F278" s="33"/>
      <c r="H278" s="33"/>
      <c r="I278" s="33"/>
    </row>
    <row r="279" spans="1:9">
      <c r="A279" s="9" t="s">
        <v>62</v>
      </c>
      <c r="B279" s="11">
        <v>43123</v>
      </c>
      <c r="C279" s="12">
        <v>102</v>
      </c>
      <c r="D279" s="13">
        <v>42749</v>
      </c>
      <c r="E279" s="13">
        <v>2958101</v>
      </c>
      <c r="F279" s="33"/>
      <c r="H279" s="33"/>
      <c r="I279" s="33"/>
    </row>
    <row r="280" spans="1:9">
      <c r="A280" s="9" t="s">
        <v>62</v>
      </c>
      <c r="B280" s="11">
        <v>43124</v>
      </c>
      <c r="C280" s="12">
        <v>102</v>
      </c>
      <c r="D280" s="13">
        <v>42749</v>
      </c>
      <c r="E280" s="13">
        <v>2958101</v>
      </c>
      <c r="F280" s="33"/>
      <c r="H280" s="33"/>
      <c r="I280" s="33"/>
    </row>
    <row r="281" spans="1:9">
      <c r="A281" s="9" t="s">
        <v>62</v>
      </c>
      <c r="B281" s="11">
        <v>43125</v>
      </c>
      <c r="C281" s="12">
        <v>102</v>
      </c>
      <c r="D281" s="13">
        <v>42749</v>
      </c>
      <c r="E281" s="13">
        <v>2958101</v>
      </c>
      <c r="F281" s="33"/>
      <c r="H281" s="33"/>
      <c r="I281" s="33"/>
    </row>
    <row r="282" spans="1:9">
      <c r="A282" s="9" t="s">
        <v>62</v>
      </c>
      <c r="B282" s="11">
        <v>43126</v>
      </c>
      <c r="C282" s="12">
        <v>102</v>
      </c>
      <c r="D282" s="13">
        <v>42749</v>
      </c>
      <c r="E282" s="13">
        <v>2958101</v>
      </c>
      <c r="F282" s="33"/>
      <c r="H282" s="33"/>
      <c r="I282" s="33"/>
    </row>
    <row r="283" spans="1:9">
      <c r="A283" s="9" t="s">
        <v>62</v>
      </c>
      <c r="B283" s="11">
        <v>43127</v>
      </c>
      <c r="C283" s="12">
        <v>102</v>
      </c>
      <c r="D283" s="13">
        <v>42749</v>
      </c>
      <c r="E283" s="13">
        <v>2958101</v>
      </c>
      <c r="F283" s="33"/>
      <c r="H283" s="33"/>
      <c r="I283" s="33"/>
    </row>
    <row r="284" spans="1:9">
      <c r="A284" s="9" t="s">
        <v>62</v>
      </c>
      <c r="B284" s="11">
        <v>43128</v>
      </c>
      <c r="C284" s="12">
        <v>102</v>
      </c>
      <c r="D284" s="13">
        <v>42749</v>
      </c>
      <c r="E284" s="13">
        <v>2958101</v>
      </c>
      <c r="F284" s="33"/>
      <c r="H284" s="33"/>
      <c r="I284" s="33"/>
    </row>
    <row r="285" spans="1:9">
      <c r="A285" s="9" t="s">
        <v>62</v>
      </c>
      <c r="B285" s="11">
        <v>43129</v>
      </c>
      <c r="C285" s="12">
        <v>102</v>
      </c>
      <c r="D285" s="13">
        <v>42749</v>
      </c>
      <c r="E285" s="13">
        <v>2958101</v>
      </c>
      <c r="F285" s="33"/>
      <c r="H285" s="33"/>
      <c r="I285" s="33"/>
    </row>
    <row r="286" spans="1:9">
      <c r="A286" s="9" t="s">
        <v>62</v>
      </c>
      <c r="B286" s="11">
        <v>43130</v>
      </c>
      <c r="C286" s="12">
        <v>102</v>
      </c>
      <c r="D286" s="13">
        <v>42749</v>
      </c>
      <c r="E286" s="13">
        <v>2958101</v>
      </c>
      <c r="F286" s="33"/>
      <c r="H286" s="33"/>
      <c r="I286" s="33"/>
    </row>
    <row r="287" spans="1:9">
      <c r="A287" s="9" t="s">
        <v>62</v>
      </c>
      <c r="B287" s="11">
        <v>43131</v>
      </c>
      <c r="C287" s="12">
        <v>102</v>
      </c>
      <c r="D287" s="13">
        <v>42749</v>
      </c>
      <c r="E287" s="13">
        <v>2958101</v>
      </c>
      <c r="F287" s="33"/>
      <c r="H287" s="33"/>
      <c r="I287" s="33"/>
    </row>
    <row r="288" spans="1:9">
      <c r="A288" s="9" t="s">
        <v>63</v>
      </c>
      <c r="B288" s="11">
        <v>43101</v>
      </c>
      <c r="C288" s="12">
        <v>39</v>
      </c>
      <c r="D288" s="13">
        <v>41621</v>
      </c>
      <c r="E288" s="13">
        <v>2958101</v>
      </c>
      <c r="F288" s="33"/>
      <c r="H288" s="33"/>
      <c r="I288" s="33"/>
    </row>
    <row r="289" spans="1:9">
      <c r="A289" s="9" t="s">
        <v>63</v>
      </c>
      <c r="B289" s="11">
        <v>43102</v>
      </c>
      <c r="C289" s="12">
        <v>39</v>
      </c>
      <c r="D289" s="13">
        <v>41621</v>
      </c>
      <c r="E289" s="13">
        <v>2958101</v>
      </c>
      <c r="F289" s="33"/>
      <c r="H289" s="33"/>
      <c r="I289" s="33"/>
    </row>
    <row r="290" spans="1:9">
      <c r="A290" s="9" t="s">
        <v>63</v>
      </c>
      <c r="B290" s="11">
        <v>43103</v>
      </c>
      <c r="C290" s="12">
        <v>39</v>
      </c>
      <c r="D290" s="13">
        <v>41621</v>
      </c>
      <c r="E290" s="13">
        <v>2958101</v>
      </c>
      <c r="F290" s="33"/>
      <c r="H290" s="33"/>
      <c r="I290" s="33"/>
    </row>
    <row r="291" spans="1:9">
      <c r="A291" s="9" t="s">
        <v>63</v>
      </c>
      <c r="B291" s="11">
        <v>43104</v>
      </c>
      <c r="C291" s="12">
        <v>39</v>
      </c>
      <c r="D291" s="13">
        <v>41621</v>
      </c>
      <c r="E291" s="13">
        <v>2958101</v>
      </c>
      <c r="F291" s="33"/>
      <c r="H291" s="33"/>
      <c r="I291" s="33"/>
    </row>
    <row r="292" spans="1:9">
      <c r="A292" s="9" t="s">
        <v>63</v>
      </c>
      <c r="B292" s="11">
        <v>43105</v>
      </c>
      <c r="C292" s="12">
        <v>39</v>
      </c>
      <c r="D292" s="13">
        <v>41621</v>
      </c>
      <c r="E292" s="13">
        <v>2958101</v>
      </c>
      <c r="F292" s="33"/>
      <c r="H292" s="33"/>
      <c r="I292" s="33"/>
    </row>
    <row r="293" spans="1:9">
      <c r="A293" s="9" t="s">
        <v>63</v>
      </c>
      <c r="B293" s="11">
        <v>43106</v>
      </c>
      <c r="C293" s="12">
        <v>39</v>
      </c>
      <c r="D293" s="13">
        <v>41621</v>
      </c>
      <c r="E293" s="13">
        <v>2958101</v>
      </c>
      <c r="F293" s="33"/>
      <c r="H293" s="33"/>
      <c r="I293" s="33"/>
    </row>
    <row r="294" spans="1:9">
      <c r="A294" s="9" t="s">
        <v>63</v>
      </c>
      <c r="B294" s="11">
        <v>43107</v>
      </c>
      <c r="C294" s="12">
        <v>39</v>
      </c>
      <c r="D294" s="13">
        <v>41621</v>
      </c>
      <c r="E294" s="13">
        <v>2958101</v>
      </c>
      <c r="F294" s="33"/>
      <c r="H294" s="33"/>
      <c r="I294" s="33"/>
    </row>
    <row r="295" spans="1:9">
      <c r="A295" s="9" t="s">
        <v>63</v>
      </c>
      <c r="B295" s="11">
        <v>43108</v>
      </c>
      <c r="C295" s="12">
        <v>39</v>
      </c>
      <c r="D295" s="13">
        <v>41621</v>
      </c>
      <c r="E295" s="13">
        <v>2958101</v>
      </c>
      <c r="F295" s="33"/>
      <c r="H295" s="33"/>
      <c r="I295" s="33"/>
    </row>
    <row r="296" spans="1:9">
      <c r="A296" s="9" t="s">
        <v>63</v>
      </c>
      <c r="B296" s="11">
        <v>43109</v>
      </c>
      <c r="C296" s="12">
        <v>39</v>
      </c>
      <c r="D296" s="13">
        <v>41621</v>
      </c>
      <c r="E296" s="13">
        <v>2958101</v>
      </c>
      <c r="F296" s="33"/>
      <c r="H296" s="33"/>
      <c r="I296" s="33"/>
    </row>
    <row r="297" spans="1:9">
      <c r="A297" s="9" t="s">
        <v>63</v>
      </c>
      <c r="B297" s="11">
        <v>43110</v>
      </c>
      <c r="C297" s="12">
        <v>39</v>
      </c>
      <c r="D297" s="13">
        <v>41621</v>
      </c>
      <c r="E297" s="13">
        <v>2958101</v>
      </c>
      <c r="F297" s="33"/>
      <c r="H297" s="33"/>
      <c r="I297" s="33"/>
    </row>
    <row r="298" spans="1:9">
      <c r="A298" s="9" t="s">
        <v>63</v>
      </c>
      <c r="B298" s="11">
        <v>43111</v>
      </c>
      <c r="C298" s="12">
        <v>39</v>
      </c>
      <c r="D298" s="13">
        <v>41621</v>
      </c>
      <c r="E298" s="13">
        <v>2958101</v>
      </c>
      <c r="F298" s="33"/>
      <c r="H298" s="33"/>
      <c r="I298" s="33"/>
    </row>
    <row r="299" spans="1:9">
      <c r="A299" s="9" t="s">
        <v>63</v>
      </c>
      <c r="B299" s="11">
        <v>43112</v>
      </c>
      <c r="C299" s="12">
        <v>39</v>
      </c>
      <c r="D299" s="13">
        <v>41621</v>
      </c>
      <c r="E299" s="13">
        <v>2958101</v>
      </c>
      <c r="F299" s="33"/>
      <c r="H299" s="33"/>
      <c r="I299" s="33"/>
    </row>
    <row r="300" spans="1:9">
      <c r="A300" s="9" t="s">
        <v>63</v>
      </c>
      <c r="B300" s="11">
        <v>43113</v>
      </c>
      <c r="C300" s="12">
        <v>39</v>
      </c>
      <c r="D300" s="13">
        <v>41621</v>
      </c>
      <c r="E300" s="13">
        <v>2958101</v>
      </c>
      <c r="F300" s="33"/>
      <c r="H300" s="33"/>
      <c r="I300" s="33"/>
    </row>
    <row r="301" spans="1:9">
      <c r="A301" s="9" t="s">
        <v>63</v>
      </c>
      <c r="B301" s="11">
        <v>43114</v>
      </c>
      <c r="C301" s="12">
        <v>39</v>
      </c>
      <c r="D301" s="13">
        <v>41621</v>
      </c>
      <c r="E301" s="13">
        <v>2958101</v>
      </c>
      <c r="F301" s="33"/>
      <c r="H301" s="33"/>
      <c r="I301" s="33"/>
    </row>
    <row r="302" spans="1:9">
      <c r="A302" s="9" t="s">
        <v>63</v>
      </c>
      <c r="B302" s="11">
        <v>43115</v>
      </c>
      <c r="C302" s="12">
        <v>39</v>
      </c>
      <c r="D302" s="13">
        <v>41621</v>
      </c>
      <c r="E302" s="13">
        <v>2958101</v>
      </c>
      <c r="F302" s="33"/>
      <c r="H302" s="33"/>
      <c r="I302" s="33"/>
    </row>
    <row r="303" spans="1:9">
      <c r="A303" s="9" t="s">
        <v>63</v>
      </c>
      <c r="B303" s="11">
        <v>43116</v>
      </c>
      <c r="C303" s="12">
        <v>39</v>
      </c>
      <c r="D303" s="13">
        <v>41621</v>
      </c>
      <c r="E303" s="13">
        <v>2958101</v>
      </c>
      <c r="F303" s="33"/>
      <c r="H303" s="33"/>
      <c r="I303" s="33"/>
    </row>
    <row r="304" spans="1:9">
      <c r="A304" s="9" t="s">
        <v>63</v>
      </c>
      <c r="B304" s="11">
        <v>43117</v>
      </c>
      <c r="C304" s="12">
        <v>39</v>
      </c>
      <c r="D304" s="13">
        <v>41621</v>
      </c>
      <c r="E304" s="13">
        <v>2958101</v>
      </c>
      <c r="F304" s="33"/>
      <c r="H304" s="33"/>
      <c r="I304" s="33"/>
    </row>
    <row r="305" spans="1:9">
      <c r="A305" s="9" t="s">
        <v>63</v>
      </c>
      <c r="B305" s="11">
        <v>43118</v>
      </c>
      <c r="C305" s="12">
        <v>39</v>
      </c>
      <c r="D305" s="13">
        <v>41621</v>
      </c>
      <c r="E305" s="13">
        <v>2958101</v>
      </c>
      <c r="F305" s="33"/>
      <c r="H305" s="33"/>
      <c r="I305" s="33"/>
    </row>
    <row r="306" spans="1:9">
      <c r="A306" s="9" t="s">
        <v>63</v>
      </c>
      <c r="B306" s="11">
        <v>43119</v>
      </c>
      <c r="C306" s="12">
        <v>39</v>
      </c>
      <c r="D306" s="13">
        <v>41621</v>
      </c>
      <c r="E306" s="13">
        <v>2958101</v>
      </c>
      <c r="F306" s="33"/>
      <c r="H306" s="33"/>
      <c r="I306" s="33"/>
    </row>
    <row r="307" spans="1:9">
      <c r="A307" s="9" t="s">
        <v>63</v>
      </c>
      <c r="B307" s="11">
        <v>43120</v>
      </c>
      <c r="C307" s="12">
        <v>39</v>
      </c>
      <c r="D307" s="13">
        <v>41621</v>
      </c>
      <c r="E307" s="13">
        <v>2958101</v>
      </c>
      <c r="F307" s="33"/>
      <c r="H307" s="33"/>
      <c r="I307" s="33"/>
    </row>
    <row r="308" spans="1:9">
      <c r="A308" s="9" t="s">
        <v>63</v>
      </c>
      <c r="B308" s="11">
        <v>43121</v>
      </c>
      <c r="C308" s="12">
        <v>39</v>
      </c>
      <c r="D308" s="13">
        <v>41621</v>
      </c>
      <c r="E308" s="13">
        <v>2958101</v>
      </c>
      <c r="F308" s="33"/>
      <c r="H308" s="33"/>
      <c r="I308" s="33"/>
    </row>
    <row r="309" spans="1:9">
      <c r="A309" s="9" t="s">
        <v>63</v>
      </c>
      <c r="B309" s="11">
        <v>43122</v>
      </c>
      <c r="C309" s="12">
        <v>39</v>
      </c>
      <c r="D309" s="13">
        <v>41621</v>
      </c>
      <c r="E309" s="13">
        <v>2958101</v>
      </c>
      <c r="F309" s="33"/>
      <c r="H309" s="33"/>
      <c r="I309" s="33"/>
    </row>
    <row r="310" spans="1:9">
      <c r="A310" s="9" t="s">
        <v>63</v>
      </c>
      <c r="B310" s="11">
        <v>43123</v>
      </c>
      <c r="C310" s="12">
        <v>39</v>
      </c>
      <c r="D310" s="13">
        <v>41621</v>
      </c>
      <c r="E310" s="13">
        <v>2958101</v>
      </c>
      <c r="F310" s="33"/>
      <c r="H310" s="33"/>
      <c r="I310" s="33"/>
    </row>
    <row r="311" spans="1:9">
      <c r="A311" s="9" t="s">
        <v>63</v>
      </c>
      <c r="B311" s="11">
        <v>43124</v>
      </c>
      <c r="C311" s="12">
        <v>39</v>
      </c>
      <c r="D311" s="13">
        <v>41621</v>
      </c>
      <c r="E311" s="13">
        <v>2958101</v>
      </c>
      <c r="F311" s="33"/>
      <c r="H311" s="33"/>
      <c r="I311" s="33"/>
    </row>
    <row r="312" spans="1:9">
      <c r="A312" s="9" t="s">
        <v>63</v>
      </c>
      <c r="B312" s="11">
        <v>43125</v>
      </c>
      <c r="C312" s="12">
        <v>39</v>
      </c>
      <c r="D312" s="13">
        <v>41621</v>
      </c>
      <c r="E312" s="13">
        <v>2958101</v>
      </c>
      <c r="F312" s="33"/>
      <c r="H312" s="33"/>
      <c r="I312" s="33"/>
    </row>
    <row r="313" spans="1:9">
      <c r="A313" s="9" t="s">
        <v>63</v>
      </c>
      <c r="B313" s="11">
        <v>43126</v>
      </c>
      <c r="C313" s="12">
        <v>39</v>
      </c>
      <c r="D313" s="13">
        <v>41621</v>
      </c>
      <c r="E313" s="13">
        <v>2958101</v>
      </c>
      <c r="F313" s="33"/>
      <c r="H313" s="33"/>
      <c r="I313" s="33"/>
    </row>
    <row r="314" spans="1:9">
      <c r="A314" s="9" t="s">
        <v>63</v>
      </c>
      <c r="B314" s="11">
        <v>43127</v>
      </c>
      <c r="C314" s="12">
        <v>39</v>
      </c>
      <c r="D314" s="13">
        <v>41621</v>
      </c>
      <c r="E314" s="13">
        <v>2958101</v>
      </c>
      <c r="F314" s="33"/>
      <c r="H314" s="33"/>
      <c r="I314" s="33"/>
    </row>
    <row r="315" spans="1:9">
      <c r="A315" s="9" t="s">
        <v>63</v>
      </c>
      <c r="B315" s="11">
        <v>43128</v>
      </c>
      <c r="C315" s="12">
        <v>39</v>
      </c>
      <c r="D315" s="13">
        <v>41621</v>
      </c>
      <c r="E315" s="13">
        <v>2958101</v>
      </c>
      <c r="F315" s="33"/>
      <c r="H315" s="33"/>
      <c r="I315" s="33"/>
    </row>
    <row r="316" spans="1:9">
      <c r="A316" s="9" t="s">
        <v>63</v>
      </c>
      <c r="B316" s="11">
        <v>43129</v>
      </c>
      <c r="C316" s="12">
        <v>39</v>
      </c>
      <c r="D316" s="13">
        <v>41621</v>
      </c>
      <c r="E316" s="13">
        <v>2958101</v>
      </c>
      <c r="F316" s="33"/>
      <c r="H316" s="33"/>
      <c r="I316" s="33"/>
    </row>
    <row r="317" spans="1:9">
      <c r="A317" s="9" t="s">
        <v>63</v>
      </c>
      <c r="B317" s="11">
        <v>43130</v>
      </c>
      <c r="C317" s="12">
        <v>39</v>
      </c>
      <c r="D317" s="13">
        <v>41621</v>
      </c>
      <c r="E317" s="13">
        <v>2958101</v>
      </c>
      <c r="F317" s="33"/>
      <c r="H317" s="33"/>
      <c r="I317" s="33"/>
    </row>
    <row r="318" spans="1:9">
      <c r="A318" s="9" t="s">
        <v>63</v>
      </c>
      <c r="B318" s="11">
        <v>43131</v>
      </c>
      <c r="C318" s="12">
        <v>39</v>
      </c>
      <c r="D318" s="13">
        <v>41621</v>
      </c>
      <c r="E318" s="13">
        <v>2958101</v>
      </c>
      <c r="F318" s="33"/>
      <c r="H318" s="33"/>
      <c r="I318" s="33"/>
    </row>
    <row r="319" spans="1:9">
      <c r="A319" s="9" t="s">
        <v>64</v>
      </c>
      <c r="B319" s="11">
        <v>43101</v>
      </c>
      <c r="C319" s="12">
        <v>79</v>
      </c>
      <c r="D319" s="13">
        <v>42534</v>
      </c>
      <c r="E319" s="13">
        <v>2958101</v>
      </c>
      <c r="F319" s="33"/>
      <c r="H319" s="33"/>
      <c r="I319" s="33"/>
    </row>
    <row r="320" spans="1:9">
      <c r="A320" s="9" t="s">
        <v>64</v>
      </c>
      <c r="B320" s="11">
        <v>43102</v>
      </c>
      <c r="C320" s="12">
        <v>79</v>
      </c>
      <c r="D320" s="13">
        <v>42534</v>
      </c>
      <c r="E320" s="13">
        <v>2958101</v>
      </c>
      <c r="F320" s="33"/>
      <c r="H320" s="33"/>
      <c r="I320" s="33"/>
    </row>
    <row r="321" spans="1:9">
      <c r="A321" s="9" t="s">
        <v>64</v>
      </c>
      <c r="B321" s="11">
        <v>43103</v>
      </c>
      <c r="C321" s="12">
        <v>79</v>
      </c>
      <c r="D321" s="13">
        <v>42534</v>
      </c>
      <c r="E321" s="13">
        <v>2958101</v>
      </c>
      <c r="F321" s="33"/>
      <c r="H321" s="33"/>
      <c r="I321" s="33"/>
    </row>
    <row r="322" spans="1:9">
      <c r="A322" s="9" t="s">
        <v>64</v>
      </c>
      <c r="B322" s="11">
        <v>43104</v>
      </c>
      <c r="C322" s="12">
        <v>79</v>
      </c>
      <c r="D322" s="13">
        <v>42534</v>
      </c>
      <c r="E322" s="13">
        <v>2958101</v>
      </c>
      <c r="F322" s="33"/>
      <c r="H322" s="33"/>
      <c r="I322" s="33"/>
    </row>
    <row r="323" spans="1:9">
      <c r="A323" s="9" t="s">
        <v>64</v>
      </c>
      <c r="B323" s="11">
        <v>43105</v>
      </c>
      <c r="C323" s="12">
        <v>79</v>
      </c>
      <c r="D323" s="13">
        <v>42534</v>
      </c>
      <c r="E323" s="13">
        <v>2958101</v>
      </c>
      <c r="F323" s="33"/>
      <c r="H323" s="33"/>
      <c r="I323" s="33"/>
    </row>
    <row r="324" spans="1:9">
      <c r="A324" s="9" t="s">
        <v>64</v>
      </c>
      <c r="B324" s="11">
        <v>43106</v>
      </c>
      <c r="C324" s="12">
        <v>79</v>
      </c>
      <c r="D324" s="13">
        <v>42534</v>
      </c>
      <c r="E324" s="13">
        <v>2958101</v>
      </c>
      <c r="F324" s="33"/>
      <c r="H324" s="33"/>
      <c r="I324" s="33"/>
    </row>
    <row r="325" spans="1:9">
      <c r="A325" s="9" t="s">
        <v>64</v>
      </c>
      <c r="B325" s="11">
        <v>43107</v>
      </c>
      <c r="C325" s="12">
        <v>79</v>
      </c>
      <c r="D325" s="13">
        <v>42534</v>
      </c>
      <c r="E325" s="13">
        <v>2958101</v>
      </c>
      <c r="F325" s="33"/>
      <c r="H325" s="33"/>
      <c r="I325" s="33"/>
    </row>
    <row r="326" spans="1:9">
      <c r="A326" s="9" t="s">
        <v>64</v>
      </c>
      <c r="B326" s="11">
        <v>43108</v>
      </c>
      <c r="C326" s="12">
        <v>79</v>
      </c>
      <c r="D326" s="13">
        <v>42534</v>
      </c>
      <c r="E326" s="13">
        <v>2958101</v>
      </c>
      <c r="F326" s="33"/>
      <c r="H326" s="33"/>
      <c r="I326" s="33"/>
    </row>
    <row r="327" spans="1:9">
      <c r="A327" s="9" t="s">
        <v>64</v>
      </c>
      <c r="B327" s="11">
        <v>43109</v>
      </c>
      <c r="C327" s="12">
        <v>79</v>
      </c>
      <c r="D327" s="13">
        <v>42534</v>
      </c>
      <c r="E327" s="13">
        <v>2958101</v>
      </c>
      <c r="F327" s="33"/>
      <c r="H327" s="33"/>
      <c r="I327" s="33"/>
    </row>
    <row r="328" spans="1:9">
      <c r="A328" s="9" t="s">
        <v>64</v>
      </c>
      <c r="B328" s="11">
        <v>43110</v>
      </c>
      <c r="C328" s="12">
        <v>79</v>
      </c>
      <c r="D328" s="13">
        <v>42534</v>
      </c>
      <c r="E328" s="13">
        <v>2958101</v>
      </c>
      <c r="F328" s="33"/>
      <c r="H328" s="33"/>
      <c r="I328" s="33"/>
    </row>
    <row r="329" spans="1:9">
      <c r="A329" s="9" t="s">
        <v>64</v>
      </c>
      <c r="B329" s="11">
        <v>43111</v>
      </c>
      <c r="C329" s="12">
        <v>79</v>
      </c>
      <c r="D329" s="13">
        <v>42534</v>
      </c>
      <c r="E329" s="13">
        <v>2958101</v>
      </c>
      <c r="F329" s="33"/>
      <c r="H329" s="33"/>
      <c r="I329" s="33"/>
    </row>
    <row r="330" spans="1:9">
      <c r="A330" s="9" t="s">
        <v>64</v>
      </c>
      <c r="B330" s="11">
        <v>43112</v>
      </c>
      <c r="C330" s="12">
        <v>79</v>
      </c>
      <c r="D330" s="13">
        <v>42534</v>
      </c>
      <c r="E330" s="13">
        <v>2958101</v>
      </c>
      <c r="F330" s="33"/>
      <c r="H330" s="33"/>
      <c r="I330" s="33"/>
    </row>
    <row r="331" spans="1:9">
      <c r="A331" s="9" t="s">
        <v>64</v>
      </c>
      <c r="B331" s="11">
        <v>43113</v>
      </c>
      <c r="C331" s="12">
        <v>79</v>
      </c>
      <c r="D331" s="13">
        <v>42534</v>
      </c>
      <c r="E331" s="13">
        <v>2958101</v>
      </c>
      <c r="F331" s="33"/>
      <c r="H331" s="33"/>
      <c r="I331" s="33"/>
    </row>
    <row r="332" spans="1:9">
      <c r="A332" s="9" t="s">
        <v>64</v>
      </c>
      <c r="B332" s="11">
        <v>43114</v>
      </c>
      <c r="C332" s="12">
        <v>79</v>
      </c>
      <c r="D332" s="13">
        <v>42534</v>
      </c>
      <c r="E332" s="13">
        <v>2958101</v>
      </c>
      <c r="F332" s="33"/>
      <c r="H332" s="33"/>
      <c r="I332" s="33"/>
    </row>
    <row r="333" spans="1:9">
      <c r="A333" s="9" t="s">
        <v>64</v>
      </c>
      <c r="B333" s="11">
        <v>43115</v>
      </c>
      <c r="C333" s="12">
        <v>79</v>
      </c>
      <c r="D333" s="13">
        <v>42534</v>
      </c>
      <c r="E333" s="13">
        <v>2958101</v>
      </c>
      <c r="F333" s="33"/>
      <c r="H333" s="33"/>
      <c r="I333" s="33"/>
    </row>
    <row r="334" spans="1:9">
      <c r="A334" s="9" t="s">
        <v>64</v>
      </c>
      <c r="B334" s="11">
        <v>43116</v>
      </c>
      <c r="C334" s="12">
        <v>79</v>
      </c>
      <c r="D334" s="13">
        <v>42534</v>
      </c>
      <c r="E334" s="13">
        <v>2958101</v>
      </c>
      <c r="F334" s="33"/>
      <c r="H334" s="33"/>
      <c r="I334" s="33"/>
    </row>
    <row r="335" spans="1:9">
      <c r="A335" s="9" t="s">
        <v>64</v>
      </c>
      <c r="B335" s="11">
        <v>43117</v>
      </c>
      <c r="C335" s="12">
        <v>79</v>
      </c>
      <c r="D335" s="13">
        <v>42534</v>
      </c>
      <c r="E335" s="13">
        <v>2958101</v>
      </c>
      <c r="F335" s="33"/>
      <c r="H335" s="33"/>
      <c r="I335" s="33"/>
    </row>
    <row r="336" spans="1:9">
      <c r="A336" s="9" t="s">
        <v>64</v>
      </c>
      <c r="B336" s="11">
        <v>43118</v>
      </c>
      <c r="C336" s="12">
        <v>79</v>
      </c>
      <c r="D336" s="13">
        <v>42534</v>
      </c>
      <c r="E336" s="13">
        <v>2958101</v>
      </c>
      <c r="F336" s="33"/>
      <c r="H336" s="33"/>
      <c r="I336" s="33"/>
    </row>
    <row r="337" spans="1:9">
      <c r="A337" s="9" t="s">
        <v>64</v>
      </c>
      <c r="B337" s="11">
        <v>43119</v>
      </c>
      <c r="C337" s="12">
        <v>79</v>
      </c>
      <c r="D337" s="13">
        <v>42534</v>
      </c>
      <c r="E337" s="13">
        <v>2958101</v>
      </c>
      <c r="F337" s="33"/>
      <c r="H337" s="33"/>
      <c r="I337" s="33"/>
    </row>
    <row r="338" spans="1:9">
      <c r="A338" s="9" t="s">
        <v>64</v>
      </c>
      <c r="B338" s="11">
        <v>43120</v>
      </c>
      <c r="C338" s="12">
        <v>79</v>
      </c>
      <c r="D338" s="13">
        <v>42534</v>
      </c>
      <c r="E338" s="13">
        <v>2958101</v>
      </c>
      <c r="F338" s="33"/>
      <c r="H338" s="33"/>
      <c r="I338" s="33"/>
    </row>
    <row r="339" spans="1:9">
      <c r="A339" s="9" t="s">
        <v>64</v>
      </c>
      <c r="B339" s="11">
        <v>43121</v>
      </c>
      <c r="C339" s="12">
        <v>79</v>
      </c>
      <c r="D339" s="13">
        <v>42534</v>
      </c>
      <c r="E339" s="13">
        <v>2958101</v>
      </c>
      <c r="F339" s="33"/>
      <c r="H339" s="33"/>
      <c r="I339" s="33"/>
    </row>
    <row r="340" spans="1:9">
      <c r="A340" s="9" t="s">
        <v>64</v>
      </c>
      <c r="B340" s="11">
        <v>43122</v>
      </c>
      <c r="C340" s="12">
        <v>79</v>
      </c>
      <c r="D340" s="13">
        <v>42534</v>
      </c>
      <c r="E340" s="13">
        <v>2958101</v>
      </c>
      <c r="F340" s="33"/>
      <c r="H340" s="33"/>
      <c r="I340" s="33"/>
    </row>
    <row r="341" spans="1:9">
      <c r="A341" s="9" t="s">
        <v>64</v>
      </c>
      <c r="B341" s="11">
        <v>43123</v>
      </c>
      <c r="C341" s="12">
        <v>79</v>
      </c>
      <c r="D341" s="13">
        <v>42534</v>
      </c>
      <c r="E341" s="13">
        <v>2958101</v>
      </c>
      <c r="F341" s="33"/>
      <c r="H341" s="33"/>
      <c r="I341" s="33"/>
    </row>
    <row r="342" spans="1:9">
      <c r="A342" s="9" t="s">
        <v>64</v>
      </c>
      <c r="B342" s="11">
        <v>43124</v>
      </c>
      <c r="C342" s="12">
        <v>79</v>
      </c>
      <c r="D342" s="13">
        <v>42534</v>
      </c>
      <c r="E342" s="13">
        <v>2958101</v>
      </c>
      <c r="F342" s="33"/>
      <c r="H342" s="33"/>
      <c r="I342" s="33"/>
    </row>
    <row r="343" spans="1:9">
      <c r="A343" s="9" t="s">
        <v>64</v>
      </c>
      <c r="B343" s="11">
        <v>43125</v>
      </c>
      <c r="C343" s="12">
        <v>79</v>
      </c>
      <c r="D343" s="13">
        <v>42534</v>
      </c>
      <c r="E343" s="13">
        <v>2958101</v>
      </c>
      <c r="F343" s="33"/>
      <c r="H343" s="33"/>
      <c r="I343" s="33"/>
    </row>
    <row r="344" spans="1:9">
      <c r="A344" s="9" t="s">
        <v>64</v>
      </c>
      <c r="B344" s="11">
        <v>43126</v>
      </c>
      <c r="C344" s="12">
        <v>79</v>
      </c>
      <c r="D344" s="13">
        <v>42534</v>
      </c>
      <c r="E344" s="13">
        <v>2958101</v>
      </c>
      <c r="F344" s="33"/>
      <c r="H344" s="33"/>
      <c r="I344" s="33"/>
    </row>
    <row r="345" spans="1:9">
      <c r="A345" s="9" t="s">
        <v>64</v>
      </c>
      <c r="B345" s="11">
        <v>43127</v>
      </c>
      <c r="C345" s="12">
        <v>79</v>
      </c>
      <c r="D345" s="13">
        <v>42534</v>
      </c>
      <c r="E345" s="13">
        <v>2958101</v>
      </c>
      <c r="F345" s="33"/>
      <c r="H345" s="33"/>
      <c r="I345" s="33"/>
    </row>
    <row r="346" spans="1:9">
      <c r="A346" s="9" t="s">
        <v>64</v>
      </c>
      <c r="B346" s="11">
        <v>43128</v>
      </c>
      <c r="C346" s="12">
        <v>79</v>
      </c>
      <c r="D346" s="13">
        <v>42534</v>
      </c>
      <c r="E346" s="13">
        <v>2958101</v>
      </c>
      <c r="F346" s="33"/>
      <c r="H346" s="33"/>
      <c r="I346" s="33"/>
    </row>
    <row r="347" spans="1:9">
      <c r="A347" s="9" t="s">
        <v>64</v>
      </c>
      <c r="B347" s="11">
        <v>43129</v>
      </c>
      <c r="C347" s="12">
        <v>79</v>
      </c>
      <c r="D347" s="13">
        <v>42534</v>
      </c>
      <c r="E347" s="13">
        <v>2958101</v>
      </c>
      <c r="F347" s="33"/>
      <c r="H347" s="33"/>
      <c r="I347" s="33"/>
    </row>
    <row r="348" spans="1:9">
      <c r="A348" s="9" t="s">
        <v>64</v>
      </c>
      <c r="B348" s="11">
        <v>43130</v>
      </c>
      <c r="C348" s="12">
        <v>79</v>
      </c>
      <c r="D348" s="13">
        <v>42534</v>
      </c>
      <c r="E348" s="13">
        <v>2958101</v>
      </c>
      <c r="F348" s="33"/>
      <c r="H348" s="33"/>
      <c r="I348" s="33"/>
    </row>
    <row r="349" spans="1:9">
      <c r="A349" s="9" t="s">
        <v>64</v>
      </c>
      <c r="B349" s="11">
        <v>43131</v>
      </c>
      <c r="C349" s="12">
        <v>79</v>
      </c>
      <c r="D349" s="13">
        <v>42534</v>
      </c>
      <c r="E349" s="13">
        <v>2958101</v>
      </c>
      <c r="F349" s="33"/>
      <c r="H349" s="33"/>
      <c r="I349" s="33"/>
    </row>
    <row r="350" spans="1:9">
      <c r="A350" s="9" t="s">
        <v>65</v>
      </c>
      <c r="B350" s="11">
        <v>43101</v>
      </c>
      <c r="C350" s="12">
        <v>79</v>
      </c>
      <c r="D350" s="13">
        <v>42633</v>
      </c>
      <c r="E350" s="13">
        <v>2958101</v>
      </c>
      <c r="F350" s="33"/>
      <c r="H350" s="33"/>
      <c r="I350" s="33"/>
    </row>
    <row r="351" spans="1:9">
      <c r="A351" s="9" t="s">
        <v>65</v>
      </c>
      <c r="B351" s="11">
        <v>43102</v>
      </c>
      <c r="C351" s="12">
        <v>79</v>
      </c>
      <c r="D351" s="13">
        <v>42633</v>
      </c>
      <c r="E351" s="13">
        <v>2958101</v>
      </c>
      <c r="F351" s="33"/>
      <c r="H351" s="33"/>
      <c r="I351" s="33"/>
    </row>
    <row r="352" spans="1:9">
      <c r="A352" s="9" t="s">
        <v>65</v>
      </c>
      <c r="B352" s="11">
        <v>43103</v>
      </c>
      <c r="C352" s="12">
        <v>79</v>
      </c>
      <c r="D352" s="13">
        <v>42633</v>
      </c>
      <c r="E352" s="13">
        <v>2958101</v>
      </c>
      <c r="F352" s="33"/>
      <c r="H352" s="33"/>
      <c r="I352" s="33"/>
    </row>
    <row r="353" spans="1:9">
      <c r="A353" s="9" t="s">
        <v>65</v>
      </c>
      <c r="B353" s="11">
        <v>43104</v>
      </c>
      <c r="C353" s="12">
        <v>79</v>
      </c>
      <c r="D353" s="13">
        <v>42633</v>
      </c>
      <c r="E353" s="13">
        <v>2958101</v>
      </c>
      <c r="F353" s="33"/>
      <c r="H353" s="33"/>
      <c r="I353" s="33"/>
    </row>
    <row r="354" spans="1:9">
      <c r="A354" s="9" t="s">
        <v>65</v>
      </c>
      <c r="B354" s="11">
        <v>43105</v>
      </c>
      <c r="C354" s="12">
        <v>79</v>
      </c>
      <c r="D354" s="13">
        <v>42633</v>
      </c>
      <c r="E354" s="13">
        <v>2958101</v>
      </c>
      <c r="F354" s="33"/>
      <c r="H354" s="33"/>
      <c r="I354" s="33"/>
    </row>
    <row r="355" spans="1:9">
      <c r="A355" s="9" t="s">
        <v>65</v>
      </c>
      <c r="B355" s="11">
        <v>43106</v>
      </c>
      <c r="C355" s="12">
        <v>79</v>
      </c>
      <c r="D355" s="13">
        <v>42633</v>
      </c>
      <c r="E355" s="13">
        <v>2958101</v>
      </c>
      <c r="F355" s="33"/>
      <c r="H355" s="33"/>
      <c r="I355" s="33"/>
    </row>
    <row r="356" spans="1:9">
      <c r="A356" s="9" t="s">
        <v>65</v>
      </c>
      <c r="B356" s="11">
        <v>43107</v>
      </c>
      <c r="C356" s="12">
        <v>79</v>
      </c>
      <c r="D356" s="13">
        <v>42633</v>
      </c>
      <c r="E356" s="13">
        <v>2958101</v>
      </c>
      <c r="F356" s="33"/>
      <c r="H356" s="33"/>
      <c r="I356" s="33"/>
    </row>
    <row r="357" spans="1:9">
      <c r="A357" s="9" t="s">
        <v>65</v>
      </c>
      <c r="B357" s="11">
        <v>43108</v>
      </c>
      <c r="C357" s="12">
        <v>79</v>
      </c>
      <c r="D357" s="13">
        <v>42633</v>
      </c>
      <c r="E357" s="13">
        <v>2958101</v>
      </c>
      <c r="F357" s="33"/>
      <c r="H357" s="33"/>
      <c r="I357" s="33"/>
    </row>
    <row r="358" spans="1:9">
      <c r="A358" s="9" t="s">
        <v>65</v>
      </c>
      <c r="B358" s="11">
        <v>43109</v>
      </c>
      <c r="C358" s="12">
        <v>79</v>
      </c>
      <c r="D358" s="13">
        <v>42633</v>
      </c>
      <c r="E358" s="13">
        <v>2958101</v>
      </c>
      <c r="F358" s="33"/>
      <c r="H358" s="33"/>
      <c r="I358" s="33"/>
    </row>
    <row r="359" spans="1:9">
      <c r="A359" s="9" t="s">
        <v>65</v>
      </c>
      <c r="B359" s="11">
        <v>43110</v>
      </c>
      <c r="C359" s="12">
        <v>79</v>
      </c>
      <c r="D359" s="13">
        <v>42633</v>
      </c>
      <c r="E359" s="13">
        <v>2958101</v>
      </c>
      <c r="F359" s="33"/>
      <c r="H359" s="33"/>
      <c r="I359" s="33"/>
    </row>
    <row r="360" spans="1:9">
      <c r="A360" s="9" t="s">
        <v>65</v>
      </c>
      <c r="B360" s="11">
        <v>43111</v>
      </c>
      <c r="C360" s="12">
        <v>79</v>
      </c>
      <c r="D360" s="13">
        <v>42633</v>
      </c>
      <c r="E360" s="13">
        <v>2958101</v>
      </c>
      <c r="F360" s="33"/>
      <c r="H360" s="33"/>
      <c r="I360" s="33"/>
    </row>
    <row r="361" spans="1:9">
      <c r="A361" s="9" t="s">
        <v>65</v>
      </c>
      <c r="B361" s="11">
        <v>43112</v>
      </c>
      <c r="C361" s="12">
        <v>79</v>
      </c>
      <c r="D361" s="13">
        <v>42633</v>
      </c>
      <c r="E361" s="13">
        <v>2958101</v>
      </c>
      <c r="F361" s="33"/>
      <c r="H361" s="33"/>
      <c r="I361" s="33"/>
    </row>
    <row r="362" spans="1:9">
      <c r="A362" s="9" t="s">
        <v>65</v>
      </c>
      <c r="B362" s="11">
        <v>43113</v>
      </c>
      <c r="C362" s="12">
        <v>79</v>
      </c>
      <c r="D362" s="13">
        <v>42633</v>
      </c>
      <c r="E362" s="13">
        <v>2958101</v>
      </c>
      <c r="F362" s="33"/>
      <c r="H362" s="33"/>
      <c r="I362" s="33"/>
    </row>
    <row r="363" spans="1:9">
      <c r="A363" s="9" t="s">
        <v>65</v>
      </c>
      <c r="B363" s="11">
        <v>43114</v>
      </c>
      <c r="C363" s="12">
        <v>79</v>
      </c>
      <c r="D363" s="13">
        <v>42633</v>
      </c>
      <c r="E363" s="13">
        <v>2958101</v>
      </c>
      <c r="F363" s="33"/>
      <c r="H363" s="33"/>
      <c r="I363" s="33"/>
    </row>
    <row r="364" spans="1:9">
      <c r="A364" s="9" t="s">
        <v>65</v>
      </c>
      <c r="B364" s="11">
        <v>43115</v>
      </c>
      <c r="C364" s="12">
        <v>79</v>
      </c>
      <c r="D364" s="13">
        <v>42633</v>
      </c>
      <c r="E364" s="13">
        <v>2958101</v>
      </c>
      <c r="F364" s="33"/>
      <c r="H364" s="33"/>
      <c r="I364" s="33"/>
    </row>
    <row r="365" spans="1:9">
      <c r="A365" s="9" t="s">
        <v>65</v>
      </c>
      <c r="B365" s="11">
        <v>43116</v>
      </c>
      <c r="C365" s="12">
        <v>79</v>
      </c>
      <c r="D365" s="13">
        <v>42633</v>
      </c>
      <c r="E365" s="13">
        <v>2958101</v>
      </c>
      <c r="F365" s="33"/>
      <c r="H365" s="33"/>
      <c r="I365" s="33"/>
    </row>
    <row r="366" spans="1:9">
      <c r="A366" s="9" t="s">
        <v>65</v>
      </c>
      <c r="B366" s="11">
        <v>43117</v>
      </c>
      <c r="C366" s="12">
        <v>79</v>
      </c>
      <c r="D366" s="13">
        <v>42633</v>
      </c>
      <c r="E366" s="13">
        <v>2958101</v>
      </c>
      <c r="F366" s="33"/>
      <c r="H366" s="33"/>
      <c r="I366" s="33"/>
    </row>
    <row r="367" spans="1:9">
      <c r="A367" s="9" t="s">
        <v>65</v>
      </c>
      <c r="B367" s="11">
        <v>43118</v>
      </c>
      <c r="C367" s="12">
        <v>79</v>
      </c>
      <c r="D367" s="13">
        <v>42633</v>
      </c>
      <c r="E367" s="13">
        <v>2958101</v>
      </c>
      <c r="F367" s="33"/>
      <c r="H367" s="33"/>
      <c r="I367" s="33"/>
    </row>
    <row r="368" spans="1:9">
      <c r="A368" s="9" t="s">
        <v>65</v>
      </c>
      <c r="B368" s="11">
        <v>43119</v>
      </c>
      <c r="C368" s="12">
        <v>79</v>
      </c>
      <c r="D368" s="13">
        <v>42633</v>
      </c>
      <c r="E368" s="13">
        <v>2958101</v>
      </c>
      <c r="F368" s="33"/>
      <c r="H368" s="33"/>
      <c r="I368" s="33"/>
    </row>
    <row r="369" spans="1:9">
      <c r="A369" s="9" t="s">
        <v>65</v>
      </c>
      <c r="B369" s="11">
        <v>43120</v>
      </c>
      <c r="C369" s="12">
        <v>79</v>
      </c>
      <c r="D369" s="13">
        <v>42633</v>
      </c>
      <c r="E369" s="13">
        <v>2958101</v>
      </c>
      <c r="F369" s="33"/>
      <c r="H369" s="33"/>
      <c r="I369" s="33"/>
    </row>
    <row r="370" spans="1:9">
      <c r="A370" s="9" t="s">
        <v>65</v>
      </c>
      <c r="B370" s="11">
        <v>43121</v>
      </c>
      <c r="C370" s="12">
        <v>79</v>
      </c>
      <c r="D370" s="13">
        <v>42633</v>
      </c>
      <c r="E370" s="13">
        <v>2958101</v>
      </c>
      <c r="F370" s="33"/>
      <c r="H370" s="33"/>
      <c r="I370" s="33"/>
    </row>
    <row r="371" spans="1:9">
      <c r="A371" s="9" t="s">
        <v>65</v>
      </c>
      <c r="B371" s="11">
        <v>43122</v>
      </c>
      <c r="C371" s="12">
        <v>79</v>
      </c>
      <c r="D371" s="13">
        <v>42633</v>
      </c>
      <c r="E371" s="13">
        <v>2958101</v>
      </c>
      <c r="F371" s="33"/>
      <c r="H371" s="33"/>
      <c r="I371" s="33"/>
    </row>
    <row r="372" spans="1:9">
      <c r="A372" s="9" t="s">
        <v>65</v>
      </c>
      <c r="B372" s="11">
        <v>43123</v>
      </c>
      <c r="C372" s="12">
        <v>79</v>
      </c>
      <c r="D372" s="13">
        <v>42633</v>
      </c>
      <c r="E372" s="13">
        <v>2958101</v>
      </c>
      <c r="F372" s="33"/>
      <c r="H372" s="33"/>
      <c r="I372" s="33"/>
    </row>
    <row r="373" spans="1:9">
      <c r="A373" s="9" t="s">
        <v>65</v>
      </c>
      <c r="B373" s="11">
        <v>43124</v>
      </c>
      <c r="C373" s="12">
        <v>79</v>
      </c>
      <c r="D373" s="13">
        <v>42633</v>
      </c>
      <c r="E373" s="13">
        <v>2958101</v>
      </c>
      <c r="F373" s="33"/>
      <c r="H373" s="33"/>
      <c r="I373" s="33"/>
    </row>
    <row r="374" spans="1:9">
      <c r="A374" s="9" t="s">
        <v>65</v>
      </c>
      <c r="B374" s="11">
        <v>43125</v>
      </c>
      <c r="C374" s="12">
        <v>79</v>
      </c>
      <c r="D374" s="13">
        <v>42633</v>
      </c>
      <c r="E374" s="13">
        <v>2958101</v>
      </c>
      <c r="F374" s="33"/>
      <c r="H374" s="33"/>
      <c r="I374" s="33"/>
    </row>
    <row r="375" spans="1:9">
      <c r="A375" s="9" t="s">
        <v>65</v>
      </c>
      <c r="B375" s="11">
        <v>43126</v>
      </c>
      <c r="C375" s="12">
        <v>79</v>
      </c>
      <c r="D375" s="13">
        <v>42633</v>
      </c>
      <c r="E375" s="13">
        <v>2958101</v>
      </c>
      <c r="F375" s="33"/>
      <c r="H375" s="33"/>
      <c r="I375" s="33"/>
    </row>
    <row r="376" spans="1:9">
      <c r="A376" s="9" t="s">
        <v>65</v>
      </c>
      <c r="B376" s="11">
        <v>43127</v>
      </c>
      <c r="C376" s="12">
        <v>79</v>
      </c>
      <c r="D376" s="13">
        <v>42633</v>
      </c>
      <c r="E376" s="13">
        <v>2958101</v>
      </c>
      <c r="F376" s="33"/>
      <c r="H376" s="33"/>
      <c r="I376" s="33"/>
    </row>
    <row r="377" spans="1:9">
      <c r="A377" s="9" t="s">
        <v>65</v>
      </c>
      <c r="B377" s="11">
        <v>43128</v>
      </c>
      <c r="C377" s="12">
        <v>79</v>
      </c>
      <c r="D377" s="13">
        <v>42633</v>
      </c>
      <c r="E377" s="13">
        <v>2958101</v>
      </c>
      <c r="F377" s="33"/>
      <c r="H377" s="33"/>
      <c r="I377" s="33"/>
    </row>
    <row r="378" spans="1:9">
      <c r="A378" s="9" t="s">
        <v>65</v>
      </c>
      <c r="B378" s="11">
        <v>43129</v>
      </c>
      <c r="C378" s="12">
        <v>79</v>
      </c>
      <c r="D378" s="13">
        <v>42633</v>
      </c>
      <c r="E378" s="13">
        <v>2958101</v>
      </c>
      <c r="F378" s="33"/>
      <c r="H378" s="33"/>
      <c r="I378" s="33"/>
    </row>
    <row r="379" spans="1:9">
      <c r="A379" s="9" t="s">
        <v>65</v>
      </c>
      <c r="B379" s="11">
        <v>43130</v>
      </c>
      <c r="C379" s="12">
        <v>79</v>
      </c>
      <c r="D379" s="13">
        <v>42633</v>
      </c>
      <c r="E379" s="13">
        <v>2958101</v>
      </c>
      <c r="F379" s="33"/>
      <c r="H379" s="33"/>
      <c r="I379" s="33"/>
    </row>
    <row r="380" spans="1:9">
      <c r="A380" s="9" t="s">
        <v>65</v>
      </c>
      <c r="B380" s="11">
        <v>43131</v>
      </c>
      <c r="C380" s="12">
        <v>79</v>
      </c>
      <c r="D380" s="13">
        <v>42633</v>
      </c>
      <c r="E380" s="13">
        <v>2958101</v>
      </c>
      <c r="F380" s="33"/>
      <c r="H380" s="33"/>
      <c r="I380" s="33"/>
    </row>
    <row r="381" spans="1:9">
      <c r="A381" s="9" t="s">
        <v>66</v>
      </c>
      <c r="B381" s="11">
        <v>43101</v>
      </c>
      <c r="C381" s="12">
        <v>110</v>
      </c>
      <c r="D381" s="13">
        <v>42509</v>
      </c>
      <c r="E381" s="13">
        <v>2958101</v>
      </c>
      <c r="F381" s="33"/>
      <c r="H381" s="33"/>
      <c r="I381" s="33"/>
    </row>
    <row r="382" spans="1:9">
      <c r="A382" s="9" t="s">
        <v>66</v>
      </c>
      <c r="B382" s="11">
        <v>43102</v>
      </c>
      <c r="C382" s="12">
        <v>110</v>
      </c>
      <c r="D382" s="13">
        <v>42509</v>
      </c>
      <c r="E382" s="13">
        <v>2958101</v>
      </c>
      <c r="F382" s="33"/>
      <c r="H382" s="33"/>
      <c r="I382" s="33"/>
    </row>
    <row r="383" spans="1:9">
      <c r="A383" s="9" t="s">
        <v>66</v>
      </c>
      <c r="B383" s="11">
        <v>43103</v>
      </c>
      <c r="C383" s="12">
        <v>110</v>
      </c>
      <c r="D383" s="13">
        <v>42509</v>
      </c>
      <c r="E383" s="13">
        <v>2958101</v>
      </c>
      <c r="F383" s="33"/>
      <c r="H383" s="33"/>
      <c r="I383" s="33"/>
    </row>
    <row r="384" spans="1:9">
      <c r="A384" s="9" t="s">
        <v>66</v>
      </c>
      <c r="B384" s="11">
        <v>43104</v>
      </c>
      <c r="C384" s="12">
        <v>110</v>
      </c>
      <c r="D384" s="13">
        <v>42509</v>
      </c>
      <c r="E384" s="13">
        <v>2958101</v>
      </c>
      <c r="F384" s="33"/>
      <c r="H384" s="33"/>
      <c r="I384" s="33"/>
    </row>
    <row r="385" spans="1:9">
      <c r="A385" s="9" t="s">
        <v>66</v>
      </c>
      <c r="B385" s="11">
        <v>43105</v>
      </c>
      <c r="C385" s="12">
        <v>110</v>
      </c>
      <c r="D385" s="13">
        <v>42509</v>
      </c>
      <c r="E385" s="13">
        <v>2958101</v>
      </c>
      <c r="F385" s="33"/>
      <c r="H385" s="33"/>
      <c r="I385" s="33"/>
    </row>
    <row r="386" spans="1:9">
      <c r="A386" s="9" t="s">
        <v>66</v>
      </c>
      <c r="B386" s="11">
        <v>43106</v>
      </c>
      <c r="C386" s="12">
        <v>110</v>
      </c>
      <c r="D386" s="13">
        <v>42509</v>
      </c>
      <c r="E386" s="13">
        <v>2958101</v>
      </c>
      <c r="F386" s="33"/>
      <c r="H386" s="33"/>
      <c r="I386" s="33"/>
    </row>
    <row r="387" spans="1:9">
      <c r="A387" s="9" t="s">
        <v>66</v>
      </c>
      <c r="B387" s="11">
        <v>43107</v>
      </c>
      <c r="C387" s="12">
        <v>110</v>
      </c>
      <c r="D387" s="13">
        <v>42509</v>
      </c>
      <c r="E387" s="13">
        <v>2958101</v>
      </c>
      <c r="F387" s="33"/>
      <c r="H387" s="33"/>
      <c r="I387" s="33"/>
    </row>
    <row r="388" spans="1:9">
      <c r="A388" s="9" t="s">
        <v>66</v>
      </c>
      <c r="B388" s="11">
        <v>43108</v>
      </c>
      <c r="C388" s="12">
        <v>110</v>
      </c>
      <c r="D388" s="13">
        <v>42509</v>
      </c>
      <c r="E388" s="13">
        <v>2958101</v>
      </c>
      <c r="F388" s="33"/>
      <c r="H388" s="33"/>
      <c r="I388" s="33"/>
    </row>
    <row r="389" spans="1:9">
      <c r="A389" s="9" t="s">
        <v>66</v>
      </c>
      <c r="B389" s="11">
        <v>43109</v>
      </c>
      <c r="C389" s="12">
        <v>110</v>
      </c>
      <c r="D389" s="13">
        <v>42509</v>
      </c>
      <c r="E389" s="13">
        <v>2958101</v>
      </c>
      <c r="F389" s="33"/>
      <c r="H389" s="33"/>
      <c r="I389" s="33"/>
    </row>
    <row r="390" spans="1:9">
      <c r="A390" s="9" t="s">
        <v>66</v>
      </c>
      <c r="B390" s="11">
        <v>43110</v>
      </c>
      <c r="C390" s="12">
        <v>110</v>
      </c>
      <c r="D390" s="13">
        <v>42509</v>
      </c>
      <c r="E390" s="13">
        <v>2958101</v>
      </c>
      <c r="F390" s="33"/>
      <c r="H390" s="33"/>
      <c r="I390" s="33"/>
    </row>
    <row r="391" spans="1:9">
      <c r="A391" s="9" t="s">
        <v>66</v>
      </c>
      <c r="B391" s="11">
        <v>43111</v>
      </c>
      <c r="C391" s="12">
        <v>110</v>
      </c>
      <c r="D391" s="13">
        <v>42509</v>
      </c>
      <c r="E391" s="13">
        <v>2958101</v>
      </c>
      <c r="F391" s="33"/>
      <c r="H391" s="33"/>
      <c r="I391" s="33"/>
    </row>
    <row r="392" spans="1:9">
      <c r="A392" s="9" t="s">
        <v>66</v>
      </c>
      <c r="B392" s="11">
        <v>43112</v>
      </c>
      <c r="C392" s="12">
        <v>110</v>
      </c>
      <c r="D392" s="13">
        <v>42509</v>
      </c>
      <c r="E392" s="13">
        <v>2958101</v>
      </c>
      <c r="F392" s="33"/>
      <c r="H392" s="33"/>
      <c r="I392" s="33"/>
    </row>
    <row r="393" spans="1:9">
      <c r="A393" s="9" t="s">
        <v>66</v>
      </c>
      <c r="B393" s="11">
        <v>43113</v>
      </c>
      <c r="C393" s="12">
        <v>110</v>
      </c>
      <c r="D393" s="13">
        <v>42509</v>
      </c>
      <c r="E393" s="13">
        <v>2958101</v>
      </c>
      <c r="F393" s="33"/>
      <c r="H393" s="33"/>
      <c r="I393" s="33"/>
    </row>
    <row r="394" spans="1:9">
      <c r="A394" s="9" t="s">
        <v>66</v>
      </c>
      <c r="B394" s="11">
        <v>43114</v>
      </c>
      <c r="C394" s="12">
        <v>110</v>
      </c>
      <c r="D394" s="13">
        <v>42509</v>
      </c>
      <c r="E394" s="13">
        <v>2958101</v>
      </c>
      <c r="F394" s="33"/>
      <c r="H394" s="33"/>
      <c r="I394" s="33"/>
    </row>
    <row r="395" spans="1:9">
      <c r="A395" s="9" t="s">
        <v>66</v>
      </c>
      <c r="B395" s="11">
        <v>43115</v>
      </c>
      <c r="C395" s="12">
        <v>110</v>
      </c>
      <c r="D395" s="13">
        <v>42509</v>
      </c>
      <c r="E395" s="13">
        <v>2958101</v>
      </c>
      <c r="F395" s="33"/>
      <c r="H395" s="33"/>
      <c r="I395" s="33"/>
    </row>
    <row r="396" spans="1:9">
      <c r="A396" s="9" t="s">
        <v>66</v>
      </c>
      <c r="B396" s="11">
        <v>43116</v>
      </c>
      <c r="C396" s="12">
        <v>110</v>
      </c>
      <c r="D396" s="13">
        <v>42509</v>
      </c>
      <c r="E396" s="13">
        <v>2958101</v>
      </c>
      <c r="F396" s="33"/>
      <c r="H396" s="33"/>
      <c r="I396" s="33"/>
    </row>
    <row r="397" spans="1:9">
      <c r="A397" s="9" t="s">
        <v>66</v>
      </c>
      <c r="B397" s="11">
        <v>43117</v>
      </c>
      <c r="C397" s="12">
        <v>110</v>
      </c>
      <c r="D397" s="13">
        <v>42509</v>
      </c>
      <c r="E397" s="13">
        <v>2958101</v>
      </c>
      <c r="F397" s="33"/>
      <c r="H397" s="33"/>
      <c r="I397" s="33"/>
    </row>
    <row r="398" spans="1:9">
      <c r="A398" s="9" t="s">
        <v>66</v>
      </c>
      <c r="B398" s="11">
        <v>43118</v>
      </c>
      <c r="C398" s="12">
        <v>110</v>
      </c>
      <c r="D398" s="13">
        <v>42509</v>
      </c>
      <c r="E398" s="13">
        <v>2958101</v>
      </c>
      <c r="F398" s="33"/>
      <c r="H398" s="33"/>
      <c r="I398" s="33"/>
    </row>
    <row r="399" spans="1:9">
      <c r="A399" s="9" t="s">
        <v>66</v>
      </c>
      <c r="B399" s="11">
        <v>43119</v>
      </c>
      <c r="C399" s="12">
        <v>110</v>
      </c>
      <c r="D399" s="13">
        <v>42509</v>
      </c>
      <c r="E399" s="13">
        <v>2958101</v>
      </c>
      <c r="F399" s="33"/>
      <c r="H399" s="33"/>
      <c r="I399" s="33"/>
    </row>
    <row r="400" spans="1:9">
      <c r="A400" s="9" t="s">
        <v>66</v>
      </c>
      <c r="B400" s="11">
        <v>43120</v>
      </c>
      <c r="C400" s="12">
        <v>110</v>
      </c>
      <c r="D400" s="13">
        <v>42509</v>
      </c>
      <c r="E400" s="13">
        <v>2958101</v>
      </c>
      <c r="F400" s="33"/>
      <c r="H400" s="33"/>
      <c r="I400" s="33"/>
    </row>
    <row r="401" spans="1:9">
      <c r="A401" s="9" t="s">
        <v>66</v>
      </c>
      <c r="B401" s="11">
        <v>43121</v>
      </c>
      <c r="C401" s="12">
        <v>110</v>
      </c>
      <c r="D401" s="13">
        <v>42509</v>
      </c>
      <c r="E401" s="13">
        <v>2958101</v>
      </c>
      <c r="F401" s="33"/>
      <c r="H401" s="33"/>
      <c r="I401" s="33"/>
    </row>
    <row r="402" spans="1:9">
      <c r="A402" s="9" t="s">
        <v>66</v>
      </c>
      <c r="B402" s="11">
        <v>43122</v>
      </c>
      <c r="C402" s="12">
        <v>110</v>
      </c>
      <c r="D402" s="13">
        <v>42509</v>
      </c>
      <c r="E402" s="13">
        <v>2958101</v>
      </c>
      <c r="F402" s="33"/>
      <c r="H402" s="33"/>
      <c r="I402" s="33"/>
    </row>
    <row r="403" spans="1:9">
      <c r="A403" s="9" t="s">
        <v>66</v>
      </c>
      <c r="B403" s="11">
        <v>43123</v>
      </c>
      <c r="C403" s="12">
        <v>110</v>
      </c>
      <c r="D403" s="13">
        <v>42509</v>
      </c>
      <c r="E403" s="13">
        <v>2958101</v>
      </c>
      <c r="F403" s="33"/>
      <c r="H403" s="33"/>
      <c r="I403" s="33"/>
    </row>
    <row r="404" spans="1:9">
      <c r="A404" s="9" t="s">
        <v>66</v>
      </c>
      <c r="B404" s="11">
        <v>43124</v>
      </c>
      <c r="C404" s="12">
        <v>110</v>
      </c>
      <c r="D404" s="13">
        <v>42509</v>
      </c>
      <c r="E404" s="13">
        <v>2958101</v>
      </c>
      <c r="F404" s="33"/>
      <c r="H404" s="33"/>
      <c r="I404" s="33"/>
    </row>
    <row r="405" spans="1:9">
      <c r="A405" s="9" t="s">
        <v>66</v>
      </c>
      <c r="B405" s="11">
        <v>43125</v>
      </c>
      <c r="C405" s="12">
        <v>110</v>
      </c>
      <c r="D405" s="13">
        <v>42509</v>
      </c>
      <c r="E405" s="13">
        <v>2958101</v>
      </c>
      <c r="F405" s="33"/>
      <c r="H405" s="33"/>
      <c r="I405" s="33"/>
    </row>
    <row r="406" spans="1:9">
      <c r="A406" s="9" t="s">
        <v>66</v>
      </c>
      <c r="B406" s="11">
        <v>43126</v>
      </c>
      <c r="C406" s="12">
        <v>110</v>
      </c>
      <c r="D406" s="13">
        <v>42509</v>
      </c>
      <c r="E406" s="13">
        <v>2958101</v>
      </c>
      <c r="F406" s="33"/>
      <c r="H406" s="33"/>
      <c r="I406" s="33"/>
    </row>
    <row r="407" spans="1:9">
      <c r="A407" s="9" t="s">
        <v>66</v>
      </c>
      <c r="B407" s="11">
        <v>43127</v>
      </c>
      <c r="C407" s="12">
        <v>110</v>
      </c>
      <c r="D407" s="13">
        <v>42509</v>
      </c>
      <c r="E407" s="13">
        <v>2958101</v>
      </c>
      <c r="F407" s="33"/>
      <c r="H407" s="33"/>
      <c r="I407" s="33"/>
    </row>
    <row r="408" spans="1:9">
      <c r="A408" s="9" t="s">
        <v>66</v>
      </c>
      <c r="B408" s="11">
        <v>43128</v>
      </c>
      <c r="C408" s="12">
        <v>110</v>
      </c>
      <c r="D408" s="13">
        <v>42509</v>
      </c>
      <c r="E408" s="13">
        <v>2958101</v>
      </c>
      <c r="F408" s="33"/>
      <c r="H408" s="33"/>
      <c r="I408" s="33"/>
    </row>
    <row r="409" spans="1:9">
      <c r="A409" s="9" t="s">
        <v>66</v>
      </c>
      <c r="B409" s="11">
        <v>43129</v>
      </c>
      <c r="C409" s="12">
        <v>110</v>
      </c>
      <c r="D409" s="13">
        <v>42509</v>
      </c>
      <c r="E409" s="13">
        <v>2958101</v>
      </c>
      <c r="F409" s="33"/>
      <c r="H409" s="33"/>
      <c r="I409" s="33"/>
    </row>
    <row r="410" spans="1:9">
      <c r="A410" s="9" t="s">
        <v>66</v>
      </c>
      <c r="B410" s="11">
        <v>43130</v>
      </c>
      <c r="C410" s="12">
        <v>110</v>
      </c>
      <c r="D410" s="13">
        <v>42509</v>
      </c>
      <c r="E410" s="13">
        <v>2958101</v>
      </c>
      <c r="F410" s="33"/>
      <c r="H410" s="33"/>
      <c r="I410" s="33"/>
    </row>
    <row r="411" spans="1:9">
      <c r="A411" s="9" t="s">
        <v>66</v>
      </c>
      <c r="B411" s="11">
        <v>43131</v>
      </c>
      <c r="C411" s="12">
        <v>110</v>
      </c>
      <c r="D411" s="13">
        <v>42509</v>
      </c>
      <c r="E411" s="13">
        <v>2958101</v>
      </c>
      <c r="F411" s="33"/>
      <c r="H411" s="33"/>
      <c r="I411" s="33"/>
    </row>
    <row r="412" spans="1:9">
      <c r="A412" s="9" t="s">
        <v>67</v>
      </c>
      <c r="B412" s="11">
        <v>43101</v>
      </c>
      <c r="C412" s="12">
        <v>49</v>
      </c>
      <c r="D412" s="13">
        <v>42971</v>
      </c>
      <c r="E412" s="13">
        <v>2958101</v>
      </c>
      <c r="F412" s="33"/>
      <c r="H412" s="33"/>
      <c r="I412" s="33"/>
    </row>
    <row r="413" spans="1:9">
      <c r="A413" s="9" t="s">
        <v>67</v>
      </c>
      <c r="B413" s="11">
        <v>43102</v>
      </c>
      <c r="C413" s="12">
        <v>49</v>
      </c>
      <c r="D413" s="13">
        <v>42971</v>
      </c>
      <c r="E413" s="13">
        <v>2958101</v>
      </c>
      <c r="F413" s="33"/>
      <c r="H413" s="33"/>
      <c r="I413" s="33"/>
    </row>
    <row r="414" spans="1:9">
      <c r="A414" s="9" t="s">
        <v>67</v>
      </c>
      <c r="B414" s="11">
        <v>43103</v>
      </c>
      <c r="C414" s="12">
        <v>49</v>
      </c>
      <c r="D414" s="13">
        <v>42971</v>
      </c>
      <c r="E414" s="13">
        <v>2958101</v>
      </c>
      <c r="F414" s="33"/>
      <c r="H414" s="33"/>
      <c r="I414" s="33"/>
    </row>
    <row r="415" spans="1:9">
      <c r="A415" s="9" t="s">
        <v>67</v>
      </c>
      <c r="B415" s="11">
        <v>43104</v>
      </c>
      <c r="C415" s="12">
        <v>49</v>
      </c>
      <c r="D415" s="13">
        <v>42971</v>
      </c>
      <c r="E415" s="13">
        <v>2958101</v>
      </c>
      <c r="F415" s="33"/>
      <c r="H415" s="33"/>
      <c r="I415" s="33"/>
    </row>
    <row r="416" spans="1:9">
      <c r="A416" s="9" t="s">
        <v>67</v>
      </c>
      <c r="B416" s="11">
        <v>43105</v>
      </c>
      <c r="C416" s="12">
        <v>49</v>
      </c>
      <c r="D416" s="13">
        <v>42971</v>
      </c>
      <c r="E416" s="13">
        <v>2958101</v>
      </c>
      <c r="F416" s="33"/>
      <c r="H416" s="33"/>
      <c r="I416" s="33"/>
    </row>
    <row r="417" spans="1:9">
      <c r="A417" s="9" t="s">
        <v>67</v>
      </c>
      <c r="B417" s="11">
        <v>43106</v>
      </c>
      <c r="C417" s="12">
        <v>49</v>
      </c>
      <c r="D417" s="13">
        <v>42971</v>
      </c>
      <c r="E417" s="13">
        <v>2958101</v>
      </c>
      <c r="F417" s="33"/>
      <c r="H417" s="33"/>
      <c r="I417" s="33"/>
    </row>
    <row r="418" spans="1:9">
      <c r="A418" s="9" t="s">
        <v>67</v>
      </c>
      <c r="B418" s="11">
        <v>43107</v>
      </c>
      <c r="C418" s="12">
        <v>49</v>
      </c>
      <c r="D418" s="13">
        <v>42971</v>
      </c>
      <c r="E418" s="13">
        <v>2958101</v>
      </c>
      <c r="F418" s="33"/>
      <c r="H418" s="33"/>
      <c r="I418" s="33"/>
    </row>
    <row r="419" spans="1:9">
      <c r="A419" s="9" t="s">
        <v>67</v>
      </c>
      <c r="B419" s="11">
        <v>43108</v>
      </c>
      <c r="C419" s="12">
        <v>49</v>
      </c>
      <c r="D419" s="13">
        <v>42971</v>
      </c>
      <c r="E419" s="13">
        <v>2958101</v>
      </c>
      <c r="F419" s="33"/>
      <c r="H419" s="33"/>
      <c r="I419" s="33"/>
    </row>
    <row r="420" spans="1:9">
      <c r="A420" s="9" t="s">
        <v>67</v>
      </c>
      <c r="B420" s="11">
        <v>43109</v>
      </c>
      <c r="C420" s="12">
        <v>49</v>
      </c>
      <c r="D420" s="13">
        <v>42971</v>
      </c>
      <c r="E420" s="13">
        <v>2958101</v>
      </c>
      <c r="F420" s="33"/>
      <c r="H420" s="33"/>
      <c r="I420" s="33"/>
    </row>
    <row r="421" spans="1:9">
      <c r="A421" s="9" t="s">
        <v>67</v>
      </c>
      <c r="B421" s="11">
        <v>43110</v>
      </c>
      <c r="C421" s="12">
        <v>49</v>
      </c>
      <c r="D421" s="13">
        <v>42971</v>
      </c>
      <c r="E421" s="13">
        <v>2958101</v>
      </c>
      <c r="F421" s="33"/>
      <c r="H421" s="33"/>
      <c r="I421" s="33"/>
    </row>
    <row r="422" spans="1:9">
      <c r="A422" s="9" t="s">
        <v>67</v>
      </c>
      <c r="B422" s="11">
        <v>43111</v>
      </c>
      <c r="C422" s="12">
        <v>49</v>
      </c>
      <c r="D422" s="13">
        <v>42971</v>
      </c>
      <c r="E422" s="13">
        <v>2958101</v>
      </c>
      <c r="F422" s="33"/>
      <c r="H422" s="33"/>
      <c r="I422" s="33"/>
    </row>
    <row r="423" spans="1:9">
      <c r="A423" s="9" t="s">
        <v>67</v>
      </c>
      <c r="B423" s="11">
        <v>43112</v>
      </c>
      <c r="C423" s="12">
        <v>49</v>
      </c>
      <c r="D423" s="13">
        <v>42971</v>
      </c>
      <c r="E423" s="13">
        <v>2958101</v>
      </c>
      <c r="F423" s="33"/>
      <c r="H423" s="33"/>
      <c r="I423" s="33"/>
    </row>
    <row r="424" spans="1:9">
      <c r="A424" s="9" t="s">
        <v>67</v>
      </c>
      <c r="B424" s="11">
        <v>43113</v>
      </c>
      <c r="C424" s="12">
        <v>49</v>
      </c>
      <c r="D424" s="13">
        <v>42971</v>
      </c>
      <c r="E424" s="13">
        <v>2958101</v>
      </c>
      <c r="F424" s="33"/>
      <c r="H424" s="33"/>
      <c r="I424" s="33"/>
    </row>
    <row r="425" spans="1:9">
      <c r="A425" s="9" t="s">
        <v>67</v>
      </c>
      <c r="B425" s="11">
        <v>43114</v>
      </c>
      <c r="C425" s="12">
        <v>49</v>
      </c>
      <c r="D425" s="13">
        <v>42971</v>
      </c>
      <c r="E425" s="13">
        <v>2958101</v>
      </c>
      <c r="F425" s="33"/>
      <c r="H425" s="33"/>
      <c r="I425" s="33"/>
    </row>
    <row r="426" spans="1:9">
      <c r="A426" s="9" t="s">
        <v>67</v>
      </c>
      <c r="B426" s="11">
        <v>43115</v>
      </c>
      <c r="C426" s="12">
        <v>49</v>
      </c>
      <c r="D426" s="13">
        <v>42971</v>
      </c>
      <c r="E426" s="13">
        <v>2958101</v>
      </c>
      <c r="F426" s="33"/>
      <c r="H426" s="33"/>
      <c r="I426" s="33"/>
    </row>
    <row r="427" spans="1:9">
      <c r="A427" s="9" t="s">
        <v>67</v>
      </c>
      <c r="B427" s="11">
        <v>43116</v>
      </c>
      <c r="C427" s="12">
        <v>49</v>
      </c>
      <c r="D427" s="13">
        <v>42971</v>
      </c>
      <c r="E427" s="13">
        <v>2958101</v>
      </c>
      <c r="F427" s="33"/>
      <c r="H427" s="33"/>
      <c r="I427" s="33"/>
    </row>
    <row r="428" spans="1:9">
      <c r="A428" s="9" t="s">
        <v>67</v>
      </c>
      <c r="B428" s="11">
        <v>43117</v>
      </c>
      <c r="C428" s="12">
        <v>49</v>
      </c>
      <c r="D428" s="13">
        <v>42971</v>
      </c>
      <c r="E428" s="13">
        <v>2958101</v>
      </c>
      <c r="F428" s="33"/>
      <c r="H428" s="33"/>
      <c r="I428" s="33"/>
    </row>
    <row r="429" spans="1:9">
      <c r="A429" s="9" t="s">
        <v>67</v>
      </c>
      <c r="B429" s="11">
        <v>43118</v>
      </c>
      <c r="C429" s="12">
        <v>49</v>
      </c>
      <c r="D429" s="13">
        <v>42971</v>
      </c>
      <c r="E429" s="13">
        <v>2958101</v>
      </c>
      <c r="F429" s="33"/>
      <c r="H429" s="33"/>
      <c r="I429" s="33"/>
    </row>
    <row r="430" spans="1:9">
      <c r="A430" s="9" t="s">
        <v>67</v>
      </c>
      <c r="B430" s="11">
        <v>43119</v>
      </c>
      <c r="C430" s="12">
        <v>49</v>
      </c>
      <c r="D430" s="13">
        <v>42971</v>
      </c>
      <c r="E430" s="13">
        <v>2958101</v>
      </c>
      <c r="F430" s="33"/>
      <c r="H430" s="33"/>
      <c r="I430" s="33"/>
    </row>
    <row r="431" spans="1:9">
      <c r="A431" s="9" t="s">
        <v>67</v>
      </c>
      <c r="B431" s="11">
        <v>43120</v>
      </c>
      <c r="C431" s="12">
        <v>49</v>
      </c>
      <c r="D431" s="13">
        <v>42971</v>
      </c>
      <c r="E431" s="13">
        <v>2958101</v>
      </c>
      <c r="F431" s="33"/>
      <c r="H431" s="33"/>
      <c r="I431" s="33"/>
    </row>
    <row r="432" spans="1:9">
      <c r="A432" s="9" t="s">
        <v>67</v>
      </c>
      <c r="B432" s="11">
        <v>43121</v>
      </c>
      <c r="C432" s="12">
        <v>49</v>
      </c>
      <c r="D432" s="13">
        <v>42971</v>
      </c>
      <c r="E432" s="13">
        <v>2958101</v>
      </c>
      <c r="F432" s="33"/>
      <c r="H432" s="33"/>
      <c r="I432" s="33"/>
    </row>
    <row r="433" spans="1:9">
      <c r="A433" s="9" t="s">
        <v>67</v>
      </c>
      <c r="B433" s="11">
        <v>43122</v>
      </c>
      <c r="C433" s="12">
        <v>49</v>
      </c>
      <c r="D433" s="13">
        <v>42971</v>
      </c>
      <c r="E433" s="13">
        <v>2958101</v>
      </c>
      <c r="F433" s="33"/>
      <c r="H433" s="33"/>
      <c r="I433" s="33"/>
    </row>
    <row r="434" spans="1:9">
      <c r="A434" s="9" t="s">
        <v>67</v>
      </c>
      <c r="B434" s="11">
        <v>43123</v>
      </c>
      <c r="C434" s="12">
        <v>49</v>
      </c>
      <c r="D434" s="13">
        <v>42971</v>
      </c>
      <c r="E434" s="13">
        <v>2958101</v>
      </c>
      <c r="F434" s="33"/>
      <c r="H434" s="33"/>
      <c r="I434" s="33"/>
    </row>
    <row r="435" spans="1:9">
      <c r="A435" s="9" t="s">
        <v>67</v>
      </c>
      <c r="B435" s="11">
        <v>43124</v>
      </c>
      <c r="C435" s="12">
        <v>49</v>
      </c>
      <c r="D435" s="13">
        <v>42971</v>
      </c>
      <c r="E435" s="13">
        <v>2958101</v>
      </c>
      <c r="F435" s="33"/>
      <c r="H435" s="33"/>
      <c r="I435" s="33"/>
    </row>
    <row r="436" spans="1:9">
      <c r="A436" s="9" t="s">
        <v>67</v>
      </c>
      <c r="B436" s="11">
        <v>43125</v>
      </c>
      <c r="C436" s="12">
        <v>49</v>
      </c>
      <c r="D436" s="13">
        <v>42971</v>
      </c>
      <c r="E436" s="13">
        <v>2958101</v>
      </c>
      <c r="F436" s="33"/>
      <c r="H436" s="33"/>
      <c r="I436" s="33"/>
    </row>
    <row r="437" spans="1:9">
      <c r="A437" s="9" t="s">
        <v>67</v>
      </c>
      <c r="B437" s="11">
        <v>43126</v>
      </c>
      <c r="C437" s="12">
        <v>49</v>
      </c>
      <c r="D437" s="13">
        <v>42971</v>
      </c>
      <c r="E437" s="13">
        <v>2958101</v>
      </c>
      <c r="F437" s="33"/>
      <c r="H437" s="33"/>
      <c r="I437" s="33"/>
    </row>
    <row r="438" spans="1:9">
      <c r="A438" s="9" t="s">
        <v>67</v>
      </c>
      <c r="B438" s="11">
        <v>43127</v>
      </c>
      <c r="C438" s="12">
        <v>49</v>
      </c>
      <c r="D438" s="13">
        <v>42971</v>
      </c>
      <c r="E438" s="13">
        <v>2958101</v>
      </c>
      <c r="F438" s="33"/>
      <c r="H438" s="33"/>
      <c r="I438" s="33"/>
    </row>
    <row r="439" spans="1:9">
      <c r="A439" s="9" t="s">
        <v>67</v>
      </c>
      <c r="B439" s="11">
        <v>43128</v>
      </c>
      <c r="C439" s="12">
        <v>49</v>
      </c>
      <c r="D439" s="13">
        <v>42971</v>
      </c>
      <c r="E439" s="13">
        <v>2958101</v>
      </c>
      <c r="F439" s="33"/>
      <c r="H439" s="33"/>
      <c r="I439" s="33"/>
    </row>
    <row r="440" spans="1:9">
      <c r="A440" s="9" t="s">
        <v>67</v>
      </c>
      <c r="B440" s="11">
        <v>43129</v>
      </c>
      <c r="C440" s="12">
        <v>49</v>
      </c>
      <c r="D440" s="13">
        <v>42971</v>
      </c>
      <c r="E440" s="13">
        <v>2958101</v>
      </c>
      <c r="F440" s="33"/>
      <c r="H440" s="33"/>
      <c r="I440" s="33"/>
    </row>
    <row r="441" spans="1:9">
      <c r="A441" s="9" t="s">
        <v>67</v>
      </c>
      <c r="B441" s="11">
        <v>43130</v>
      </c>
      <c r="C441" s="12">
        <v>49</v>
      </c>
      <c r="D441" s="13">
        <v>42971</v>
      </c>
      <c r="E441" s="13">
        <v>2958101</v>
      </c>
      <c r="F441" s="33"/>
      <c r="H441" s="33"/>
      <c r="I441" s="33"/>
    </row>
    <row r="442" spans="1:9">
      <c r="A442" s="9" t="s">
        <v>67</v>
      </c>
      <c r="B442" s="11">
        <v>43131</v>
      </c>
      <c r="C442" s="12">
        <v>49</v>
      </c>
      <c r="D442" s="13">
        <v>42971</v>
      </c>
      <c r="E442" s="13">
        <v>2958101</v>
      </c>
      <c r="F442" s="33"/>
      <c r="H442" s="33"/>
      <c r="I442" s="33"/>
    </row>
    <row r="443" spans="1:9">
      <c r="A443" s="9" t="s">
        <v>68</v>
      </c>
      <c r="B443" s="11">
        <v>43101</v>
      </c>
      <c r="C443" s="12">
        <v>106</v>
      </c>
      <c r="D443" s="13">
        <v>42580</v>
      </c>
      <c r="E443" s="13">
        <v>2958101</v>
      </c>
      <c r="F443" s="33"/>
      <c r="H443" s="33"/>
      <c r="I443" s="33"/>
    </row>
    <row r="444" spans="1:9">
      <c r="A444" s="9" t="s">
        <v>68</v>
      </c>
      <c r="B444" s="11">
        <v>43102</v>
      </c>
      <c r="C444" s="12">
        <v>106</v>
      </c>
      <c r="D444" s="13">
        <v>42580</v>
      </c>
      <c r="E444" s="13">
        <v>2958101</v>
      </c>
      <c r="F444" s="33"/>
      <c r="H444" s="33"/>
      <c r="I444" s="33"/>
    </row>
    <row r="445" spans="1:9">
      <c r="A445" s="9" t="s">
        <v>68</v>
      </c>
      <c r="B445" s="11">
        <v>43103</v>
      </c>
      <c r="C445" s="12">
        <v>106</v>
      </c>
      <c r="D445" s="13">
        <v>42580</v>
      </c>
      <c r="E445" s="13">
        <v>2958101</v>
      </c>
      <c r="F445" s="33"/>
      <c r="H445" s="33"/>
      <c r="I445" s="33"/>
    </row>
    <row r="446" spans="1:9">
      <c r="A446" s="9" t="s">
        <v>68</v>
      </c>
      <c r="B446" s="11">
        <v>43104</v>
      </c>
      <c r="C446" s="12">
        <v>106</v>
      </c>
      <c r="D446" s="13">
        <v>42580</v>
      </c>
      <c r="E446" s="13">
        <v>2958101</v>
      </c>
      <c r="F446" s="33"/>
      <c r="H446" s="33"/>
      <c r="I446" s="33"/>
    </row>
    <row r="447" spans="1:9">
      <c r="A447" s="9" t="s">
        <v>68</v>
      </c>
      <c r="B447" s="11">
        <v>43105</v>
      </c>
      <c r="C447" s="12">
        <v>106</v>
      </c>
      <c r="D447" s="13">
        <v>42580</v>
      </c>
      <c r="E447" s="13">
        <v>2958101</v>
      </c>
      <c r="F447" s="33"/>
      <c r="H447" s="33"/>
      <c r="I447" s="33"/>
    </row>
    <row r="448" spans="1:9">
      <c r="A448" s="9" t="s">
        <v>68</v>
      </c>
      <c r="B448" s="11">
        <v>43106</v>
      </c>
      <c r="C448" s="12">
        <v>106</v>
      </c>
      <c r="D448" s="13">
        <v>42580</v>
      </c>
      <c r="E448" s="13">
        <v>2958101</v>
      </c>
      <c r="F448" s="33"/>
      <c r="H448" s="33"/>
      <c r="I448" s="33"/>
    </row>
    <row r="449" spans="1:9">
      <c r="A449" s="9" t="s">
        <v>68</v>
      </c>
      <c r="B449" s="11">
        <v>43107</v>
      </c>
      <c r="C449" s="12">
        <v>106</v>
      </c>
      <c r="D449" s="13">
        <v>42580</v>
      </c>
      <c r="E449" s="13">
        <v>2958101</v>
      </c>
      <c r="F449" s="33"/>
      <c r="H449" s="33"/>
      <c r="I449" s="33"/>
    </row>
    <row r="450" spans="1:9">
      <c r="A450" s="9" t="s">
        <v>68</v>
      </c>
      <c r="B450" s="11">
        <v>43108</v>
      </c>
      <c r="C450" s="12">
        <v>106</v>
      </c>
      <c r="D450" s="13">
        <v>42580</v>
      </c>
      <c r="E450" s="13">
        <v>2958101</v>
      </c>
      <c r="F450" s="33"/>
      <c r="H450" s="33"/>
      <c r="I450" s="33"/>
    </row>
    <row r="451" spans="1:9">
      <c r="A451" s="9" t="s">
        <v>68</v>
      </c>
      <c r="B451" s="11">
        <v>43109</v>
      </c>
      <c r="C451" s="12">
        <v>106</v>
      </c>
      <c r="D451" s="13">
        <v>42580</v>
      </c>
      <c r="E451" s="13">
        <v>2958101</v>
      </c>
      <c r="F451" s="33"/>
      <c r="H451" s="33"/>
      <c r="I451" s="33"/>
    </row>
    <row r="452" spans="1:9">
      <c r="A452" s="9" t="s">
        <v>68</v>
      </c>
      <c r="B452" s="11">
        <v>43110</v>
      </c>
      <c r="C452" s="12">
        <v>106</v>
      </c>
      <c r="D452" s="13">
        <v>42580</v>
      </c>
      <c r="E452" s="13">
        <v>2958101</v>
      </c>
      <c r="F452" s="33"/>
      <c r="H452" s="33"/>
      <c r="I452" s="33"/>
    </row>
    <row r="453" spans="1:9">
      <c r="A453" s="9" t="s">
        <v>68</v>
      </c>
      <c r="B453" s="11">
        <v>43111</v>
      </c>
      <c r="C453" s="12">
        <v>106</v>
      </c>
      <c r="D453" s="13">
        <v>42580</v>
      </c>
      <c r="E453" s="13">
        <v>2958101</v>
      </c>
      <c r="F453" s="33"/>
      <c r="H453" s="33"/>
      <c r="I453" s="33"/>
    </row>
    <row r="454" spans="1:9">
      <c r="A454" s="9" t="s">
        <v>68</v>
      </c>
      <c r="B454" s="11">
        <v>43112</v>
      </c>
      <c r="C454" s="12">
        <v>106</v>
      </c>
      <c r="D454" s="13">
        <v>42580</v>
      </c>
      <c r="E454" s="13">
        <v>2958101</v>
      </c>
      <c r="F454" s="33"/>
      <c r="H454" s="33"/>
      <c r="I454" s="33"/>
    </row>
    <row r="455" spans="1:9">
      <c r="A455" s="9" t="s">
        <v>68</v>
      </c>
      <c r="B455" s="11">
        <v>43113</v>
      </c>
      <c r="C455" s="12">
        <v>106</v>
      </c>
      <c r="D455" s="13">
        <v>42580</v>
      </c>
      <c r="E455" s="13">
        <v>2958101</v>
      </c>
      <c r="F455" s="33"/>
      <c r="H455" s="33"/>
      <c r="I455" s="33"/>
    </row>
    <row r="456" spans="1:9">
      <c r="A456" s="9" t="s">
        <v>68</v>
      </c>
      <c r="B456" s="11">
        <v>43114</v>
      </c>
      <c r="C456" s="12">
        <v>106</v>
      </c>
      <c r="D456" s="13">
        <v>42580</v>
      </c>
      <c r="E456" s="13">
        <v>2958101</v>
      </c>
      <c r="F456" s="33"/>
      <c r="H456" s="33"/>
      <c r="I456" s="33"/>
    </row>
    <row r="457" spans="1:9">
      <c r="A457" s="9" t="s">
        <v>68</v>
      </c>
      <c r="B457" s="11">
        <v>43115</v>
      </c>
      <c r="C457" s="12">
        <v>106</v>
      </c>
      <c r="D457" s="13">
        <v>42580</v>
      </c>
      <c r="E457" s="13">
        <v>2958101</v>
      </c>
      <c r="F457" s="33"/>
      <c r="H457" s="33"/>
      <c r="I457" s="33"/>
    </row>
    <row r="458" spans="1:9">
      <c r="A458" s="9" t="s">
        <v>68</v>
      </c>
      <c r="B458" s="11">
        <v>43116</v>
      </c>
      <c r="C458" s="12">
        <v>106</v>
      </c>
      <c r="D458" s="13">
        <v>42580</v>
      </c>
      <c r="E458" s="13">
        <v>2958101</v>
      </c>
      <c r="F458" s="33"/>
      <c r="H458" s="33"/>
      <c r="I458" s="33"/>
    </row>
    <row r="459" spans="1:9">
      <c r="A459" s="9" t="s">
        <v>68</v>
      </c>
      <c r="B459" s="11">
        <v>43117</v>
      </c>
      <c r="C459" s="12">
        <v>106</v>
      </c>
      <c r="D459" s="13">
        <v>42580</v>
      </c>
      <c r="E459" s="13">
        <v>2958101</v>
      </c>
      <c r="F459" s="33"/>
      <c r="H459" s="33"/>
      <c r="I459" s="33"/>
    </row>
    <row r="460" spans="1:9">
      <c r="A460" s="9" t="s">
        <v>68</v>
      </c>
      <c r="B460" s="11">
        <v>43118</v>
      </c>
      <c r="C460" s="12">
        <v>106</v>
      </c>
      <c r="D460" s="13">
        <v>42580</v>
      </c>
      <c r="E460" s="13">
        <v>2958101</v>
      </c>
      <c r="F460" s="33"/>
      <c r="H460" s="33"/>
      <c r="I460" s="33"/>
    </row>
    <row r="461" spans="1:9">
      <c r="A461" s="9" t="s">
        <v>68</v>
      </c>
      <c r="B461" s="11">
        <v>43119</v>
      </c>
      <c r="C461" s="12">
        <v>106</v>
      </c>
      <c r="D461" s="13">
        <v>42580</v>
      </c>
      <c r="E461" s="13">
        <v>2958101</v>
      </c>
      <c r="F461" s="33"/>
      <c r="H461" s="33"/>
      <c r="I461" s="33"/>
    </row>
    <row r="462" spans="1:9">
      <c r="A462" s="9" t="s">
        <v>68</v>
      </c>
      <c r="B462" s="11">
        <v>43120</v>
      </c>
      <c r="C462" s="12">
        <v>106</v>
      </c>
      <c r="D462" s="13">
        <v>42580</v>
      </c>
      <c r="E462" s="13">
        <v>2958101</v>
      </c>
      <c r="F462" s="33"/>
      <c r="H462" s="33"/>
      <c r="I462" s="33"/>
    </row>
    <row r="463" spans="1:9">
      <c r="A463" s="9" t="s">
        <v>68</v>
      </c>
      <c r="B463" s="11">
        <v>43121</v>
      </c>
      <c r="C463" s="12">
        <v>106</v>
      </c>
      <c r="D463" s="13">
        <v>42580</v>
      </c>
      <c r="E463" s="13">
        <v>2958101</v>
      </c>
      <c r="F463" s="33"/>
      <c r="H463" s="33"/>
      <c r="I463" s="33"/>
    </row>
    <row r="464" spans="1:9">
      <c r="A464" s="9" t="s">
        <v>68</v>
      </c>
      <c r="B464" s="11">
        <v>43122</v>
      </c>
      <c r="C464" s="12">
        <v>106</v>
      </c>
      <c r="D464" s="13">
        <v>42580</v>
      </c>
      <c r="E464" s="13">
        <v>2958101</v>
      </c>
      <c r="F464" s="33"/>
      <c r="H464" s="33"/>
      <c r="I464" s="33"/>
    </row>
    <row r="465" spans="1:9">
      <c r="A465" s="9" t="s">
        <v>68</v>
      </c>
      <c r="B465" s="11">
        <v>43123</v>
      </c>
      <c r="C465" s="12">
        <v>106</v>
      </c>
      <c r="D465" s="13">
        <v>42580</v>
      </c>
      <c r="E465" s="13">
        <v>2958101</v>
      </c>
      <c r="F465" s="33"/>
      <c r="H465" s="33"/>
      <c r="I465" s="33"/>
    </row>
    <row r="466" spans="1:9">
      <c r="A466" s="9" t="s">
        <v>68</v>
      </c>
      <c r="B466" s="11">
        <v>43124</v>
      </c>
      <c r="C466" s="12">
        <v>106</v>
      </c>
      <c r="D466" s="13">
        <v>42580</v>
      </c>
      <c r="E466" s="13">
        <v>2958101</v>
      </c>
      <c r="F466" s="33"/>
      <c r="H466" s="33"/>
      <c r="I466" s="33"/>
    </row>
    <row r="467" spans="1:9">
      <c r="A467" s="9" t="s">
        <v>68</v>
      </c>
      <c r="B467" s="11">
        <v>43125</v>
      </c>
      <c r="C467" s="12">
        <v>106</v>
      </c>
      <c r="D467" s="13">
        <v>42580</v>
      </c>
      <c r="E467" s="13">
        <v>2958101</v>
      </c>
      <c r="F467" s="33"/>
      <c r="H467" s="33"/>
      <c r="I467" s="33"/>
    </row>
    <row r="468" spans="1:9">
      <c r="A468" s="9" t="s">
        <v>68</v>
      </c>
      <c r="B468" s="11">
        <v>43126</v>
      </c>
      <c r="C468" s="12">
        <v>106</v>
      </c>
      <c r="D468" s="13">
        <v>42580</v>
      </c>
      <c r="E468" s="13">
        <v>2958101</v>
      </c>
      <c r="F468" s="33"/>
      <c r="H468" s="33"/>
      <c r="I468" s="33"/>
    </row>
    <row r="469" spans="1:9">
      <c r="A469" s="9" t="s">
        <v>68</v>
      </c>
      <c r="B469" s="11">
        <v>43127</v>
      </c>
      <c r="C469" s="12">
        <v>106</v>
      </c>
      <c r="D469" s="13">
        <v>42580</v>
      </c>
      <c r="E469" s="13">
        <v>2958101</v>
      </c>
      <c r="F469" s="33"/>
      <c r="H469" s="33"/>
      <c r="I469" s="33"/>
    </row>
    <row r="470" spans="1:9">
      <c r="A470" s="9" t="s">
        <v>68</v>
      </c>
      <c r="B470" s="11">
        <v>43128</v>
      </c>
      <c r="C470" s="12">
        <v>106</v>
      </c>
      <c r="D470" s="13">
        <v>42580</v>
      </c>
      <c r="E470" s="13">
        <v>2958101</v>
      </c>
      <c r="F470" s="33"/>
      <c r="H470" s="33"/>
      <c r="I470" s="33"/>
    </row>
    <row r="471" spans="1:9">
      <c r="A471" s="9" t="s">
        <v>68</v>
      </c>
      <c r="B471" s="11">
        <v>43129</v>
      </c>
      <c r="C471" s="12">
        <v>106</v>
      </c>
      <c r="D471" s="13">
        <v>42580</v>
      </c>
      <c r="E471" s="13">
        <v>2958101</v>
      </c>
      <c r="F471" s="33"/>
      <c r="H471" s="33"/>
      <c r="I471" s="33"/>
    </row>
    <row r="472" spans="1:9">
      <c r="A472" s="9" t="s">
        <v>68</v>
      </c>
      <c r="B472" s="11">
        <v>43130</v>
      </c>
      <c r="C472" s="12">
        <v>106</v>
      </c>
      <c r="D472" s="13">
        <v>42580</v>
      </c>
      <c r="E472" s="13">
        <v>2958101</v>
      </c>
      <c r="F472" s="33"/>
      <c r="H472" s="33"/>
      <c r="I472" s="33"/>
    </row>
    <row r="473" spans="1:9">
      <c r="A473" s="9" t="s">
        <v>68</v>
      </c>
      <c r="B473" s="11">
        <v>43131</v>
      </c>
      <c r="C473" s="12">
        <v>106</v>
      </c>
      <c r="D473" s="13">
        <v>42580</v>
      </c>
      <c r="E473" s="13">
        <v>2958101</v>
      </c>
      <c r="F473" s="33"/>
      <c r="H473" s="33"/>
      <c r="I473" s="33"/>
    </row>
    <row r="474" spans="1:9">
      <c r="A474" s="9" t="s">
        <v>69</v>
      </c>
      <c r="B474" s="11">
        <v>43101</v>
      </c>
      <c r="C474" s="12">
        <v>158</v>
      </c>
      <c r="D474" s="13">
        <v>42916</v>
      </c>
      <c r="E474" s="13">
        <v>2958101</v>
      </c>
      <c r="F474" s="33"/>
      <c r="H474" s="33"/>
      <c r="I474" s="33"/>
    </row>
    <row r="475" spans="1:9">
      <c r="A475" s="9" t="s">
        <v>69</v>
      </c>
      <c r="B475" s="11">
        <v>43102</v>
      </c>
      <c r="C475" s="12">
        <v>158</v>
      </c>
      <c r="D475" s="13">
        <v>42916</v>
      </c>
      <c r="E475" s="13">
        <v>2958101</v>
      </c>
      <c r="F475" s="33"/>
      <c r="H475" s="33"/>
      <c r="I475" s="33"/>
    </row>
    <row r="476" spans="1:9">
      <c r="A476" s="9" t="s">
        <v>69</v>
      </c>
      <c r="B476" s="11">
        <v>43103</v>
      </c>
      <c r="C476" s="12">
        <v>158</v>
      </c>
      <c r="D476" s="13">
        <v>42916</v>
      </c>
      <c r="E476" s="13">
        <v>2958101</v>
      </c>
      <c r="F476" s="33"/>
      <c r="H476" s="33"/>
      <c r="I476" s="33"/>
    </row>
    <row r="477" spans="1:9">
      <c r="A477" s="9" t="s">
        <v>69</v>
      </c>
      <c r="B477" s="11">
        <v>43104</v>
      </c>
      <c r="C477" s="12">
        <v>158</v>
      </c>
      <c r="D477" s="13">
        <v>42916</v>
      </c>
      <c r="E477" s="13">
        <v>2958101</v>
      </c>
      <c r="F477" s="33"/>
      <c r="H477" s="33"/>
      <c r="I477" s="33"/>
    </row>
    <row r="478" spans="1:9">
      <c r="A478" s="9" t="s">
        <v>69</v>
      </c>
      <c r="B478" s="11">
        <v>43105</v>
      </c>
      <c r="C478" s="12">
        <v>158</v>
      </c>
      <c r="D478" s="13">
        <v>42916</v>
      </c>
      <c r="E478" s="13">
        <v>2958101</v>
      </c>
      <c r="F478" s="33"/>
      <c r="H478" s="33"/>
      <c r="I478" s="33"/>
    </row>
    <row r="479" spans="1:9">
      <c r="A479" s="9" t="s">
        <v>69</v>
      </c>
      <c r="B479" s="11">
        <v>43106</v>
      </c>
      <c r="C479" s="12">
        <v>158</v>
      </c>
      <c r="D479" s="13">
        <v>42916</v>
      </c>
      <c r="E479" s="13">
        <v>2958101</v>
      </c>
      <c r="F479" s="33"/>
      <c r="H479" s="33"/>
      <c r="I479" s="33"/>
    </row>
    <row r="480" spans="1:9">
      <c r="A480" s="9" t="s">
        <v>69</v>
      </c>
      <c r="B480" s="11">
        <v>43107</v>
      </c>
      <c r="C480" s="12">
        <v>158</v>
      </c>
      <c r="D480" s="13">
        <v>42916</v>
      </c>
      <c r="E480" s="13">
        <v>2958101</v>
      </c>
      <c r="F480" s="33"/>
      <c r="H480" s="33"/>
      <c r="I480" s="33"/>
    </row>
    <row r="481" spans="1:9">
      <c r="A481" s="9" t="s">
        <v>69</v>
      </c>
      <c r="B481" s="11">
        <v>43108</v>
      </c>
      <c r="C481" s="12">
        <v>158</v>
      </c>
      <c r="D481" s="13">
        <v>42916</v>
      </c>
      <c r="E481" s="13">
        <v>2958101</v>
      </c>
      <c r="F481" s="33"/>
      <c r="H481" s="33"/>
      <c r="I481" s="33"/>
    </row>
    <row r="482" spans="1:9">
      <c r="A482" s="9" t="s">
        <v>69</v>
      </c>
      <c r="B482" s="11">
        <v>43109</v>
      </c>
      <c r="C482" s="12">
        <v>158</v>
      </c>
      <c r="D482" s="13">
        <v>42916</v>
      </c>
      <c r="E482" s="13">
        <v>2958101</v>
      </c>
      <c r="F482" s="33"/>
      <c r="H482" s="33"/>
      <c r="I482" s="33"/>
    </row>
    <row r="483" spans="1:9">
      <c r="A483" s="9" t="s">
        <v>69</v>
      </c>
      <c r="B483" s="11">
        <v>43110</v>
      </c>
      <c r="C483" s="12">
        <v>158</v>
      </c>
      <c r="D483" s="13">
        <v>42916</v>
      </c>
      <c r="E483" s="13">
        <v>2958101</v>
      </c>
      <c r="F483" s="33"/>
      <c r="H483" s="33"/>
      <c r="I483" s="33"/>
    </row>
    <row r="484" spans="1:9">
      <c r="A484" s="9" t="s">
        <v>69</v>
      </c>
      <c r="B484" s="11">
        <v>43111</v>
      </c>
      <c r="C484" s="12">
        <v>158</v>
      </c>
      <c r="D484" s="13">
        <v>42916</v>
      </c>
      <c r="E484" s="13">
        <v>2958101</v>
      </c>
      <c r="F484" s="33"/>
      <c r="H484" s="33"/>
      <c r="I484" s="33"/>
    </row>
    <row r="485" spans="1:9">
      <c r="A485" s="9" t="s">
        <v>69</v>
      </c>
      <c r="B485" s="11">
        <v>43112</v>
      </c>
      <c r="C485" s="12">
        <v>158</v>
      </c>
      <c r="D485" s="13">
        <v>42916</v>
      </c>
      <c r="E485" s="13">
        <v>2958101</v>
      </c>
      <c r="F485" s="33"/>
      <c r="H485" s="33"/>
      <c r="I485" s="33"/>
    </row>
    <row r="486" spans="1:9">
      <c r="A486" s="9" t="s">
        <v>69</v>
      </c>
      <c r="B486" s="11">
        <v>43113</v>
      </c>
      <c r="C486" s="12">
        <v>158</v>
      </c>
      <c r="D486" s="13">
        <v>42916</v>
      </c>
      <c r="E486" s="13">
        <v>2958101</v>
      </c>
      <c r="F486" s="33"/>
      <c r="H486" s="33"/>
      <c r="I486" s="33"/>
    </row>
    <row r="487" spans="1:9">
      <c r="A487" s="9" t="s">
        <v>69</v>
      </c>
      <c r="B487" s="11">
        <v>43114</v>
      </c>
      <c r="C487" s="12">
        <v>158</v>
      </c>
      <c r="D487" s="13">
        <v>42916</v>
      </c>
      <c r="E487" s="13">
        <v>2958101</v>
      </c>
      <c r="F487" s="33"/>
      <c r="H487" s="33"/>
      <c r="I487" s="33"/>
    </row>
    <row r="488" spans="1:9">
      <c r="A488" s="9" t="s">
        <v>69</v>
      </c>
      <c r="B488" s="11">
        <v>43115</v>
      </c>
      <c r="C488" s="12">
        <v>158</v>
      </c>
      <c r="D488" s="13">
        <v>42916</v>
      </c>
      <c r="E488" s="13">
        <v>2958101</v>
      </c>
      <c r="F488" s="33"/>
      <c r="H488" s="33"/>
      <c r="I488" s="33"/>
    </row>
    <row r="489" spans="1:9">
      <c r="A489" s="9" t="s">
        <v>69</v>
      </c>
      <c r="B489" s="11">
        <v>43116</v>
      </c>
      <c r="C489" s="12">
        <v>158</v>
      </c>
      <c r="D489" s="13">
        <v>42916</v>
      </c>
      <c r="E489" s="13">
        <v>2958101</v>
      </c>
      <c r="F489" s="33"/>
      <c r="H489" s="33"/>
      <c r="I489" s="33"/>
    </row>
    <row r="490" spans="1:9">
      <c r="A490" s="9" t="s">
        <v>69</v>
      </c>
      <c r="B490" s="11">
        <v>43117</v>
      </c>
      <c r="C490" s="12">
        <v>158</v>
      </c>
      <c r="D490" s="13">
        <v>42916</v>
      </c>
      <c r="E490" s="13">
        <v>2958101</v>
      </c>
      <c r="F490" s="33"/>
      <c r="H490" s="33"/>
      <c r="I490" s="33"/>
    </row>
    <row r="491" spans="1:9">
      <c r="A491" s="9" t="s">
        <v>69</v>
      </c>
      <c r="B491" s="11">
        <v>43118</v>
      </c>
      <c r="C491" s="12">
        <v>158</v>
      </c>
      <c r="D491" s="13">
        <v>42916</v>
      </c>
      <c r="E491" s="13">
        <v>2958101</v>
      </c>
      <c r="F491" s="33"/>
      <c r="H491" s="33"/>
      <c r="I491" s="33"/>
    </row>
    <row r="492" spans="1:9">
      <c r="A492" s="9" t="s">
        <v>69</v>
      </c>
      <c r="B492" s="11">
        <v>43119</v>
      </c>
      <c r="C492" s="12">
        <v>158</v>
      </c>
      <c r="D492" s="13">
        <v>42916</v>
      </c>
      <c r="E492" s="13">
        <v>2958101</v>
      </c>
      <c r="F492" s="33"/>
      <c r="H492" s="33"/>
      <c r="I492" s="33"/>
    </row>
    <row r="493" spans="1:9">
      <c r="A493" s="9" t="s">
        <v>69</v>
      </c>
      <c r="B493" s="11">
        <v>43120</v>
      </c>
      <c r="C493" s="12">
        <v>158</v>
      </c>
      <c r="D493" s="13">
        <v>42916</v>
      </c>
      <c r="E493" s="13">
        <v>2958101</v>
      </c>
      <c r="F493" s="33"/>
      <c r="H493" s="33"/>
      <c r="I493" s="33"/>
    </row>
    <row r="494" spans="1:9">
      <c r="A494" s="9" t="s">
        <v>69</v>
      </c>
      <c r="B494" s="11">
        <v>43121</v>
      </c>
      <c r="C494" s="12">
        <v>158</v>
      </c>
      <c r="D494" s="13">
        <v>42916</v>
      </c>
      <c r="E494" s="13">
        <v>2958101</v>
      </c>
      <c r="F494" s="33"/>
      <c r="H494" s="33"/>
      <c r="I494" s="33"/>
    </row>
    <row r="495" spans="1:9">
      <c r="A495" s="9" t="s">
        <v>69</v>
      </c>
      <c r="B495" s="11">
        <v>43122</v>
      </c>
      <c r="C495" s="12">
        <v>158</v>
      </c>
      <c r="D495" s="13">
        <v>42916</v>
      </c>
      <c r="E495" s="13">
        <v>2958101</v>
      </c>
      <c r="F495" s="33"/>
      <c r="H495" s="33"/>
      <c r="I495" s="33"/>
    </row>
    <row r="496" spans="1:9">
      <c r="A496" s="9" t="s">
        <v>69</v>
      </c>
      <c r="B496" s="11">
        <v>43123</v>
      </c>
      <c r="C496" s="12">
        <v>158</v>
      </c>
      <c r="D496" s="13">
        <v>42916</v>
      </c>
      <c r="E496" s="13">
        <v>2958101</v>
      </c>
      <c r="F496" s="33"/>
      <c r="H496" s="33"/>
      <c r="I496" s="33"/>
    </row>
    <row r="497" spans="1:9">
      <c r="A497" s="9" t="s">
        <v>69</v>
      </c>
      <c r="B497" s="11">
        <v>43124</v>
      </c>
      <c r="C497" s="12">
        <v>158</v>
      </c>
      <c r="D497" s="13">
        <v>42916</v>
      </c>
      <c r="E497" s="13">
        <v>2958101</v>
      </c>
      <c r="F497" s="33"/>
      <c r="H497" s="33"/>
      <c r="I497" s="33"/>
    </row>
    <row r="498" spans="1:9">
      <c r="A498" s="9" t="s">
        <v>69</v>
      </c>
      <c r="B498" s="11">
        <v>43125</v>
      </c>
      <c r="C498" s="12">
        <v>158</v>
      </c>
      <c r="D498" s="13">
        <v>42916</v>
      </c>
      <c r="E498" s="13">
        <v>2958101</v>
      </c>
      <c r="F498" s="33"/>
      <c r="H498" s="33"/>
      <c r="I498" s="33"/>
    </row>
    <row r="499" spans="1:9">
      <c r="A499" s="9" t="s">
        <v>69</v>
      </c>
      <c r="B499" s="11">
        <v>43126</v>
      </c>
      <c r="C499" s="12">
        <v>158</v>
      </c>
      <c r="D499" s="13">
        <v>42916</v>
      </c>
      <c r="E499" s="13">
        <v>2958101</v>
      </c>
      <c r="F499" s="33"/>
      <c r="H499" s="33"/>
      <c r="I499" s="33"/>
    </row>
    <row r="500" spans="1:9">
      <c r="A500" s="9" t="s">
        <v>69</v>
      </c>
      <c r="B500" s="11">
        <v>43127</v>
      </c>
      <c r="C500" s="12">
        <v>158</v>
      </c>
      <c r="D500" s="13">
        <v>42916</v>
      </c>
      <c r="E500" s="13">
        <v>2958101</v>
      </c>
      <c r="F500" s="33"/>
      <c r="H500" s="33"/>
      <c r="I500" s="33"/>
    </row>
    <row r="501" spans="1:9">
      <c r="A501" s="9" t="s">
        <v>69</v>
      </c>
      <c r="B501" s="11">
        <v>43128</v>
      </c>
      <c r="C501" s="12">
        <v>158</v>
      </c>
      <c r="D501" s="13">
        <v>42916</v>
      </c>
      <c r="E501" s="13">
        <v>2958101</v>
      </c>
      <c r="F501" s="33"/>
      <c r="H501" s="33"/>
      <c r="I501" s="33"/>
    </row>
    <row r="502" spans="1:9">
      <c r="A502" s="9" t="s">
        <v>69</v>
      </c>
      <c r="B502" s="11">
        <v>43129</v>
      </c>
      <c r="C502" s="12">
        <v>158</v>
      </c>
      <c r="D502" s="13">
        <v>42916</v>
      </c>
      <c r="E502" s="13">
        <v>2958101</v>
      </c>
      <c r="F502" s="33"/>
      <c r="H502" s="33"/>
      <c r="I502" s="33"/>
    </row>
    <row r="503" spans="1:9">
      <c r="A503" s="9" t="s">
        <v>69</v>
      </c>
      <c r="B503" s="11">
        <v>43130</v>
      </c>
      <c r="C503" s="12">
        <v>158</v>
      </c>
      <c r="D503" s="13">
        <v>42916</v>
      </c>
      <c r="E503" s="13">
        <v>2958101</v>
      </c>
      <c r="F503" s="33"/>
      <c r="H503" s="33"/>
      <c r="I503" s="33"/>
    </row>
    <row r="504" spans="1:9">
      <c r="A504" s="9" t="s">
        <v>69</v>
      </c>
      <c r="B504" s="11">
        <v>43131</v>
      </c>
      <c r="C504" s="12">
        <v>158</v>
      </c>
      <c r="D504" s="13">
        <v>42916</v>
      </c>
      <c r="E504" s="13">
        <v>2958101</v>
      </c>
      <c r="F504" s="33"/>
      <c r="H504" s="33"/>
      <c r="I504" s="33"/>
    </row>
    <row r="505" spans="1:9">
      <c r="A505" s="9" t="s">
        <v>70</v>
      </c>
      <c r="B505" s="11">
        <v>43101</v>
      </c>
      <c r="C505" s="12">
        <v>27</v>
      </c>
      <c r="D505" s="13">
        <v>40870</v>
      </c>
      <c r="E505" s="13">
        <v>2958101</v>
      </c>
      <c r="F505" s="33"/>
      <c r="H505" s="33"/>
      <c r="I505" s="33"/>
    </row>
    <row r="506" spans="1:9">
      <c r="A506" s="9" t="s">
        <v>70</v>
      </c>
      <c r="B506" s="11">
        <v>43102</v>
      </c>
      <c r="C506" s="12">
        <v>27</v>
      </c>
      <c r="D506" s="13">
        <v>40870</v>
      </c>
      <c r="E506" s="13">
        <v>2958101</v>
      </c>
      <c r="F506" s="33"/>
      <c r="H506" s="33"/>
      <c r="I506" s="33"/>
    </row>
    <row r="507" spans="1:9">
      <c r="A507" s="9" t="s">
        <v>70</v>
      </c>
      <c r="B507" s="11">
        <v>43103</v>
      </c>
      <c r="C507" s="12">
        <v>27</v>
      </c>
      <c r="D507" s="13">
        <v>40870</v>
      </c>
      <c r="E507" s="13">
        <v>2958101</v>
      </c>
      <c r="F507" s="33"/>
      <c r="H507" s="33"/>
      <c r="I507" s="33"/>
    </row>
    <row r="508" spans="1:9">
      <c r="A508" s="9" t="s">
        <v>70</v>
      </c>
      <c r="B508" s="11">
        <v>43104</v>
      </c>
      <c r="C508" s="12">
        <v>27</v>
      </c>
      <c r="D508" s="13">
        <v>40870</v>
      </c>
      <c r="E508" s="13">
        <v>2958101</v>
      </c>
      <c r="F508" s="33"/>
      <c r="H508" s="33"/>
      <c r="I508" s="33"/>
    </row>
    <row r="509" spans="1:9">
      <c r="A509" s="9" t="s">
        <v>70</v>
      </c>
      <c r="B509" s="11">
        <v>43105</v>
      </c>
      <c r="C509" s="12">
        <v>27</v>
      </c>
      <c r="D509" s="13">
        <v>40870</v>
      </c>
      <c r="E509" s="13">
        <v>2958101</v>
      </c>
      <c r="F509" s="33"/>
      <c r="H509" s="33"/>
      <c r="I509" s="33"/>
    </row>
    <row r="510" spans="1:9">
      <c r="A510" s="9" t="s">
        <v>70</v>
      </c>
      <c r="B510" s="11">
        <v>43106</v>
      </c>
      <c r="C510" s="12">
        <v>27</v>
      </c>
      <c r="D510" s="13">
        <v>40870</v>
      </c>
      <c r="E510" s="13">
        <v>2958101</v>
      </c>
      <c r="F510" s="33"/>
      <c r="H510" s="33"/>
      <c r="I510" s="33"/>
    </row>
    <row r="511" spans="1:9">
      <c r="A511" s="9" t="s">
        <v>70</v>
      </c>
      <c r="B511" s="11">
        <v>43107</v>
      </c>
      <c r="C511" s="12">
        <v>27</v>
      </c>
      <c r="D511" s="13">
        <v>40870</v>
      </c>
      <c r="E511" s="13">
        <v>2958101</v>
      </c>
      <c r="F511" s="33"/>
      <c r="H511" s="33"/>
      <c r="I511" s="33"/>
    </row>
    <row r="512" spans="1:9">
      <c r="A512" s="9" t="s">
        <v>70</v>
      </c>
      <c r="B512" s="11">
        <v>43108</v>
      </c>
      <c r="C512" s="12">
        <v>27</v>
      </c>
      <c r="D512" s="13">
        <v>40870</v>
      </c>
      <c r="E512" s="13">
        <v>2958101</v>
      </c>
      <c r="F512" s="33"/>
      <c r="H512" s="33"/>
      <c r="I512" s="33"/>
    </row>
    <row r="513" spans="1:9">
      <c r="A513" s="9" t="s">
        <v>70</v>
      </c>
      <c r="B513" s="11">
        <v>43109</v>
      </c>
      <c r="C513" s="12">
        <v>27</v>
      </c>
      <c r="D513" s="13">
        <v>40870</v>
      </c>
      <c r="E513" s="13">
        <v>2958101</v>
      </c>
      <c r="F513" s="33"/>
      <c r="H513" s="33"/>
      <c r="I513" s="33"/>
    </row>
    <row r="514" spans="1:9">
      <c r="A514" s="9" t="s">
        <v>70</v>
      </c>
      <c r="B514" s="11">
        <v>43110</v>
      </c>
      <c r="C514" s="12">
        <v>27</v>
      </c>
      <c r="D514" s="13">
        <v>40870</v>
      </c>
      <c r="E514" s="13">
        <v>2958101</v>
      </c>
      <c r="F514" s="33"/>
      <c r="H514" s="33"/>
      <c r="I514" s="33"/>
    </row>
    <row r="515" spans="1:9">
      <c r="A515" s="9" t="s">
        <v>70</v>
      </c>
      <c r="B515" s="11">
        <v>43111</v>
      </c>
      <c r="C515" s="12">
        <v>27</v>
      </c>
      <c r="D515" s="13">
        <v>40870</v>
      </c>
      <c r="E515" s="13">
        <v>2958101</v>
      </c>
      <c r="F515" s="33"/>
      <c r="H515" s="33"/>
      <c r="I515" s="33"/>
    </row>
    <row r="516" spans="1:9">
      <c r="A516" s="9" t="s">
        <v>70</v>
      </c>
      <c r="B516" s="11">
        <v>43112</v>
      </c>
      <c r="C516" s="12">
        <v>27</v>
      </c>
      <c r="D516" s="13">
        <v>40870</v>
      </c>
      <c r="E516" s="13">
        <v>2958101</v>
      </c>
      <c r="F516" s="33"/>
      <c r="H516" s="33"/>
      <c r="I516" s="33"/>
    </row>
    <row r="517" spans="1:9">
      <c r="A517" s="9" t="s">
        <v>70</v>
      </c>
      <c r="B517" s="11">
        <v>43113</v>
      </c>
      <c r="C517" s="12">
        <v>27</v>
      </c>
      <c r="D517" s="13">
        <v>40870</v>
      </c>
      <c r="E517" s="13">
        <v>2958101</v>
      </c>
      <c r="F517" s="33"/>
      <c r="H517" s="33"/>
      <c r="I517" s="33"/>
    </row>
    <row r="518" spans="1:9">
      <c r="A518" s="9" t="s">
        <v>70</v>
      </c>
      <c r="B518" s="11">
        <v>43114</v>
      </c>
      <c r="C518" s="12">
        <v>27</v>
      </c>
      <c r="D518" s="13">
        <v>40870</v>
      </c>
      <c r="E518" s="13">
        <v>2958101</v>
      </c>
      <c r="F518" s="33"/>
      <c r="H518" s="33"/>
      <c r="I518" s="33"/>
    </row>
    <row r="519" spans="1:9">
      <c r="A519" s="9" t="s">
        <v>70</v>
      </c>
      <c r="B519" s="11">
        <v>43115</v>
      </c>
      <c r="C519" s="12">
        <v>27</v>
      </c>
      <c r="D519" s="13">
        <v>40870</v>
      </c>
      <c r="E519" s="13">
        <v>2958101</v>
      </c>
      <c r="F519" s="33"/>
      <c r="H519" s="33"/>
      <c r="I519" s="33"/>
    </row>
    <row r="520" spans="1:9">
      <c r="A520" s="9" t="s">
        <v>70</v>
      </c>
      <c r="B520" s="11">
        <v>43116</v>
      </c>
      <c r="C520" s="12">
        <v>27</v>
      </c>
      <c r="D520" s="13">
        <v>40870</v>
      </c>
      <c r="E520" s="13">
        <v>2958101</v>
      </c>
      <c r="F520" s="33"/>
      <c r="H520" s="33"/>
      <c r="I520" s="33"/>
    </row>
    <row r="521" spans="1:9">
      <c r="A521" s="9" t="s">
        <v>70</v>
      </c>
      <c r="B521" s="11">
        <v>43117</v>
      </c>
      <c r="C521" s="12">
        <v>27</v>
      </c>
      <c r="D521" s="13">
        <v>40870</v>
      </c>
      <c r="E521" s="13">
        <v>2958101</v>
      </c>
      <c r="F521" s="33"/>
      <c r="H521" s="33"/>
      <c r="I521" s="33"/>
    </row>
    <row r="522" spans="1:9">
      <c r="A522" s="9" t="s">
        <v>70</v>
      </c>
      <c r="B522" s="11">
        <v>43118</v>
      </c>
      <c r="C522" s="12">
        <v>27</v>
      </c>
      <c r="D522" s="13">
        <v>40870</v>
      </c>
      <c r="E522" s="13">
        <v>2958101</v>
      </c>
      <c r="F522" s="33"/>
      <c r="H522" s="33"/>
      <c r="I522" s="33"/>
    </row>
    <row r="523" spans="1:9">
      <c r="A523" s="9" t="s">
        <v>70</v>
      </c>
      <c r="B523" s="11">
        <v>43119</v>
      </c>
      <c r="C523" s="12">
        <v>27</v>
      </c>
      <c r="D523" s="13">
        <v>40870</v>
      </c>
      <c r="E523" s="13">
        <v>2958101</v>
      </c>
      <c r="F523" s="33"/>
      <c r="H523" s="33"/>
      <c r="I523" s="33"/>
    </row>
    <row r="524" spans="1:9">
      <c r="A524" s="9" t="s">
        <v>70</v>
      </c>
      <c r="B524" s="11">
        <v>43120</v>
      </c>
      <c r="C524" s="12">
        <v>27</v>
      </c>
      <c r="D524" s="13">
        <v>40870</v>
      </c>
      <c r="E524" s="13">
        <v>2958101</v>
      </c>
      <c r="F524" s="33"/>
      <c r="H524" s="33"/>
      <c r="I524" s="33"/>
    </row>
    <row r="525" spans="1:9">
      <c r="A525" s="9" t="s">
        <v>70</v>
      </c>
      <c r="B525" s="11">
        <v>43121</v>
      </c>
      <c r="C525" s="12">
        <v>27</v>
      </c>
      <c r="D525" s="13">
        <v>40870</v>
      </c>
      <c r="E525" s="13">
        <v>2958101</v>
      </c>
      <c r="F525" s="33"/>
      <c r="H525" s="33"/>
      <c r="I525" s="33"/>
    </row>
    <row r="526" spans="1:9">
      <c r="A526" s="9" t="s">
        <v>70</v>
      </c>
      <c r="B526" s="11">
        <v>43122</v>
      </c>
      <c r="C526" s="12">
        <v>27</v>
      </c>
      <c r="D526" s="13">
        <v>40870</v>
      </c>
      <c r="E526" s="13">
        <v>2958101</v>
      </c>
      <c r="F526" s="33"/>
      <c r="H526" s="33"/>
      <c r="I526" s="33"/>
    </row>
    <row r="527" spans="1:9">
      <c r="A527" s="9" t="s">
        <v>70</v>
      </c>
      <c r="B527" s="11">
        <v>43123</v>
      </c>
      <c r="C527" s="12">
        <v>27</v>
      </c>
      <c r="D527" s="13">
        <v>40870</v>
      </c>
      <c r="E527" s="13">
        <v>2958101</v>
      </c>
      <c r="F527" s="33"/>
      <c r="H527" s="33"/>
      <c r="I527" s="33"/>
    </row>
    <row r="528" spans="1:9">
      <c r="A528" s="9" t="s">
        <v>70</v>
      </c>
      <c r="B528" s="11">
        <v>43124</v>
      </c>
      <c r="C528" s="12">
        <v>27</v>
      </c>
      <c r="D528" s="13">
        <v>40870</v>
      </c>
      <c r="E528" s="13">
        <v>2958101</v>
      </c>
      <c r="F528" s="33"/>
      <c r="H528" s="33"/>
      <c r="I528" s="33"/>
    </row>
    <row r="529" spans="1:9">
      <c r="A529" s="9" t="s">
        <v>70</v>
      </c>
      <c r="B529" s="11">
        <v>43125</v>
      </c>
      <c r="C529" s="12">
        <v>27</v>
      </c>
      <c r="D529" s="13">
        <v>40870</v>
      </c>
      <c r="E529" s="13">
        <v>2958101</v>
      </c>
      <c r="F529" s="33"/>
      <c r="H529" s="33"/>
      <c r="I529" s="33"/>
    </row>
    <row r="530" spans="1:9">
      <c r="A530" s="9" t="s">
        <v>70</v>
      </c>
      <c r="B530" s="11">
        <v>43126</v>
      </c>
      <c r="C530" s="12">
        <v>27</v>
      </c>
      <c r="D530" s="13">
        <v>40870</v>
      </c>
      <c r="E530" s="13">
        <v>2958101</v>
      </c>
      <c r="F530" s="33"/>
      <c r="H530" s="33"/>
      <c r="I530" s="33"/>
    </row>
    <row r="531" spans="1:9">
      <c r="A531" s="9" t="s">
        <v>70</v>
      </c>
      <c r="B531" s="11">
        <v>43127</v>
      </c>
      <c r="C531" s="12">
        <v>27</v>
      </c>
      <c r="D531" s="13">
        <v>40870</v>
      </c>
      <c r="E531" s="13">
        <v>2958101</v>
      </c>
      <c r="F531" s="33"/>
      <c r="H531" s="33"/>
      <c r="I531" s="33"/>
    </row>
    <row r="532" spans="1:9">
      <c r="A532" s="9" t="s">
        <v>70</v>
      </c>
      <c r="B532" s="11">
        <v>43128</v>
      </c>
      <c r="C532" s="12">
        <v>27</v>
      </c>
      <c r="D532" s="13">
        <v>40870</v>
      </c>
      <c r="E532" s="13">
        <v>2958101</v>
      </c>
      <c r="F532" s="33"/>
      <c r="H532" s="33"/>
      <c r="I532" s="33"/>
    </row>
    <row r="533" spans="1:9">
      <c r="A533" s="9" t="s">
        <v>70</v>
      </c>
      <c r="B533" s="11">
        <v>43129</v>
      </c>
      <c r="C533" s="12">
        <v>27</v>
      </c>
      <c r="D533" s="13">
        <v>40870</v>
      </c>
      <c r="E533" s="13">
        <v>2958101</v>
      </c>
      <c r="F533" s="33"/>
      <c r="H533" s="33"/>
      <c r="I533" s="33"/>
    </row>
    <row r="534" spans="1:9">
      <c r="A534" s="9" t="s">
        <v>70</v>
      </c>
      <c r="B534" s="11">
        <v>43130</v>
      </c>
      <c r="C534" s="12">
        <v>27</v>
      </c>
      <c r="D534" s="13">
        <v>40870</v>
      </c>
      <c r="E534" s="13">
        <v>2958101</v>
      </c>
      <c r="F534" s="33"/>
      <c r="H534" s="33"/>
      <c r="I534" s="33"/>
    </row>
    <row r="535" spans="1:9">
      <c r="A535" s="9" t="s">
        <v>70</v>
      </c>
      <c r="B535" s="11">
        <v>43131</v>
      </c>
      <c r="C535" s="12">
        <v>27</v>
      </c>
      <c r="D535" s="13">
        <v>40870</v>
      </c>
      <c r="E535" s="13">
        <v>2958101</v>
      </c>
      <c r="F535" s="33"/>
      <c r="H535" s="33"/>
      <c r="I535" s="33"/>
    </row>
  </sheetData>
  <mergeCells count="13">
    <mergeCell ref="A37:E37"/>
    <mergeCell ref="A38:E38"/>
    <mergeCell ref="A1:E1"/>
    <mergeCell ref="A2:E2"/>
    <mergeCell ref="A3:E3"/>
    <mergeCell ref="A4:E4"/>
    <mergeCell ref="F39:F535"/>
    <mergeCell ref="H39:H535"/>
    <mergeCell ref="I39:I535"/>
    <mergeCell ref="G5:G36"/>
    <mergeCell ref="H5:H36"/>
    <mergeCell ref="I5:I36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5" t="s">
        <v>74</v>
      </c>
      <c r="B1" s="33"/>
      <c r="C1" s="33"/>
      <c r="D1" s="33"/>
    </row>
    <row r="2" spans="1:8" ht="31.5" customHeight="1">
      <c r="A2" s="36" t="s">
        <v>75</v>
      </c>
      <c r="B2" s="33"/>
      <c r="C2" s="33"/>
      <c r="D2" s="33"/>
    </row>
    <row r="3" spans="1:8">
      <c r="A3" s="34" t="s">
        <v>76</v>
      </c>
      <c r="B3" s="33"/>
      <c r="C3" s="33"/>
      <c r="D3" s="33"/>
      <c r="F3" s="4" t="s">
        <v>77</v>
      </c>
    </row>
    <row r="4" spans="1:8">
      <c r="A4" s="8" t="s">
        <v>78</v>
      </c>
      <c r="B4" s="8" t="s">
        <v>79</v>
      </c>
      <c r="C4" s="8" t="s">
        <v>80</v>
      </c>
      <c r="D4" s="8" t="s">
        <v>81</v>
      </c>
      <c r="E4" s="33"/>
      <c r="F4" s="8" t="s">
        <v>79</v>
      </c>
      <c r="G4" s="33"/>
      <c r="H4" s="33"/>
    </row>
    <row r="5" spans="1:8">
      <c r="A5" s="9" t="s">
        <v>82</v>
      </c>
      <c r="B5" s="9" t="s">
        <v>83</v>
      </c>
      <c r="C5" s="15" t="s">
        <v>84</v>
      </c>
      <c r="D5" s="16" t="s">
        <v>85</v>
      </c>
      <c r="E5" s="33"/>
      <c r="F5" s="17" t="s">
        <v>136</v>
      </c>
      <c r="G5" s="33"/>
      <c r="H5" s="33"/>
    </row>
    <row r="6" spans="1:8">
      <c r="A6" s="9" t="s">
        <v>82</v>
      </c>
      <c r="B6" s="9" t="s">
        <v>86</v>
      </c>
      <c r="C6" s="15" t="s">
        <v>87</v>
      </c>
      <c r="D6" s="16" t="s">
        <v>85</v>
      </c>
      <c r="E6" s="33"/>
      <c r="G6" s="33"/>
      <c r="H6" s="33"/>
    </row>
    <row r="7" spans="1:8">
      <c r="A7" s="9" t="s">
        <v>82</v>
      </c>
      <c r="B7" s="9" t="s">
        <v>88</v>
      </c>
      <c r="C7" s="15" t="s">
        <v>89</v>
      </c>
      <c r="D7" s="16" t="s">
        <v>85</v>
      </c>
      <c r="E7" s="33"/>
      <c r="G7" s="33"/>
      <c r="H7" s="33"/>
    </row>
    <row r="8" spans="1:8">
      <c r="A8" s="9" t="s">
        <v>82</v>
      </c>
      <c r="B8" s="9" t="s">
        <v>90</v>
      </c>
      <c r="C8" s="15" t="s">
        <v>91</v>
      </c>
      <c r="D8" s="16" t="s">
        <v>85</v>
      </c>
      <c r="E8" s="33"/>
      <c r="G8" s="33"/>
      <c r="H8" s="33"/>
    </row>
    <row r="9" spans="1:8">
      <c r="A9" s="9" t="s">
        <v>82</v>
      </c>
      <c r="B9" s="9" t="s">
        <v>92</v>
      </c>
      <c r="C9" s="15" t="s">
        <v>93</v>
      </c>
      <c r="D9" s="16" t="s">
        <v>85</v>
      </c>
      <c r="E9" s="33"/>
      <c r="G9" s="33"/>
      <c r="H9" s="33"/>
    </row>
    <row r="10" spans="1:8">
      <c r="A10" s="9" t="s">
        <v>82</v>
      </c>
      <c r="B10" s="9" t="s">
        <v>94</v>
      </c>
      <c r="C10" s="15" t="s">
        <v>95</v>
      </c>
      <c r="D10" s="16" t="s">
        <v>85</v>
      </c>
      <c r="E10" s="33"/>
      <c r="G10" s="33"/>
      <c r="H10" s="33"/>
    </row>
    <row r="11" spans="1:8">
      <c r="A11" s="9" t="s">
        <v>82</v>
      </c>
      <c r="B11" s="9" t="s">
        <v>96</v>
      </c>
      <c r="C11" s="15" t="s">
        <v>97</v>
      </c>
      <c r="D11" s="16" t="s">
        <v>85</v>
      </c>
      <c r="E11" s="33"/>
      <c r="G11" s="33"/>
      <c r="H11" s="33"/>
    </row>
    <row r="12" spans="1:8">
      <c r="A12" s="9" t="s">
        <v>82</v>
      </c>
      <c r="B12" s="9" t="s">
        <v>98</v>
      </c>
      <c r="C12" s="15" t="s">
        <v>99</v>
      </c>
      <c r="D12" s="16" t="s">
        <v>85</v>
      </c>
      <c r="E12" s="33"/>
      <c r="G12" s="33"/>
      <c r="H12" s="33"/>
    </row>
    <row r="13" spans="1:8">
      <c r="A13" s="9" t="s">
        <v>82</v>
      </c>
      <c r="B13" s="9" t="s">
        <v>100</v>
      </c>
      <c r="C13" s="15" t="s">
        <v>101</v>
      </c>
      <c r="D13" s="16" t="s">
        <v>85</v>
      </c>
      <c r="E13" s="33"/>
      <c r="G13" s="33"/>
      <c r="H13" s="33"/>
    </row>
    <row r="14" spans="1:8">
      <c r="A14" s="9" t="s">
        <v>82</v>
      </c>
      <c r="B14" s="9" t="s">
        <v>102</v>
      </c>
      <c r="C14" s="15" t="s">
        <v>103</v>
      </c>
      <c r="D14" s="16" t="s">
        <v>85</v>
      </c>
      <c r="E14" s="33"/>
      <c r="G14" s="33"/>
      <c r="H14" s="33"/>
    </row>
    <row r="15" spans="1:8">
      <c r="A15" s="9" t="s">
        <v>104</v>
      </c>
      <c r="B15" s="9" t="s">
        <v>105</v>
      </c>
      <c r="C15" s="15" t="s">
        <v>106</v>
      </c>
      <c r="D15" s="16" t="s">
        <v>107</v>
      </c>
      <c r="E15" s="33"/>
      <c r="G15" s="33"/>
      <c r="H15" s="33"/>
    </row>
    <row r="16" spans="1:8">
      <c r="A16" s="9" t="s">
        <v>104</v>
      </c>
      <c r="B16" s="9" t="s">
        <v>108</v>
      </c>
      <c r="C16" s="15" t="s">
        <v>109</v>
      </c>
      <c r="D16" s="16" t="s">
        <v>107</v>
      </c>
      <c r="E16" s="33"/>
      <c r="G16" s="33"/>
      <c r="H16" s="33"/>
    </row>
    <row r="17" spans="1:8">
      <c r="A17" s="9" t="s">
        <v>104</v>
      </c>
      <c r="B17" s="9" t="s">
        <v>110</v>
      </c>
      <c r="C17" s="15" t="s">
        <v>111</v>
      </c>
      <c r="D17" s="16" t="s">
        <v>107</v>
      </c>
      <c r="E17" s="33"/>
      <c r="G17" s="33"/>
      <c r="H17" s="33"/>
    </row>
    <row r="18" spans="1:8">
      <c r="A18" s="9" t="s">
        <v>104</v>
      </c>
      <c r="B18" s="9" t="s">
        <v>112</v>
      </c>
      <c r="C18" s="15" t="s">
        <v>113</v>
      </c>
      <c r="D18" s="16" t="s">
        <v>107</v>
      </c>
      <c r="E18" s="33"/>
      <c r="G18" s="33"/>
      <c r="H18" s="33"/>
    </row>
    <row r="19" spans="1:8">
      <c r="A19" s="9" t="s">
        <v>104</v>
      </c>
      <c r="B19" s="9" t="s">
        <v>114</v>
      </c>
      <c r="C19" s="15" t="s">
        <v>115</v>
      </c>
      <c r="D19" s="16" t="s">
        <v>107</v>
      </c>
      <c r="E19" s="33"/>
      <c r="G19" s="33"/>
      <c r="H19" s="33"/>
    </row>
    <row r="20" spans="1:8">
      <c r="A20" s="9" t="s">
        <v>104</v>
      </c>
      <c r="B20" s="9" t="s">
        <v>116</v>
      </c>
      <c r="C20" s="15" t="s">
        <v>117</v>
      </c>
      <c r="D20" s="16" t="s">
        <v>107</v>
      </c>
      <c r="E20" s="33"/>
      <c r="G20" s="33"/>
      <c r="H20" s="33"/>
    </row>
    <row r="21" spans="1:8">
      <c r="A21" s="9" t="s">
        <v>82</v>
      </c>
      <c r="B21" s="9" t="s">
        <v>118</v>
      </c>
      <c r="C21" s="15" t="s">
        <v>119</v>
      </c>
      <c r="D21" s="16" t="s">
        <v>107</v>
      </c>
      <c r="E21" s="33"/>
      <c r="G21" s="33"/>
      <c r="H21" s="33"/>
    </row>
    <row r="22" spans="1:8">
      <c r="A22" s="9" t="s">
        <v>82</v>
      </c>
      <c r="B22" s="9" t="s">
        <v>120</v>
      </c>
      <c r="C22" s="15" t="s">
        <v>121</v>
      </c>
      <c r="D22" s="16" t="s">
        <v>107</v>
      </c>
      <c r="E22" s="33"/>
      <c r="G22" s="33"/>
      <c r="H22" s="33"/>
    </row>
    <row r="23" spans="1:8">
      <c r="A23" s="9" t="s">
        <v>82</v>
      </c>
      <c r="B23" s="9" t="s">
        <v>122</v>
      </c>
      <c r="C23" s="15" t="s">
        <v>123</v>
      </c>
      <c r="D23" s="16" t="s">
        <v>107</v>
      </c>
      <c r="E23" s="33"/>
      <c r="G23" s="33"/>
      <c r="H23" s="33"/>
    </row>
    <row r="24" spans="1:8">
      <c r="A24" s="9" t="s">
        <v>82</v>
      </c>
      <c r="B24" s="9" t="s">
        <v>124</v>
      </c>
      <c r="C24" s="15" t="s">
        <v>125</v>
      </c>
      <c r="D24" s="16" t="s">
        <v>107</v>
      </c>
      <c r="E24" s="33"/>
      <c r="G24" s="33"/>
      <c r="H24" s="33"/>
    </row>
    <row r="25" spans="1:8">
      <c r="A25" s="9" t="s">
        <v>82</v>
      </c>
      <c r="B25" s="9" t="s">
        <v>126</v>
      </c>
      <c r="C25" s="15" t="s">
        <v>127</v>
      </c>
      <c r="D25" s="16" t="s">
        <v>107</v>
      </c>
      <c r="E25" s="33"/>
      <c r="G25" s="33"/>
      <c r="H25" s="33"/>
    </row>
    <row r="26" spans="1:8">
      <c r="A26" s="9" t="s">
        <v>82</v>
      </c>
      <c r="B26" s="9" t="s">
        <v>128</v>
      </c>
      <c r="C26" s="15" t="s">
        <v>129</v>
      </c>
      <c r="D26" s="16" t="s">
        <v>107</v>
      </c>
      <c r="E26" s="33"/>
      <c r="G26" s="33"/>
      <c r="H26" s="33"/>
    </row>
    <row r="27" spans="1:8">
      <c r="A27" s="9" t="s">
        <v>104</v>
      </c>
      <c r="B27" s="9" t="s">
        <v>118</v>
      </c>
      <c r="C27" s="15" t="s">
        <v>119</v>
      </c>
      <c r="D27" s="16" t="s">
        <v>107</v>
      </c>
      <c r="E27" s="33"/>
      <c r="G27" s="33"/>
      <c r="H27" s="33"/>
    </row>
    <row r="28" spans="1:8">
      <c r="A28" s="9" t="s">
        <v>82</v>
      </c>
      <c r="B28" s="9" t="s">
        <v>130</v>
      </c>
      <c r="C28" s="15" t="s">
        <v>131</v>
      </c>
      <c r="D28" s="16" t="s">
        <v>107</v>
      </c>
      <c r="E28" s="33"/>
      <c r="G28" s="33"/>
      <c r="H28" s="33"/>
    </row>
    <row r="29" spans="1:8">
      <c r="A29" s="9" t="s">
        <v>82</v>
      </c>
      <c r="B29" s="9" t="s">
        <v>132</v>
      </c>
      <c r="C29" s="15" t="s">
        <v>133</v>
      </c>
      <c r="D29" s="16" t="s">
        <v>107</v>
      </c>
      <c r="E29" s="33"/>
      <c r="G29" s="33"/>
      <c r="H29" s="33"/>
    </row>
    <row r="30" spans="1:8">
      <c r="A30" s="9" t="s">
        <v>82</v>
      </c>
      <c r="B30" s="9" t="s">
        <v>134</v>
      </c>
      <c r="C30" s="15" t="s">
        <v>135</v>
      </c>
      <c r="D30" s="16" t="s">
        <v>107</v>
      </c>
      <c r="E30" s="33"/>
      <c r="G30" s="33"/>
      <c r="H30" s="33"/>
    </row>
    <row r="31" spans="1:8" ht="12.75" customHeight="1">
      <c r="A31" s="33"/>
      <c r="B31" s="33"/>
      <c r="C31" s="33"/>
      <c r="D31" s="33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4" sqref="B24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16">
      <c r="A1" s="43"/>
      <c r="B1" s="44"/>
      <c r="C1" s="44"/>
      <c r="D1" s="44"/>
      <c r="E1" s="44"/>
      <c r="F1" s="45"/>
    </row>
    <row r="2" spans="1:16" ht="18">
      <c r="A2" s="37" t="s">
        <v>168</v>
      </c>
      <c r="B2" s="38"/>
      <c r="C2" s="38"/>
      <c r="D2" s="38"/>
      <c r="E2" s="38"/>
      <c r="F2" s="39"/>
    </row>
    <row r="3" spans="1:16" ht="15.75" thickBot="1">
      <c r="A3" s="46"/>
      <c r="B3" s="47"/>
      <c r="C3" s="47"/>
      <c r="D3" s="47"/>
      <c r="E3" s="47"/>
      <c r="F3" s="48"/>
    </row>
    <row r="4" spans="1:16" ht="25.5" customHeight="1">
      <c r="A4" s="49" t="s">
        <v>167</v>
      </c>
      <c r="B4" s="51" t="s">
        <v>169</v>
      </c>
      <c r="C4" s="53" t="s">
        <v>170</v>
      </c>
      <c r="D4" s="54"/>
      <c r="E4" s="54"/>
      <c r="F4" s="55"/>
    </row>
    <row r="5" spans="1:16" ht="12" customHeight="1">
      <c r="A5" s="49"/>
      <c r="B5" s="51"/>
      <c r="C5" s="56" t="s">
        <v>171</v>
      </c>
      <c r="D5" s="56"/>
      <c r="E5" s="57" t="s">
        <v>172</v>
      </c>
      <c r="F5" s="58"/>
    </row>
    <row r="6" spans="1:16" ht="12" customHeight="1">
      <c r="A6" s="49"/>
      <c r="B6" s="51"/>
      <c r="C6" s="56"/>
      <c r="D6" s="56"/>
      <c r="E6" s="57"/>
      <c r="F6" s="58"/>
    </row>
    <row r="7" spans="1:16" ht="12" customHeight="1">
      <c r="A7" s="49"/>
      <c r="B7" s="51"/>
      <c r="C7" s="56"/>
      <c r="D7" s="56"/>
      <c r="E7" s="57"/>
      <c r="F7" s="58"/>
    </row>
    <row r="8" spans="1:16" ht="15" customHeight="1">
      <c r="A8" s="49"/>
      <c r="B8" s="51"/>
      <c r="C8" s="59" t="s">
        <v>142</v>
      </c>
      <c r="D8" s="59" t="s">
        <v>173</v>
      </c>
      <c r="E8" s="40" t="s">
        <v>142</v>
      </c>
      <c r="F8" s="41" t="s">
        <v>174</v>
      </c>
    </row>
    <row r="9" spans="1:16">
      <c r="A9" s="50"/>
      <c r="B9" s="52"/>
      <c r="C9" s="59"/>
      <c r="D9" s="59"/>
      <c r="E9" s="40"/>
      <c r="F9" s="41"/>
      <c r="M9" s="23"/>
      <c r="N9" s="23"/>
      <c r="O9" s="23"/>
      <c r="P9" s="23"/>
    </row>
    <row r="10" spans="1:16" ht="15.75">
      <c r="A10" s="24">
        <v>42736</v>
      </c>
      <c r="B10" s="25"/>
      <c r="C10" s="26"/>
      <c r="D10" s="26"/>
      <c r="E10" s="26"/>
      <c r="F10" s="27"/>
      <c r="M10" s="28"/>
      <c r="N10" s="28"/>
    </row>
    <row r="11" spans="1:16" ht="15.75">
      <c r="A11" s="24">
        <v>42767</v>
      </c>
      <c r="B11" s="25"/>
      <c r="C11" s="26"/>
      <c r="D11" s="26"/>
      <c r="E11" s="26"/>
      <c r="F11" s="27"/>
      <c r="M11" s="28"/>
      <c r="N11" s="28"/>
    </row>
    <row r="12" spans="1:16" ht="15.75">
      <c r="A12" s="24">
        <v>42795</v>
      </c>
      <c r="B12" s="25"/>
      <c r="C12" s="26"/>
      <c r="D12" s="26"/>
      <c r="E12" s="26"/>
      <c r="F12" s="27"/>
      <c r="M12" s="28"/>
      <c r="N12" s="28"/>
    </row>
    <row r="13" spans="1:16" ht="15.75">
      <c r="A13" s="24">
        <v>42826</v>
      </c>
      <c r="B13" s="25"/>
      <c r="C13" s="26"/>
      <c r="D13" s="26"/>
      <c r="E13" s="26"/>
      <c r="F13" s="27"/>
      <c r="M13" s="28"/>
      <c r="N13" s="28"/>
    </row>
    <row r="14" spans="1:16" ht="15.75">
      <c r="A14" s="24">
        <v>42856</v>
      </c>
      <c r="B14" s="25"/>
      <c r="C14" s="26"/>
      <c r="D14" s="26"/>
      <c r="E14" s="26"/>
      <c r="F14" s="27"/>
      <c r="M14" s="28"/>
      <c r="N14" s="28"/>
    </row>
    <row r="15" spans="1:16" ht="15.75">
      <c r="A15" s="24">
        <v>42887</v>
      </c>
      <c r="B15" s="25"/>
      <c r="C15" s="26"/>
      <c r="D15" s="26"/>
      <c r="E15" s="26"/>
      <c r="F15" s="27"/>
      <c r="M15" s="28"/>
      <c r="N15" s="28"/>
    </row>
    <row r="16" spans="1:16" ht="15.75">
      <c r="A16" s="24">
        <v>42917</v>
      </c>
      <c r="B16" s="25"/>
      <c r="C16" s="26"/>
      <c r="D16" s="26"/>
      <c r="E16" s="26"/>
      <c r="F16" s="27"/>
      <c r="M16" s="28"/>
      <c r="N16" s="28"/>
    </row>
    <row r="17" spans="1:14" ht="15.75">
      <c r="A17" s="24">
        <v>42948</v>
      </c>
      <c r="B17" s="25">
        <v>544.62532251713992</v>
      </c>
      <c r="C17" s="26">
        <v>5.6760743353999998E-2</v>
      </c>
      <c r="D17" s="26">
        <v>5.7990705965E-2</v>
      </c>
      <c r="E17" s="26">
        <v>5.3436399046999997E-2</v>
      </c>
      <c r="F17" s="27">
        <v>5.4339260921999998E-2</v>
      </c>
      <c r="M17" s="28"/>
      <c r="N17" s="28"/>
    </row>
    <row r="18" spans="1:14" ht="15.75">
      <c r="A18" s="29">
        <v>42979</v>
      </c>
      <c r="B18" s="25">
        <v>528.17945325349069</v>
      </c>
      <c r="C18" s="26">
        <v>6.2709237318000002E-2</v>
      </c>
      <c r="D18" s="26">
        <v>6.5975702026000005E-2</v>
      </c>
      <c r="E18" s="26">
        <v>5.6562293818999999E-2</v>
      </c>
      <c r="F18" s="27">
        <v>6.0161542396000002E-2</v>
      </c>
    </row>
    <row r="19" spans="1:14" ht="15.75">
      <c r="A19" s="29">
        <v>43009</v>
      </c>
      <c r="B19" s="25">
        <v>611.53</v>
      </c>
      <c r="C19" s="26">
        <v>5.5219034073000002E-2</v>
      </c>
      <c r="D19" s="26">
        <v>5.8254073705999998E-2</v>
      </c>
      <c r="E19" s="26">
        <v>5.5627327047999997E-2</v>
      </c>
      <c r="F19" s="27">
        <v>5.8802489899999998E-2</v>
      </c>
    </row>
    <row r="20" spans="1:14" ht="15.75">
      <c r="A20" s="24">
        <v>43040</v>
      </c>
      <c r="B20" s="25">
        <v>502.46</v>
      </c>
      <c r="C20" s="26">
        <v>6.3659571383999997E-2</v>
      </c>
      <c r="D20" s="26">
        <v>6.5742487749000003E-2</v>
      </c>
      <c r="E20" s="26">
        <v>5.8692451823000001E-2</v>
      </c>
      <c r="F20" s="27">
        <v>5.9940669378000001E-2</v>
      </c>
    </row>
    <row r="21" spans="1:14" ht="15.75">
      <c r="A21" s="24">
        <v>43070</v>
      </c>
      <c r="B21" s="25">
        <v>414.01</v>
      </c>
      <c r="C21" s="26">
        <v>5.8907595281000001E-2</v>
      </c>
      <c r="D21" s="26">
        <v>6.2898231277999997E-2</v>
      </c>
      <c r="E21" s="26">
        <v>5.5628494202000001E-2</v>
      </c>
      <c r="F21" s="27">
        <v>5.6685017656000002E-2</v>
      </c>
    </row>
    <row r="22" spans="1:14" ht="16.5" thickBot="1">
      <c r="A22" s="24">
        <v>43101</v>
      </c>
      <c r="B22" s="30">
        <v>570.63497724455033</v>
      </c>
      <c r="C22" s="31">
        <v>6.1859510998000002E-2</v>
      </c>
      <c r="D22" s="31">
        <v>6.2744872012000005E-2</v>
      </c>
      <c r="E22" s="31">
        <v>6.0255410618000001E-2</v>
      </c>
      <c r="F22" s="32">
        <v>6.1931650101999997E-2</v>
      </c>
    </row>
    <row r="26" spans="1:14">
      <c r="B26" s="42" t="s">
        <v>175</v>
      </c>
      <c r="C26" s="42"/>
      <c r="D26" s="42"/>
      <c r="E26" s="42"/>
      <c r="F26" s="42"/>
    </row>
  </sheetData>
  <mergeCells count="13">
    <mergeCell ref="E8:E9"/>
    <mergeCell ref="F8:F9"/>
    <mergeCell ref="B26:F26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workbookViewId="0">
      <selection activeCell="L402" sqref="L402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4" max="14" width="6.4257812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35" t="s">
        <v>137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P1" s="33"/>
      <c r="Q1" s="33"/>
      <c r="R1" s="33"/>
      <c r="S1" s="33"/>
      <c r="T1" s="33"/>
    </row>
    <row r="2" spans="1:20">
      <c r="A2" s="60" t="s">
        <v>138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60" t="s">
        <v>139</v>
      </c>
      <c r="Q2" s="33"/>
      <c r="R2" s="33"/>
      <c r="S2" s="33"/>
      <c r="T2" s="33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20"/>
      <c r="O3" s="33"/>
      <c r="P3" s="8" t="s">
        <v>16</v>
      </c>
      <c r="Q3" s="8" t="s">
        <v>151</v>
      </c>
      <c r="R3" s="8" t="s">
        <v>152</v>
      </c>
      <c r="S3" s="8" t="s">
        <v>153</v>
      </c>
      <c r="T3" s="8" t="s">
        <v>154</v>
      </c>
    </row>
    <row r="4" spans="1:20">
      <c r="A4" s="15" t="s">
        <v>18</v>
      </c>
      <c r="B4" s="12">
        <v>1</v>
      </c>
      <c r="C4" s="18">
        <v>50589.12890625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1">
        <f>IF(G4&gt;5,1,0)</f>
        <v>0</v>
      </c>
      <c r="N4" s="21">
        <f>IF(G4&gt;E4,1,0)</f>
        <v>0</v>
      </c>
      <c r="O4" s="33"/>
      <c r="P4" s="15" t="s">
        <v>18</v>
      </c>
      <c r="Q4" s="19">
        <v>7.9509216684000003E-2</v>
      </c>
      <c r="R4" s="19">
        <v>7.9509216684000003E-2</v>
      </c>
      <c r="S4" s="19">
        <v>8.3923136098000006E-2</v>
      </c>
      <c r="T4" s="19">
        <v>8.3923136098000006E-2</v>
      </c>
    </row>
    <row r="5" spans="1:20">
      <c r="A5" s="15" t="s">
        <v>18</v>
      </c>
      <c r="B5" s="12">
        <v>2</v>
      </c>
      <c r="C5" s="18">
        <v>50645.4296875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IF(G5&gt;5,1,0)</f>
        <v>0</v>
      </c>
      <c r="N5" s="21">
        <f t="shared" ref="N5:N68" si="1">IF(G5&gt;E5,1,0)</f>
        <v>0</v>
      </c>
      <c r="O5" s="33"/>
      <c r="P5" s="15" t="s">
        <v>19</v>
      </c>
      <c r="Q5" s="19">
        <v>0.19868271897500001</v>
      </c>
      <c r="R5" s="19">
        <v>0.19868271897500001</v>
      </c>
      <c r="S5" s="19">
        <v>0.19450689479899999</v>
      </c>
      <c r="T5" s="19">
        <v>0.19450689479899999</v>
      </c>
    </row>
    <row r="6" spans="1:20">
      <c r="A6" s="15" t="s">
        <v>18</v>
      </c>
      <c r="B6" s="12">
        <v>3</v>
      </c>
      <c r="C6" s="18">
        <v>50735.79296875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21">
        <f t="shared" si="1"/>
        <v>0</v>
      </c>
      <c r="O6" s="33"/>
      <c r="P6" s="15" t="s">
        <v>20</v>
      </c>
      <c r="Q6" s="19">
        <v>5.5367536789999998E-2</v>
      </c>
      <c r="R6" s="19">
        <v>5.5367536789999998E-2</v>
      </c>
      <c r="S6" s="19">
        <v>6.3847390269999998E-2</v>
      </c>
      <c r="T6" s="19">
        <v>6.3847390269999998E-2</v>
      </c>
    </row>
    <row r="7" spans="1:20">
      <c r="A7" s="15" t="s">
        <v>18</v>
      </c>
      <c r="B7" s="12">
        <v>4</v>
      </c>
      <c r="C7" s="18">
        <v>51008.76171875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21">
        <f t="shared" si="1"/>
        <v>0</v>
      </c>
      <c r="O7" s="33"/>
      <c r="P7" s="15" t="s">
        <v>21</v>
      </c>
      <c r="Q7" s="19">
        <v>3.4096819115000003E-2</v>
      </c>
      <c r="R7" s="19">
        <v>3.3745893726000002E-2</v>
      </c>
      <c r="S7" s="19">
        <v>3.3049060223999997E-2</v>
      </c>
      <c r="T7" s="19">
        <v>3.2698134835000003E-2</v>
      </c>
    </row>
    <row r="8" spans="1:20">
      <c r="A8" s="15" t="s">
        <v>18</v>
      </c>
      <c r="B8" s="12">
        <v>5</v>
      </c>
      <c r="C8" s="18">
        <v>51699.89453125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21">
        <f t="shared" si="1"/>
        <v>0</v>
      </c>
      <c r="O8" s="33"/>
      <c r="P8" s="15" t="s">
        <v>22</v>
      </c>
      <c r="Q8" s="19">
        <v>4.5938891597000001E-2</v>
      </c>
      <c r="R8" s="19">
        <v>4.5955865101999997E-2</v>
      </c>
      <c r="S8" s="19">
        <v>4.9272863074000001E-2</v>
      </c>
      <c r="T8" s="19">
        <v>4.9289836578999997E-2</v>
      </c>
    </row>
    <row r="9" spans="1:20">
      <c r="A9" s="15" t="s">
        <v>18</v>
      </c>
      <c r="B9" s="12">
        <v>6</v>
      </c>
      <c r="C9" s="18">
        <v>52914.84375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21">
        <f t="shared" si="1"/>
        <v>0</v>
      </c>
      <c r="O9" s="33"/>
      <c r="P9" s="15" t="s">
        <v>23</v>
      </c>
      <c r="Q9" s="19">
        <v>6.0070341212999999E-2</v>
      </c>
      <c r="R9" s="19">
        <v>5.9963801933999999E-2</v>
      </c>
      <c r="S9" s="19">
        <v>6.3660084802E-2</v>
      </c>
      <c r="T9" s="19">
        <v>6.3553545523999999E-2</v>
      </c>
    </row>
    <row r="10" spans="1:20">
      <c r="A10" s="15" t="s">
        <v>18</v>
      </c>
      <c r="B10" s="12">
        <v>7</v>
      </c>
      <c r="C10" s="18">
        <v>54279.38671875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21">
        <f t="shared" si="0"/>
        <v>0</v>
      </c>
      <c r="N10" s="21">
        <f t="shared" si="1"/>
        <v>0</v>
      </c>
      <c r="O10" s="33"/>
      <c r="P10" s="15" t="s">
        <v>24</v>
      </c>
      <c r="Q10" s="19">
        <v>6.1985266476000001E-2</v>
      </c>
      <c r="R10" s="19">
        <v>6.2034695166999998E-2</v>
      </c>
      <c r="S10" s="19">
        <v>6.8642775633999994E-2</v>
      </c>
      <c r="T10" s="19">
        <v>6.8692204324E-2</v>
      </c>
    </row>
    <row r="11" spans="1:20">
      <c r="A11" s="15" t="s">
        <v>18</v>
      </c>
      <c r="B11" s="12">
        <v>8</v>
      </c>
      <c r="C11" s="18">
        <v>55089.44921875</v>
      </c>
      <c r="D11" s="18">
        <v>2</v>
      </c>
      <c r="E11" s="18">
        <v>0.5</v>
      </c>
      <c r="F11" s="18">
        <v>0.43902797033800001</v>
      </c>
      <c r="G11" s="18">
        <v>0.43902797033800001</v>
      </c>
      <c r="H11" s="18">
        <v>0</v>
      </c>
      <c r="I11" s="19">
        <v>1.4294615650000001E-3</v>
      </c>
      <c r="J11" s="19">
        <v>1.4294615650000001E-3</v>
      </c>
      <c r="K11" s="19">
        <v>5.5835191998139003E-5</v>
      </c>
      <c r="L11" s="19">
        <v>5.5835191998139003E-5</v>
      </c>
      <c r="M11" s="21">
        <f t="shared" si="0"/>
        <v>0</v>
      </c>
      <c r="N11" s="21">
        <f t="shared" si="1"/>
        <v>0</v>
      </c>
      <c r="O11" s="33"/>
      <c r="P11" s="15" t="s">
        <v>25</v>
      </c>
      <c r="Q11" s="19">
        <v>6.5874039496E-2</v>
      </c>
      <c r="R11" s="19">
        <v>6.5874039496E-2</v>
      </c>
      <c r="S11" s="19">
        <v>7.3447299568999994E-2</v>
      </c>
      <c r="T11" s="19">
        <v>7.3447299568999994E-2</v>
      </c>
    </row>
    <row r="12" spans="1:20">
      <c r="A12" s="15" t="s">
        <v>18</v>
      </c>
      <c r="B12" s="12">
        <v>9</v>
      </c>
      <c r="C12" s="18">
        <v>55553.40234375</v>
      </c>
      <c r="D12" s="18">
        <v>65.3</v>
      </c>
      <c r="E12" s="18">
        <v>59.6</v>
      </c>
      <c r="F12" s="18">
        <v>49.638489389416002</v>
      </c>
      <c r="G12" s="18">
        <v>49.638489389416002</v>
      </c>
      <c r="H12" s="18">
        <v>0</v>
      </c>
      <c r="I12" s="19">
        <v>1.4342042683E-2</v>
      </c>
      <c r="J12" s="19">
        <v>1.4342042683E-2</v>
      </c>
      <c r="K12" s="19">
        <v>9.1222624630000002E-3</v>
      </c>
      <c r="L12" s="19">
        <v>9.1222624630000002E-3</v>
      </c>
      <c r="M12" s="21">
        <f t="shared" si="0"/>
        <v>1</v>
      </c>
      <c r="N12" s="21">
        <f t="shared" si="1"/>
        <v>0</v>
      </c>
      <c r="O12" s="33"/>
      <c r="P12" s="15" t="s">
        <v>26</v>
      </c>
      <c r="Q12" s="19">
        <v>4.3782616922999999E-2</v>
      </c>
      <c r="R12" s="19">
        <v>4.2780561640999998E-2</v>
      </c>
      <c r="S12" s="19">
        <v>4.6914485055000003E-2</v>
      </c>
      <c r="T12" s="19">
        <v>4.5912429773000002E-2</v>
      </c>
    </row>
    <row r="13" spans="1:20">
      <c r="A13" s="15" t="s">
        <v>18</v>
      </c>
      <c r="B13" s="12">
        <v>10</v>
      </c>
      <c r="C13" s="18">
        <v>56080.2734375</v>
      </c>
      <c r="D13" s="18">
        <v>322</v>
      </c>
      <c r="E13" s="18">
        <v>321.7</v>
      </c>
      <c r="F13" s="18">
        <v>169.31646161089299</v>
      </c>
      <c r="G13" s="18">
        <v>169.31646161089299</v>
      </c>
      <c r="H13" s="18">
        <v>0</v>
      </c>
      <c r="I13" s="19">
        <v>0.13982009009900001</v>
      </c>
      <c r="J13" s="19">
        <v>0.13982009009900001</v>
      </c>
      <c r="K13" s="19">
        <v>0.13954536482499999</v>
      </c>
      <c r="L13" s="19">
        <v>0.13954536482499999</v>
      </c>
      <c r="M13" s="21">
        <f t="shared" si="0"/>
        <v>1</v>
      </c>
      <c r="N13" s="21">
        <f t="shared" si="1"/>
        <v>0</v>
      </c>
      <c r="O13" s="33"/>
      <c r="P13" s="15" t="s">
        <v>27</v>
      </c>
      <c r="Q13" s="19">
        <v>5.2785655493000003E-2</v>
      </c>
      <c r="R13" s="19">
        <v>4.7668571341999998E-2</v>
      </c>
      <c r="S13" s="19">
        <v>5.5477963185E-2</v>
      </c>
      <c r="T13" s="19">
        <v>4.4128517680999998E-2</v>
      </c>
    </row>
    <row r="14" spans="1:20">
      <c r="A14" s="15" t="s">
        <v>18</v>
      </c>
      <c r="B14" s="12">
        <v>11</v>
      </c>
      <c r="C14" s="18">
        <v>55965.328125</v>
      </c>
      <c r="D14" s="18">
        <v>425.1</v>
      </c>
      <c r="E14" s="18">
        <v>455.5</v>
      </c>
      <c r="F14" s="18">
        <v>270.97798882866903</v>
      </c>
      <c r="G14" s="18">
        <v>270.97798882866903</v>
      </c>
      <c r="H14" s="18">
        <v>0</v>
      </c>
      <c r="I14" s="19">
        <v>0.14113737286700001</v>
      </c>
      <c r="J14" s="19">
        <v>0.14113737286700001</v>
      </c>
      <c r="K14" s="19">
        <v>0.168976200706</v>
      </c>
      <c r="L14" s="19">
        <v>0.168976200706</v>
      </c>
      <c r="M14" s="21">
        <f t="shared" si="0"/>
        <v>1</v>
      </c>
      <c r="N14" s="21">
        <f t="shared" si="1"/>
        <v>0</v>
      </c>
      <c r="O14" s="33"/>
      <c r="P14" s="15" t="s">
        <v>28</v>
      </c>
      <c r="Q14" s="19">
        <v>5.3204874914999999E-2</v>
      </c>
      <c r="R14" s="19">
        <v>4.7384427048E-2</v>
      </c>
      <c r="S14" s="19">
        <v>5.5366047076E-2</v>
      </c>
      <c r="T14" s="19">
        <v>4.9337612247999998E-2</v>
      </c>
    </row>
    <row r="15" spans="1:20">
      <c r="A15" s="15" t="s">
        <v>18</v>
      </c>
      <c r="B15" s="12">
        <v>12</v>
      </c>
      <c r="C15" s="18">
        <v>55295.66796875</v>
      </c>
      <c r="D15" s="18">
        <v>532</v>
      </c>
      <c r="E15" s="18">
        <v>506.7</v>
      </c>
      <c r="F15" s="18">
        <v>419.04571669048698</v>
      </c>
      <c r="G15" s="18">
        <v>419.04571669048698</v>
      </c>
      <c r="H15" s="18">
        <v>0</v>
      </c>
      <c r="I15" s="19">
        <v>0.103437988378</v>
      </c>
      <c r="J15" s="19">
        <v>0.103437988378</v>
      </c>
      <c r="K15" s="19">
        <v>8.0269490210000002E-2</v>
      </c>
      <c r="L15" s="19">
        <v>8.0269490210000002E-2</v>
      </c>
      <c r="M15" s="21">
        <f t="shared" si="0"/>
        <v>1</v>
      </c>
      <c r="N15" s="21">
        <f t="shared" si="1"/>
        <v>0</v>
      </c>
      <c r="O15" s="33"/>
      <c r="P15" s="15" t="s">
        <v>29</v>
      </c>
      <c r="Q15" s="19">
        <v>6.5742756271E-2</v>
      </c>
      <c r="R15" s="19">
        <v>5.9826219838000003E-2</v>
      </c>
      <c r="S15" s="19">
        <v>7.1640192169E-2</v>
      </c>
      <c r="T15" s="19">
        <v>6.5723655736000003E-2</v>
      </c>
    </row>
    <row r="16" spans="1:20">
      <c r="A16" s="15" t="s">
        <v>18</v>
      </c>
      <c r="B16" s="12">
        <v>13</v>
      </c>
      <c r="C16" s="18">
        <v>54143.66015625</v>
      </c>
      <c r="D16" s="18">
        <v>583</v>
      </c>
      <c r="E16" s="18">
        <v>580.5</v>
      </c>
      <c r="F16" s="18">
        <v>546.31839948892605</v>
      </c>
      <c r="G16" s="18">
        <v>546.31839948892605</v>
      </c>
      <c r="H16" s="18">
        <v>0</v>
      </c>
      <c r="I16" s="19">
        <v>3.3591209258999999E-2</v>
      </c>
      <c r="J16" s="19">
        <v>3.3591209258999999E-2</v>
      </c>
      <c r="K16" s="19">
        <v>3.1301831969E-2</v>
      </c>
      <c r="L16" s="19">
        <v>3.1301831969E-2</v>
      </c>
      <c r="M16" s="21">
        <f t="shared" si="0"/>
        <v>1</v>
      </c>
      <c r="N16" s="21">
        <f t="shared" si="1"/>
        <v>0</v>
      </c>
      <c r="O16" s="33"/>
      <c r="P16" s="15" t="s">
        <v>30</v>
      </c>
      <c r="Q16" s="19">
        <v>5.9656615343999998E-2</v>
      </c>
      <c r="R16" s="19">
        <v>5.9656615343999998E-2</v>
      </c>
      <c r="S16" s="19">
        <v>6.6790314978000004E-2</v>
      </c>
      <c r="T16" s="19">
        <v>6.6790314978000004E-2</v>
      </c>
    </row>
    <row r="17" spans="1:20">
      <c r="A17" s="15" t="s">
        <v>18</v>
      </c>
      <c r="B17" s="12">
        <v>14</v>
      </c>
      <c r="C17" s="18">
        <v>52680.53515625</v>
      </c>
      <c r="D17" s="18">
        <v>603.5</v>
      </c>
      <c r="E17" s="18">
        <v>605.1</v>
      </c>
      <c r="F17" s="18">
        <v>651.30858276208301</v>
      </c>
      <c r="G17" s="18">
        <v>651.30858276208301</v>
      </c>
      <c r="H17" s="18">
        <v>0</v>
      </c>
      <c r="I17" s="19">
        <v>4.3780753445000001E-2</v>
      </c>
      <c r="J17" s="19">
        <v>4.3780753445000001E-2</v>
      </c>
      <c r="K17" s="19">
        <v>4.2315551978999999E-2</v>
      </c>
      <c r="L17" s="19">
        <v>4.2315551978999999E-2</v>
      </c>
      <c r="M17" s="21">
        <f t="shared" si="0"/>
        <v>1</v>
      </c>
      <c r="N17" s="21">
        <f t="shared" si="1"/>
        <v>1</v>
      </c>
      <c r="O17" s="33"/>
      <c r="P17" s="15" t="s">
        <v>31</v>
      </c>
      <c r="Q17" s="19">
        <v>5.0608359314999997E-2</v>
      </c>
      <c r="R17" s="19">
        <v>4.9357162652999997E-2</v>
      </c>
      <c r="S17" s="19">
        <v>5.5544256750999998E-2</v>
      </c>
      <c r="T17" s="19">
        <v>5.4293060088999999E-2</v>
      </c>
    </row>
    <row r="18" spans="1:20">
      <c r="A18" s="15" t="s">
        <v>18</v>
      </c>
      <c r="B18" s="12">
        <v>15</v>
      </c>
      <c r="C18" s="18">
        <v>51478.84765625</v>
      </c>
      <c r="D18" s="18">
        <v>563.70000000000005</v>
      </c>
      <c r="E18" s="18">
        <v>561.5</v>
      </c>
      <c r="F18" s="18">
        <v>672.88055658420001</v>
      </c>
      <c r="G18" s="18">
        <v>672.88055658420001</v>
      </c>
      <c r="H18" s="18">
        <v>0</v>
      </c>
      <c r="I18" s="19">
        <v>9.9982194674000005E-2</v>
      </c>
      <c r="J18" s="19">
        <v>9.9982194674000005E-2</v>
      </c>
      <c r="K18" s="19">
        <v>0.10199684668800001</v>
      </c>
      <c r="L18" s="19">
        <v>0.10199684668800001</v>
      </c>
      <c r="M18" s="21">
        <f t="shared" si="0"/>
        <v>1</v>
      </c>
      <c r="N18" s="21">
        <f t="shared" si="1"/>
        <v>1</v>
      </c>
      <c r="O18" s="33"/>
      <c r="P18" s="15" t="s">
        <v>32</v>
      </c>
      <c r="Q18" s="19">
        <v>9.0383711660000005E-2</v>
      </c>
      <c r="R18" s="19">
        <v>0.112208632253</v>
      </c>
      <c r="S18" s="19">
        <v>9.6885543162000001E-2</v>
      </c>
      <c r="T18" s="19">
        <v>0.113032808077</v>
      </c>
    </row>
    <row r="19" spans="1:20">
      <c r="A19" s="15" t="s">
        <v>18</v>
      </c>
      <c r="B19" s="12">
        <v>16</v>
      </c>
      <c r="C19" s="18">
        <v>50789.3984375</v>
      </c>
      <c r="D19" s="18">
        <v>531.79999999999995</v>
      </c>
      <c r="E19" s="18">
        <v>493.2</v>
      </c>
      <c r="F19" s="18">
        <v>618.39156915293802</v>
      </c>
      <c r="G19" s="18">
        <v>618.39156915293802</v>
      </c>
      <c r="H19" s="18">
        <v>0</v>
      </c>
      <c r="I19" s="19">
        <v>7.9296308748000005E-2</v>
      </c>
      <c r="J19" s="19">
        <v>7.9296308748000005E-2</v>
      </c>
      <c r="K19" s="19">
        <v>0.11464429409599999</v>
      </c>
      <c r="L19" s="19">
        <v>0.11464429409599999</v>
      </c>
      <c r="M19" s="21">
        <f t="shared" si="0"/>
        <v>1</v>
      </c>
      <c r="N19" s="21">
        <f t="shared" si="1"/>
        <v>1</v>
      </c>
      <c r="O19" s="33"/>
      <c r="P19" s="15" t="s">
        <v>33</v>
      </c>
      <c r="Q19" s="19">
        <v>4.0022506112999998E-2</v>
      </c>
      <c r="R19" s="19">
        <v>4.0022506112999998E-2</v>
      </c>
      <c r="S19" s="19">
        <v>3.5324703914999998E-2</v>
      </c>
      <c r="T19" s="19">
        <v>3.5324703914999998E-2</v>
      </c>
    </row>
    <row r="20" spans="1:20">
      <c r="A20" s="15" t="s">
        <v>18</v>
      </c>
      <c r="B20" s="12">
        <v>17</v>
      </c>
      <c r="C20" s="18">
        <v>51301.7265625</v>
      </c>
      <c r="D20" s="18">
        <v>361.2</v>
      </c>
      <c r="E20" s="18">
        <v>359</v>
      </c>
      <c r="F20" s="18">
        <v>476.77223223421299</v>
      </c>
      <c r="G20" s="18">
        <v>476.77223223421299</v>
      </c>
      <c r="H20" s="18">
        <v>0</v>
      </c>
      <c r="I20" s="19">
        <v>0.105835377503</v>
      </c>
      <c r="J20" s="19">
        <v>0.105835377503</v>
      </c>
      <c r="K20" s="19">
        <v>0.107850029518</v>
      </c>
      <c r="L20" s="19">
        <v>0.107850029518</v>
      </c>
      <c r="M20" s="21">
        <f t="shared" si="0"/>
        <v>1</v>
      </c>
      <c r="N20" s="21">
        <f t="shared" si="1"/>
        <v>1</v>
      </c>
      <c r="O20" s="33"/>
      <c r="P20" s="15" t="s">
        <v>34</v>
      </c>
      <c r="Q20" s="19">
        <v>0.25143694610599998</v>
      </c>
      <c r="R20" s="19">
        <v>0.25143763022499999</v>
      </c>
      <c r="S20" s="19">
        <v>0.25447723914699999</v>
      </c>
      <c r="T20" s="19">
        <v>0.25447792326599999</v>
      </c>
    </row>
    <row r="21" spans="1:20">
      <c r="A21" s="15" t="s">
        <v>18</v>
      </c>
      <c r="B21" s="12">
        <v>18</v>
      </c>
      <c r="C21" s="18">
        <v>54080.02734375</v>
      </c>
      <c r="D21" s="18">
        <v>48.9</v>
      </c>
      <c r="E21" s="18">
        <v>38.700000000000003</v>
      </c>
      <c r="F21" s="18">
        <v>85.884761468769995</v>
      </c>
      <c r="G21" s="18">
        <v>85.884761468769995</v>
      </c>
      <c r="H21" s="18">
        <v>0</v>
      </c>
      <c r="I21" s="19">
        <v>3.3868829183E-2</v>
      </c>
      <c r="J21" s="19">
        <v>3.3868829183E-2</v>
      </c>
      <c r="K21" s="19">
        <v>4.3209488524E-2</v>
      </c>
      <c r="L21" s="19">
        <v>4.3209488524E-2</v>
      </c>
      <c r="M21" s="21">
        <f t="shared" si="0"/>
        <v>1</v>
      </c>
      <c r="N21" s="21">
        <f t="shared" si="1"/>
        <v>1</v>
      </c>
      <c r="O21" s="33"/>
      <c r="P21" s="15" t="s">
        <v>35</v>
      </c>
      <c r="Q21" s="19">
        <v>2.6001525231000001E-2</v>
      </c>
      <c r="R21" s="19">
        <v>2.6814880762000001E-2</v>
      </c>
      <c r="S21" s="19">
        <v>2.9041818271000001E-2</v>
      </c>
      <c r="T21" s="19">
        <v>2.9201144997000002E-2</v>
      </c>
    </row>
    <row r="22" spans="1:20">
      <c r="A22" s="15" t="s">
        <v>18</v>
      </c>
      <c r="B22" s="12">
        <v>19</v>
      </c>
      <c r="C22" s="18">
        <v>57001.921875</v>
      </c>
      <c r="D22" s="18">
        <v>0</v>
      </c>
      <c r="E22" s="18">
        <v>0</v>
      </c>
      <c r="F22" s="18">
        <v>1.4777777440000001E-3</v>
      </c>
      <c r="G22" s="18">
        <v>2.9835666452999999E-2</v>
      </c>
      <c r="H22" s="18">
        <v>2.8357888708E-2</v>
      </c>
      <c r="I22" s="19">
        <v>2.73220388766106E-5</v>
      </c>
      <c r="J22" s="19">
        <v>1.3532763230282699E-6</v>
      </c>
      <c r="K22" s="19">
        <v>2.73220388766106E-5</v>
      </c>
      <c r="L22" s="19">
        <v>1.3532763230282699E-6</v>
      </c>
      <c r="M22" s="21">
        <f t="shared" si="0"/>
        <v>0</v>
      </c>
      <c r="N22" s="21">
        <f t="shared" si="1"/>
        <v>1</v>
      </c>
      <c r="O22" s="33"/>
      <c r="P22" s="15" t="s">
        <v>36</v>
      </c>
      <c r="Q22" s="19">
        <v>2.1373701570999999E-2</v>
      </c>
      <c r="R22" s="19">
        <v>2.6615765231999999E-2</v>
      </c>
      <c r="S22" s="19">
        <v>2.0490907190000001E-2</v>
      </c>
      <c r="T22" s="19">
        <v>2.2114781892000002E-2</v>
      </c>
    </row>
    <row r="23" spans="1:20">
      <c r="A23" s="15" t="s">
        <v>18</v>
      </c>
      <c r="B23" s="12">
        <v>20</v>
      </c>
      <c r="C23" s="18">
        <v>57317.02734375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21">
        <f t="shared" si="0"/>
        <v>0</v>
      </c>
      <c r="N23" s="21">
        <f t="shared" si="1"/>
        <v>0</v>
      </c>
      <c r="O23" s="33"/>
      <c r="P23" s="15" t="s">
        <v>37</v>
      </c>
      <c r="Q23" s="19">
        <v>2.9124913634999999E-2</v>
      </c>
      <c r="R23" s="19">
        <v>2.9124913634999999E-2</v>
      </c>
      <c r="S23" s="19">
        <v>3.0434437445E-2</v>
      </c>
      <c r="T23" s="19">
        <v>3.0434437445E-2</v>
      </c>
    </row>
    <row r="24" spans="1:20">
      <c r="A24" s="15" t="s">
        <v>18</v>
      </c>
      <c r="B24" s="12">
        <v>21</v>
      </c>
      <c r="C24" s="18">
        <v>57279.41796875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>
        <v>0</v>
      </c>
      <c r="J24" s="19">
        <v>0</v>
      </c>
      <c r="K24" s="19">
        <v>0</v>
      </c>
      <c r="L24" s="19">
        <v>0</v>
      </c>
      <c r="M24" s="21">
        <f t="shared" si="0"/>
        <v>0</v>
      </c>
      <c r="N24" s="21">
        <f t="shared" si="1"/>
        <v>0</v>
      </c>
      <c r="O24" s="33"/>
      <c r="P24" s="15" t="s">
        <v>38</v>
      </c>
      <c r="Q24" s="19">
        <v>3.6541608604999998E-2</v>
      </c>
      <c r="R24" s="19">
        <v>3.9631151761000002E-2</v>
      </c>
      <c r="S24" s="19">
        <v>3.7127689190999999E-2</v>
      </c>
      <c r="T24" s="19">
        <v>4.0217232346999997E-2</v>
      </c>
    </row>
    <row r="25" spans="1:20">
      <c r="A25" s="15" t="s">
        <v>18</v>
      </c>
      <c r="B25" s="12">
        <v>22</v>
      </c>
      <c r="C25" s="18">
        <v>56419.96484375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21">
        <f t="shared" si="0"/>
        <v>0</v>
      </c>
      <c r="N25" s="21">
        <f t="shared" si="1"/>
        <v>0</v>
      </c>
      <c r="O25" s="33"/>
      <c r="P25" s="15" t="s">
        <v>39</v>
      </c>
      <c r="Q25" s="19">
        <v>4.1366303069999999E-2</v>
      </c>
      <c r="R25" s="19">
        <v>2.2792053755999998E-2</v>
      </c>
      <c r="S25" s="19">
        <v>4.6943226147E-2</v>
      </c>
      <c r="T25" s="19">
        <v>2.5609046234999999E-2</v>
      </c>
    </row>
    <row r="26" spans="1:20">
      <c r="A26" s="15" t="s">
        <v>18</v>
      </c>
      <c r="B26" s="12">
        <v>23</v>
      </c>
      <c r="C26" s="18">
        <v>54507.3203125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21">
        <f t="shared" si="0"/>
        <v>0</v>
      </c>
      <c r="N26" s="21">
        <f t="shared" si="1"/>
        <v>0</v>
      </c>
      <c r="O26" s="33"/>
      <c r="P26" s="15" t="s">
        <v>40</v>
      </c>
      <c r="Q26" s="19">
        <v>3.2838400102000002E-2</v>
      </c>
      <c r="R26" s="19">
        <v>3.1875114156000001E-2</v>
      </c>
      <c r="S26" s="19">
        <v>3.6558281728999997E-2</v>
      </c>
      <c r="T26" s="19">
        <v>2.9485004265999998E-2</v>
      </c>
    </row>
    <row r="27" spans="1:20">
      <c r="A27" s="15" t="s">
        <v>18</v>
      </c>
      <c r="B27" s="12">
        <v>24</v>
      </c>
      <c r="C27" s="18">
        <v>52638.9296875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21">
        <f t="shared" si="0"/>
        <v>0</v>
      </c>
      <c r="N27" s="21">
        <f t="shared" si="1"/>
        <v>0</v>
      </c>
      <c r="O27" s="33"/>
      <c r="P27" s="15" t="s">
        <v>41</v>
      </c>
      <c r="Q27" s="19">
        <v>2.7283030929000002E-2</v>
      </c>
      <c r="R27" s="19">
        <v>2.6434907912999999E-2</v>
      </c>
      <c r="S27" s="19">
        <v>3.1466367012999999E-2</v>
      </c>
      <c r="T27" s="19">
        <v>3.0618243997E-2</v>
      </c>
    </row>
    <row r="28" spans="1:20">
      <c r="A28" s="15" t="s">
        <v>19</v>
      </c>
      <c r="B28" s="12">
        <v>1</v>
      </c>
      <c r="C28" s="18">
        <v>51248.2734375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21">
        <f t="shared" si="0"/>
        <v>0</v>
      </c>
      <c r="N28" s="21">
        <f>IF(G28&gt;E28,1,0)</f>
        <v>0</v>
      </c>
      <c r="O28" s="33"/>
      <c r="P28" s="15" t="s">
        <v>42</v>
      </c>
      <c r="Q28" s="19">
        <v>0.103420931898</v>
      </c>
      <c r="R28" s="19">
        <v>0.10858944970499999</v>
      </c>
      <c r="S28" s="19">
        <v>0.10146122493900001</v>
      </c>
      <c r="T28" s="19">
        <v>0.10662974274500001</v>
      </c>
    </row>
    <row r="29" spans="1:20">
      <c r="A29" s="15" t="s">
        <v>19</v>
      </c>
      <c r="B29" s="12">
        <v>2</v>
      </c>
      <c r="C29" s="18">
        <v>50532.62109375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21">
        <f t="shared" si="0"/>
        <v>0</v>
      </c>
      <c r="N29" s="21">
        <f t="shared" si="1"/>
        <v>0</v>
      </c>
      <c r="O29" s="33"/>
      <c r="P29" s="15" t="s">
        <v>43</v>
      </c>
      <c r="Q29" s="19">
        <v>6.1375731507999999E-2</v>
      </c>
      <c r="R29" s="19">
        <v>5.6032725236000003E-2</v>
      </c>
      <c r="S29" s="19">
        <v>6.1967877943000002E-2</v>
      </c>
      <c r="T29" s="19">
        <v>5.6374050577999997E-2</v>
      </c>
    </row>
    <row r="30" spans="1:20">
      <c r="A30" s="15" t="s">
        <v>19</v>
      </c>
      <c r="B30" s="12">
        <v>3</v>
      </c>
      <c r="C30" s="18">
        <v>50241.58984375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21">
        <f t="shared" si="0"/>
        <v>0</v>
      </c>
      <c r="N30" s="21">
        <f t="shared" si="1"/>
        <v>0</v>
      </c>
      <c r="O30" s="33"/>
      <c r="P30" s="15" t="s">
        <v>44</v>
      </c>
      <c r="Q30" s="19">
        <v>3.1509697145000001E-2</v>
      </c>
      <c r="R30" s="19">
        <v>3.0994831965999999E-2</v>
      </c>
      <c r="S30" s="19">
        <v>3.1937704806E-2</v>
      </c>
      <c r="T30" s="19">
        <v>3.1422839627000002E-2</v>
      </c>
    </row>
    <row r="31" spans="1:20">
      <c r="A31" s="15" t="s">
        <v>19</v>
      </c>
      <c r="B31" s="12">
        <v>4</v>
      </c>
      <c r="C31" s="18">
        <v>50372.96484375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21">
        <f t="shared" si="0"/>
        <v>0</v>
      </c>
      <c r="N31" s="21">
        <f t="shared" si="1"/>
        <v>0</v>
      </c>
      <c r="O31" s="33"/>
      <c r="P31" s="15" t="s">
        <v>45</v>
      </c>
      <c r="Q31" s="19">
        <v>2.600300769E-2</v>
      </c>
      <c r="R31" s="19">
        <v>2.6006158166999999E-2</v>
      </c>
      <c r="S31" s="19">
        <v>3.2946064632999997E-2</v>
      </c>
      <c r="T31" s="19">
        <v>3.2949215109999999E-2</v>
      </c>
    </row>
    <row r="32" spans="1:20">
      <c r="A32" s="15" t="s">
        <v>19</v>
      </c>
      <c r="B32" s="12">
        <v>5</v>
      </c>
      <c r="C32" s="18">
        <v>51197.75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21">
        <f t="shared" si="0"/>
        <v>0</v>
      </c>
      <c r="N32" s="21">
        <f t="shared" si="1"/>
        <v>0</v>
      </c>
      <c r="O32" s="33"/>
      <c r="P32" s="15" t="s">
        <v>46</v>
      </c>
      <c r="Q32" s="19">
        <v>2.6555155066000001E-2</v>
      </c>
      <c r="R32" s="19">
        <v>5.9935926755999999E-2</v>
      </c>
      <c r="S32" s="19">
        <v>3.1931172283999998E-2</v>
      </c>
      <c r="T32" s="19">
        <v>6.0199001359999997E-2</v>
      </c>
    </row>
    <row r="33" spans="1:20">
      <c r="A33" s="15" t="s">
        <v>19</v>
      </c>
      <c r="B33" s="12">
        <v>6</v>
      </c>
      <c r="C33" s="18">
        <v>53278.62109375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21">
        <f t="shared" si="0"/>
        <v>0</v>
      </c>
      <c r="N33" s="21">
        <f t="shared" si="1"/>
        <v>0</v>
      </c>
      <c r="O33" s="33"/>
      <c r="P33" s="15" t="s">
        <v>47</v>
      </c>
      <c r="Q33" s="19">
        <v>2.4632041976999999E-2</v>
      </c>
      <c r="R33" s="19">
        <v>3.7197444295E-2</v>
      </c>
      <c r="S33" s="19">
        <v>2.6855431486999998E-2</v>
      </c>
      <c r="T33" s="19">
        <v>3.4674966772E-2</v>
      </c>
    </row>
    <row r="34" spans="1:20">
      <c r="A34" s="15" t="s">
        <v>19</v>
      </c>
      <c r="B34" s="12">
        <v>7</v>
      </c>
      <c r="C34" s="18">
        <v>56094.16015625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21">
        <f t="shared" si="0"/>
        <v>0</v>
      </c>
      <c r="N34" s="21">
        <f t="shared" si="1"/>
        <v>0</v>
      </c>
      <c r="O34" s="33"/>
      <c r="P34" s="15" t="s">
        <v>48</v>
      </c>
      <c r="Q34" s="19">
        <v>4.5058906922999999E-2</v>
      </c>
      <c r="R34" s="19">
        <v>4.5058906922999999E-2</v>
      </c>
      <c r="S34" s="19">
        <v>4.2492932375E-2</v>
      </c>
      <c r="T34" s="19">
        <v>4.2492932375E-2</v>
      </c>
    </row>
    <row r="35" spans="1:20">
      <c r="A35" s="15" t="s">
        <v>19</v>
      </c>
      <c r="B35" s="12">
        <v>8</v>
      </c>
      <c r="C35" s="18">
        <v>57784.7265625</v>
      </c>
      <c r="D35" s="18">
        <v>3</v>
      </c>
      <c r="E35" s="18">
        <v>0.8</v>
      </c>
      <c r="F35" s="18">
        <v>0.34018969337299998</v>
      </c>
      <c r="G35" s="18">
        <v>0.33952678573200001</v>
      </c>
      <c r="H35" s="18">
        <v>-6.6290764099999995E-4</v>
      </c>
      <c r="I35" s="19">
        <v>2.4363307819999999E-3</v>
      </c>
      <c r="J35" s="19">
        <v>2.435723724E-3</v>
      </c>
      <c r="K35" s="19">
        <v>4.2167876700000001E-4</v>
      </c>
      <c r="L35" s="19">
        <v>4.2107170900000001E-4</v>
      </c>
      <c r="M35" s="21">
        <f t="shared" si="0"/>
        <v>0</v>
      </c>
      <c r="N35" s="21">
        <f t="shared" si="1"/>
        <v>0</v>
      </c>
      <c r="O35" s="33"/>
    </row>
    <row r="36" spans="1:20">
      <c r="A36" s="15" t="s">
        <v>19</v>
      </c>
      <c r="B36" s="12">
        <v>9</v>
      </c>
      <c r="C36" s="18">
        <v>58332.3984375</v>
      </c>
      <c r="D36" s="18">
        <v>64.599999999999994</v>
      </c>
      <c r="E36" s="18">
        <v>60.6</v>
      </c>
      <c r="F36" s="18">
        <v>32.426866048740003</v>
      </c>
      <c r="G36" s="18">
        <v>32.426866048740003</v>
      </c>
      <c r="H36" s="18">
        <v>0</v>
      </c>
      <c r="I36" s="19">
        <v>2.9462576878E-2</v>
      </c>
      <c r="J36" s="19">
        <v>2.9462576878E-2</v>
      </c>
      <c r="K36" s="19">
        <v>2.5799573215E-2</v>
      </c>
      <c r="L36" s="19">
        <v>2.5799573215E-2</v>
      </c>
      <c r="M36" s="21">
        <f t="shared" si="0"/>
        <v>1</v>
      </c>
      <c r="N36" s="21">
        <f t="shared" si="1"/>
        <v>0</v>
      </c>
      <c r="O36" s="33"/>
      <c r="P36" s="61" t="s">
        <v>155</v>
      </c>
      <c r="Q36" s="33"/>
      <c r="R36" s="33"/>
      <c r="S36" s="33"/>
      <c r="T36" s="33"/>
    </row>
    <row r="37" spans="1:20">
      <c r="A37" s="15" t="s">
        <v>19</v>
      </c>
      <c r="B37" s="12">
        <v>10</v>
      </c>
      <c r="C37" s="18">
        <v>58955.0859375</v>
      </c>
      <c r="D37" s="18">
        <v>318.5</v>
      </c>
      <c r="E37" s="18">
        <v>312.89999999999998</v>
      </c>
      <c r="F37" s="18">
        <v>119.943660377545</v>
      </c>
      <c r="G37" s="18">
        <v>119.943660377545</v>
      </c>
      <c r="H37" s="18">
        <v>0</v>
      </c>
      <c r="I37" s="19">
        <v>0.18182814983699999</v>
      </c>
      <c r="J37" s="19">
        <v>0.18182814983699999</v>
      </c>
      <c r="K37" s="19">
        <v>0.176699944709</v>
      </c>
      <c r="L37" s="19">
        <v>0.176699944709</v>
      </c>
      <c r="M37" s="21">
        <f t="shared" si="0"/>
        <v>1</v>
      </c>
      <c r="N37" s="21">
        <f t="shared" si="1"/>
        <v>0</v>
      </c>
      <c r="O37" s="33"/>
      <c r="P37" s="8" t="s">
        <v>156</v>
      </c>
      <c r="Q37" s="8" t="s">
        <v>157</v>
      </c>
      <c r="R37" s="8" t="s">
        <v>158</v>
      </c>
      <c r="S37" s="62" t="s">
        <v>159</v>
      </c>
      <c r="T37" s="63"/>
    </row>
    <row r="38" spans="1:20">
      <c r="A38" s="15" t="s">
        <v>19</v>
      </c>
      <c r="B38" s="12">
        <v>11</v>
      </c>
      <c r="C38" s="18">
        <v>59160.94140625</v>
      </c>
      <c r="D38" s="18">
        <v>430.1</v>
      </c>
      <c r="E38" s="18">
        <v>427</v>
      </c>
      <c r="F38" s="18">
        <v>182.563714320527</v>
      </c>
      <c r="G38" s="18">
        <v>182.563714320527</v>
      </c>
      <c r="H38" s="18">
        <v>0</v>
      </c>
      <c r="I38" s="19">
        <v>0.226681580292</v>
      </c>
      <c r="J38" s="19">
        <v>0.226681580292</v>
      </c>
      <c r="K38" s="19">
        <v>0.223842752453</v>
      </c>
      <c r="L38" s="19">
        <v>0.223842752453</v>
      </c>
      <c r="M38" s="21">
        <f t="shared" si="0"/>
        <v>1</v>
      </c>
      <c r="N38" s="21">
        <f t="shared" si="1"/>
        <v>0</v>
      </c>
      <c r="O38" s="33"/>
      <c r="P38" s="19">
        <v>5.8877059853999998E-2</v>
      </c>
      <c r="Q38" s="19">
        <v>6.0255410618000001E-2</v>
      </c>
      <c r="R38" s="19">
        <v>6.1717085833999999E-2</v>
      </c>
      <c r="S38" s="64">
        <v>6.1931650101999997E-2</v>
      </c>
      <c r="T38" s="65"/>
    </row>
    <row r="39" spans="1:20">
      <c r="A39" s="15" t="s">
        <v>19</v>
      </c>
      <c r="B39" s="12">
        <v>12</v>
      </c>
      <c r="C39" s="18">
        <v>58746.671875</v>
      </c>
      <c r="D39" s="18">
        <v>503.2</v>
      </c>
      <c r="E39" s="18">
        <v>507.1</v>
      </c>
      <c r="F39" s="18">
        <v>254.55198318295999</v>
      </c>
      <c r="G39" s="18">
        <v>254.55198318295999</v>
      </c>
      <c r="H39" s="18">
        <v>0</v>
      </c>
      <c r="I39" s="19">
        <v>0.22769964909900001</v>
      </c>
      <c r="J39" s="19">
        <v>0.22769964909900001</v>
      </c>
      <c r="K39" s="19">
        <v>0.231271077671</v>
      </c>
      <c r="L39" s="19">
        <v>0.231271077671</v>
      </c>
      <c r="M39" s="21">
        <f t="shared" si="0"/>
        <v>1</v>
      </c>
      <c r="N39" s="21">
        <f t="shared" si="1"/>
        <v>0</v>
      </c>
      <c r="O39" s="33"/>
    </row>
    <row r="40" spans="1:20">
      <c r="A40" s="15" t="s">
        <v>19</v>
      </c>
      <c r="B40" s="12">
        <v>13</v>
      </c>
      <c r="C40" s="18">
        <v>57952.3984375</v>
      </c>
      <c r="D40" s="18">
        <v>606.20000000000005</v>
      </c>
      <c r="E40" s="18">
        <v>570.1</v>
      </c>
      <c r="F40" s="18">
        <v>305.63556103017601</v>
      </c>
      <c r="G40" s="18">
        <v>305.63556103017601</v>
      </c>
      <c r="H40" s="18">
        <v>0</v>
      </c>
      <c r="I40" s="19">
        <v>0.27524216022800002</v>
      </c>
      <c r="J40" s="19">
        <v>0.27524216022800002</v>
      </c>
      <c r="K40" s="19">
        <v>0.24218355217000001</v>
      </c>
      <c r="L40" s="19">
        <v>0.24218355217000001</v>
      </c>
      <c r="M40" s="21">
        <f t="shared" si="0"/>
        <v>1</v>
      </c>
      <c r="N40" s="21">
        <f t="shared" si="1"/>
        <v>0</v>
      </c>
      <c r="O40" s="33"/>
      <c r="P40" s="66" t="s">
        <v>160</v>
      </c>
      <c r="Q40" s="33"/>
      <c r="R40" s="33"/>
      <c r="S40" s="33"/>
      <c r="T40" s="33"/>
    </row>
    <row r="41" spans="1:20">
      <c r="A41" s="15" t="s">
        <v>19</v>
      </c>
      <c r="B41" s="12">
        <v>14</v>
      </c>
      <c r="C41" s="18">
        <v>57348.56640625</v>
      </c>
      <c r="D41" s="18">
        <v>595.9</v>
      </c>
      <c r="E41" s="18">
        <v>613.70000000000005</v>
      </c>
      <c r="F41" s="18">
        <v>269.47009375453001</v>
      </c>
      <c r="G41" s="18">
        <v>269.47009375453001</v>
      </c>
      <c r="H41" s="18">
        <v>0</v>
      </c>
      <c r="I41" s="19">
        <v>0.29892848557200002</v>
      </c>
      <c r="J41" s="19">
        <v>0.29892848557200002</v>
      </c>
      <c r="K41" s="19">
        <v>0.31522885187299998</v>
      </c>
      <c r="L41" s="19">
        <v>0.31522885187299998</v>
      </c>
      <c r="M41" s="21">
        <f t="shared" si="0"/>
        <v>1</v>
      </c>
      <c r="N41" s="21">
        <f t="shared" si="1"/>
        <v>0</v>
      </c>
      <c r="O41" s="33"/>
    </row>
    <row r="42" spans="1:20">
      <c r="A42" s="15" t="s">
        <v>19</v>
      </c>
      <c r="B42" s="12">
        <v>15</v>
      </c>
      <c r="C42" s="18">
        <v>56968.4140625</v>
      </c>
      <c r="D42" s="18">
        <v>563.29999999999995</v>
      </c>
      <c r="E42" s="18">
        <v>560.5</v>
      </c>
      <c r="F42" s="18">
        <v>250.79389689779899</v>
      </c>
      <c r="G42" s="18">
        <v>250.79389689779899</v>
      </c>
      <c r="H42" s="18">
        <v>0</v>
      </c>
      <c r="I42" s="19">
        <v>0.28617775009300001</v>
      </c>
      <c r="J42" s="19">
        <v>0.28617775009300001</v>
      </c>
      <c r="K42" s="19">
        <v>0.28361364752899998</v>
      </c>
      <c r="L42" s="19">
        <v>0.28361364752899998</v>
      </c>
      <c r="M42" s="21">
        <f t="shared" si="0"/>
        <v>1</v>
      </c>
      <c r="N42" s="21">
        <f t="shared" si="1"/>
        <v>0</v>
      </c>
      <c r="O42" s="33"/>
      <c r="P42" s="4" t="s">
        <v>161</v>
      </c>
    </row>
    <row r="43" spans="1:20">
      <c r="A43" s="15" t="s">
        <v>19</v>
      </c>
      <c r="B43" s="12">
        <v>16</v>
      </c>
      <c r="C43" s="18">
        <v>57017.24609375</v>
      </c>
      <c r="D43" s="18">
        <v>532.79999999999995</v>
      </c>
      <c r="E43" s="18">
        <v>527.20000000000005</v>
      </c>
      <c r="F43" s="18">
        <v>219.12972947067701</v>
      </c>
      <c r="G43" s="18">
        <v>219.12972947067701</v>
      </c>
      <c r="H43" s="18">
        <v>0</v>
      </c>
      <c r="I43" s="19">
        <v>0.28724383748100002</v>
      </c>
      <c r="J43" s="19">
        <v>0.28724383748100002</v>
      </c>
      <c r="K43" s="19">
        <v>0.28211563235199999</v>
      </c>
      <c r="L43" s="19">
        <v>0.28211563235199999</v>
      </c>
      <c r="M43" s="21">
        <f t="shared" si="0"/>
        <v>1</v>
      </c>
      <c r="N43" s="21">
        <f t="shared" si="1"/>
        <v>0</v>
      </c>
      <c r="O43" s="33"/>
      <c r="P43" s="8" t="s">
        <v>16</v>
      </c>
      <c r="Q43" s="8" t="s">
        <v>162</v>
      </c>
    </row>
    <row r="44" spans="1:20">
      <c r="A44" s="15" t="s">
        <v>19</v>
      </c>
      <c r="B44" s="12">
        <v>17</v>
      </c>
      <c r="C44" s="18">
        <v>57839.66015625</v>
      </c>
      <c r="D44" s="18">
        <v>320.7</v>
      </c>
      <c r="E44" s="18">
        <v>320.2</v>
      </c>
      <c r="F44" s="18">
        <v>149.18238430615099</v>
      </c>
      <c r="G44" s="18">
        <v>149.18238430615099</v>
      </c>
      <c r="H44" s="18">
        <v>0</v>
      </c>
      <c r="I44" s="19">
        <v>0.15706741363900001</v>
      </c>
      <c r="J44" s="19">
        <v>0.15706741363900001</v>
      </c>
      <c r="K44" s="19">
        <v>0.15660953818100001</v>
      </c>
      <c r="L44" s="19">
        <v>0.15660953818100001</v>
      </c>
      <c r="M44" s="21">
        <f t="shared" si="0"/>
        <v>1</v>
      </c>
      <c r="N44" s="21">
        <f t="shared" si="1"/>
        <v>0</v>
      </c>
      <c r="O44" s="33"/>
      <c r="P44" s="15" t="s">
        <v>18</v>
      </c>
      <c r="Q44" s="12">
        <v>1092</v>
      </c>
    </row>
    <row r="45" spans="1:20">
      <c r="A45" s="15" t="s">
        <v>19</v>
      </c>
      <c r="B45" s="12">
        <v>18</v>
      </c>
      <c r="C45" s="18">
        <v>60072.96875</v>
      </c>
      <c r="D45" s="18">
        <v>48.2</v>
      </c>
      <c r="E45" s="18">
        <v>38.6</v>
      </c>
      <c r="F45" s="18">
        <v>30.18681939823</v>
      </c>
      <c r="G45" s="18">
        <v>30.18681939823</v>
      </c>
      <c r="H45" s="18">
        <v>0</v>
      </c>
      <c r="I45" s="19">
        <v>1.6495586630999998E-2</v>
      </c>
      <c r="J45" s="19">
        <v>1.6495586630999998E-2</v>
      </c>
      <c r="K45" s="19">
        <v>7.7043778400000002E-3</v>
      </c>
      <c r="L45" s="19">
        <v>7.7043778400000002E-3</v>
      </c>
      <c r="M45" s="21">
        <f t="shared" si="0"/>
        <v>1</v>
      </c>
      <c r="N45" s="21">
        <f t="shared" si="1"/>
        <v>0</v>
      </c>
      <c r="O45" s="33"/>
      <c r="P45" s="15" t="s">
        <v>19</v>
      </c>
      <c r="Q45" s="12">
        <v>1092</v>
      </c>
    </row>
    <row r="46" spans="1:20">
      <c r="A46" s="15" t="s">
        <v>19</v>
      </c>
      <c r="B46" s="12">
        <v>19</v>
      </c>
      <c r="C46" s="18">
        <v>61947.91015625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v>0</v>
      </c>
      <c r="J46" s="19">
        <v>0</v>
      </c>
      <c r="K46" s="19">
        <v>0</v>
      </c>
      <c r="L46" s="19">
        <v>0</v>
      </c>
      <c r="M46" s="21">
        <f t="shared" si="0"/>
        <v>0</v>
      </c>
      <c r="N46" s="21">
        <f t="shared" si="1"/>
        <v>0</v>
      </c>
      <c r="O46" s="33"/>
      <c r="P46" s="15" t="s">
        <v>20</v>
      </c>
      <c r="Q46" s="12">
        <v>1092</v>
      </c>
    </row>
    <row r="47" spans="1:20">
      <c r="A47" s="15" t="s">
        <v>19</v>
      </c>
      <c r="B47" s="12">
        <v>20</v>
      </c>
      <c r="C47" s="18">
        <v>61819.17578125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9">
        <v>0</v>
      </c>
      <c r="K47" s="19">
        <v>0</v>
      </c>
      <c r="L47" s="19">
        <v>0</v>
      </c>
      <c r="M47" s="21">
        <f t="shared" si="0"/>
        <v>0</v>
      </c>
      <c r="N47" s="21">
        <f t="shared" si="1"/>
        <v>0</v>
      </c>
      <c r="O47" s="33"/>
      <c r="P47" s="15" t="s">
        <v>21</v>
      </c>
      <c r="Q47" s="12">
        <v>1092</v>
      </c>
    </row>
    <row r="48" spans="1:20">
      <c r="A48" s="15" t="s">
        <v>19</v>
      </c>
      <c r="B48" s="12">
        <v>21</v>
      </c>
      <c r="C48" s="18">
        <v>61181.89453125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v>0</v>
      </c>
      <c r="J48" s="19">
        <v>0</v>
      </c>
      <c r="K48" s="19">
        <v>0</v>
      </c>
      <c r="L48" s="19">
        <v>0</v>
      </c>
      <c r="M48" s="21">
        <f t="shared" si="0"/>
        <v>0</v>
      </c>
      <c r="N48" s="21">
        <f t="shared" si="1"/>
        <v>0</v>
      </c>
      <c r="O48" s="33"/>
      <c r="P48" s="15" t="s">
        <v>22</v>
      </c>
      <c r="Q48" s="12">
        <v>1092</v>
      </c>
    </row>
    <row r="49" spans="1:17">
      <c r="A49" s="15" t="s">
        <v>19</v>
      </c>
      <c r="B49" s="12">
        <v>22</v>
      </c>
      <c r="C49" s="18">
        <v>59633.484375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9">
        <v>0</v>
      </c>
      <c r="K49" s="19">
        <v>0</v>
      </c>
      <c r="L49" s="19">
        <v>0</v>
      </c>
      <c r="M49" s="21">
        <f t="shared" si="0"/>
        <v>0</v>
      </c>
      <c r="N49" s="21">
        <f t="shared" si="1"/>
        <v>0</v>
      </c>
      <c r="O49" s="33"/>
      <c r="P49" s="15" t="s">
        <v>23</v>
      </c>
      <c r="Q49" s="12">
        <v>1092</v>
      </c>
    </row>
    <row r="50" spans="1:17">
      <c r="A50" s="15" t="s">
        <v>19</v>
      </c>
      <c r="B50" s="12">
        <v>23</v>
      </c>
      <c r="C50" s="18">
        <v>57091.06640625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9">
        <v>0</v>
      </c>
      <c r="K50" s="19">
        <v>0</v>
      </c>
      <c r="L50" s="19">
        <v>0</v>
      </c>
      <c r="M50" s="21">
        <f t="shared" si="0"/>
        <v>0</v>
      </c>
      <c r="N50" s="21">
        <f t="shared" si="1"/>
        <v>0</v>
      </c>
      <c r="O50" s="33"/>
      <c r="P50" s="15" t="s">
        <v>24</v>
      </c>
      <c r="Q50" s="12">
        <v>1092</v>
      </c>
    </row>
    <row r="51" spans="1:17">
      <c r="A51" s="15" t="s">
        <v>19</v>
      </c>
      <c r="B51" s="12">
        <v>24</v>
      </c>
      <c r="C51" s="18">
        <v>55069.0703125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21">
        <f t="shared" si="0"/>
        <v>0</v>
      </c>
      <c r="N51" s="21">
        <f t="shared" si="1"/>
        <v>0</v>
      </c>
      <c r="O51" s="33"/>
      <c r="P51" s="15" t="s">
        <v>25</v>
      </c>
      <c r="Q51" s="12">
        <v>1092</v>
      </c>
    </row>
    <row r="52" spans="1:17">
      <c r="A52" s="15" t="s">
        <v>20</v>
      </c>
      <c r="B52" s="12">
        <v>1</v>
      </c>
      <c r="C52" s="18">
        <v>53979.25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9">
        <v>0</v>
      </c>
      <c r="K52" s="19">
        <v>0</v>
      </c>
      <c r="L52" s="19">
        <v>0</v>
      </c>
      <c r="M52" s="21">
        <f t="shared" si="0"/>
        <v>0</v>
      </c>
      <c r="N52" s="21">
        <f t="shared" si="1"/>
        <v>0</v>
      </c>
      <c r="O52" s="33"/>
      <c r="P52" s="15" t="s">
        <v>26</v>
      </c>
      <c r="Q52" s="12">
        <v>1092</v>
      </c>
    </row>
    <row r="53" spans="1:17">
      <c r="A53" s="15" t="s">
        <v>20</v>
      </c>
      <c r="B53" s="12">
        <v>2</v>
      </c>
      <c r="C53" s="18">
        <v>53719.42578125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0</v>
      </c>
      <c r="J53" s="19">
        <v>0</v>
      </c>
      <c r="K53" s="19">
        <v>0</v>
      </c>
      <c r="L53" s="19">
        <v>0</v>
      </c>
      <c r="M53" s="21">
        <f t="shared" si="0"/>
        <v>0</v>
      </c>
      <c r="N53" s="21">
        <f t="shared" si="1"/>
        <v>0</v>
      </c>
      <c r="O53" s="33"/>
      <c r="P53" s="15" t="s">
        <v>27</v>
      </c>
      <c r="Q53" s="12">
        <v>1092</v>
      </c>
    </row>
    <row r="54" spans="1:17">
      <c r="A54" s="15" t="s">
        <v>20</v>
      </c>
      <c r="B54" s="12">
        <v>3</v>
      </c>
      <c r="C54" s="18">
        <v>53900.72265625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9">
        <v>0</v>
      </c>
      <c r="K54" s="19">
        <v>0</v>
      </c>
      <c r="L54" s="19">
        <v>0</v>
      </c>
      <c r="M54" s="21">
        <f t="shared" si="0"/>
        <v>0</v>
      </c>
      <c r="N54" s="21">
        <f t="shared" si="1"/>
        <v>0</v>
      </c>
      <c r="O54" s="33"/>
      <c r="P54" s="15" t="s">
        <v>28</v>
      </c>
      <c r="Q54" s="12">
        <v>1092</v>
      </c>
    </row>
    <row r="55" spans="1:17">
      <c r="A55" s="15" t="s">
        <v>20</v>
      </c>
      <c r="B55" s="12">
        <v>4</v>
      </c>
      <c r="C55" s="18">
        <v>54608.71875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9">
        <v>0</v>
      </c>
      <c r="K55" s="19">
        <v>0</v>
      </c>
      <c r="L55" s="19">
        <v>0</v>
      </c>
      <c r="M55" s="21">
        <f t="shared" si="0"/>
        <v>0</v>
      </c>
      <c r="N55" s="21">
        <f t="shared" si="1"/>
        <v>0</v>
      </c>
      <c r="O55" s="33"/>
      <c r="P55" s="15" t="s">
        <v>29</v>
      </c>
      <c r="Q55" s="12">
        <v>1092</v>
      </c>
    </row>
    <row r="56" spans="1:17">
      <c r="A56" s="15" t="s">
        <v>20</v>
      </c>
      <c r="B56" s="12">
        <v>5</v>
      </c>
      <c r="C56" s="18">
        <v>55876.77734375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9">
        <v>0</v>
      </c>
      <c r="K56" s="19">
        <v>0</v>
      </c>
      <c r="L56" s="19">
        <v>0</v>
      </c>
      <c r="M56" s="21">
        <f t="shared" si="0"/>
        <v>0</v>
      </c>
      <c r="N56" s="21">
        <f t="shared" si="1"/>
        <v>0</v>
      </c>
      <c r="O56" s="33"/>
      <c r="P56" s="15" t="s">
        <v>30</v>
      </c>
      <c r="Q56" s="12">
        <v>1092</v>
      </c>
    </row>
    <row r="57" spans="1:17">
      <c r="A57" s="15" t="s">
        <v>20</v>
      </c>
      <c r="B57" s="12">
        <v>6</v>
      </c>
      <c r="C57" s="18">
        <v>58384.296875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21">
        <f t="shared" si="0"/>
        <v>0</v>
      </c>
      <c r="N57" s="21">
        <f t="shared" si="1"/>
        <v>0</v>
      </c>
      <c r="O57" s="33"/>
      <c r="P57" s="15" t="s">
        <v>31</v>
      </c>
      <c r="Q57" s="12">
        <v>1092</v>
      </c>
    </row>
    <row r="58" spans="1:17">
      <c r="A58" s="15" t="s">
        <v>20</v>
      </c>
      <c r="B58" s="12">
        <v>7</v>
      </c>
      <c r="C58" s="18">
        <v>61738.6796875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21">
        <f t="shared" si="0"/>
        <v>0</v>
      </c>
      <c r="N58" s="21">
        <f t="shared" si="1"/>
        <v>0</v>
      </c>
      <c r="O58" s="33"/>
      <c r="P58" s="15" t="s">
        <v>32</v>
      </c>
      <c r="Q58" s="12">
        <v>1092</v>
      </c>
    </row>
    <row r="59" spans="1:17">
      <c r="A59" s="15" t="s">
        <v>20</v>
      </c>
      <c r="B59" s="12">
        <v>8</v>
      </c>
      <c r="C59" s="18">
        <v>62885.234375</v>
      </c>
      <c r="D59" s="18">
        <v>6</v>
      </c>
      <c r="E59" s="18">
        <v>1.6</v>
      </c>
      <c r="F59" s="18">
        <v>2.5156244066869999</v>
      </c>
      <c r="G59" s="18">
        <v>2.5156244066869999</v>
      </c>
      <c r="H59" s="18">
        <v>0</v>
      </c>
      <c r="I59" s="19">
        <v>3.1908201399999999E-3</v>
      </c>
      <c r="J59" s="19">
        <v>3.1908201399999999E-3</v>
      </c>
      <c r="K59" s="19">
        <v>8.3848388800000003E-4</v>
      </c>
      <c r="L59" s="19">
        <v>8.3848388800000003E-4</v>
      </c>
      <c r="M59" s="21">
        <f t="shared" si="0"/>
        <v>0</v>
      </c>
      <c r="N59" s="21">
        <f t="shared" si="1"/>
        <v>1</v>
      </c>
      <c r="O59" s="33"/>
      <c r="P59" s="15" t="s">
        <v>33</v>
      </c>
      <c r="Q59" s="12">
        <v>1092</v>
      </c>
    </row>
    <row r="60" spans="1:17">
      <c r="A60" s="15" t="s">
        <v>20</v>
      </c>
      <c r="B60" s="12">
        <v>9</v>
      </c>
      <c r="C60" s="18">
        <v>61409.73828125</v>
      </c>
      <c r="D60" s="18">
        <v>159.5</v>
      </c>
      <c r="E60" s="18">
        <v>149.1</v>
      </c>
      <c r="F60" s="18">
        <v>237.51225462303401</v>
      </c>
      <c r="G60" s="18">
        <v>237.51225462303401</v>
      </c>
      <c r="H60" s="18">
        <v>0</v>
      </c>
      <c r="I60" s="19">
        <v>7.1439793609999996E-2</v>
      </c>
      <c r="J60" s="19">
        <v>7.1439793609999996E-2</v>
      </c>
      <c r="K60" s="19">
        <v>8.0963603134000001E-2</v>
      </c>
      <c r="L60" s="19">
        <v>8.0963603134000001E-2</v>
      </c>
      <c r="M60" s="21">
        <f t="shared" si="0"/>
        <v>1</v>
      </c>
      <c r="N60" s="21">
        <f t="shared" si="1"/>
        <v>1</v>
      </c>
      <c r="O60" s="33"/>
      <c r="P60" s="15" t="s">
        <v>34</v>
      </c>
      <c r="Q60" s="12">
        <v>1092</v>
      </c>
    </row>
    <row r="61" spans="1:17">
      <c r="A61" s="15" t="s">
        <v>20</v>
      </c>
      <c r="B61" s="12">
        <v>10</v>
      </c>
      <c r="C61" s="18">
        <v>58690.49609375</v>
      </c>
      <c r="D61" s="18">
        <v>672.1</v>
      </c>
      <c r="E61" s="18">
        <v>672.3</v>
      </c>
      <c r="F61" s="18">
        <v>777.84596102250998</v>
      </c>
      <c r="G61" s="18">
        <v>777.84596102250998</v>
      </c>
      <c r="H61" s="18">
        <v>0</v>
      </c>
      <c r="I61" s="19">
        <v>9.6836960643E-2</v>
      </c>
      <c r="J61" s="19">
        <v>9.6836960643E-2</v>
      </c>
      <c r="K61" s="19">
        <v>9.6653810460000003E-2</v>
      </c>
      <c r="L61" s="19">
        <v>9.6653810460000003E-2</v>
      </c>
      <c r="M61" s="21">
        <f t="shared" si="0"/>
        <v>1</v>
      </c>
      <c r="N61" s="21">
        <f t="shared" si="1"/>
        <v>1</v>
      </c>
      <c r="O61" s="33"/>
      <c r="P61" s="15" t="s">
        <v>35</v>
      </c>
      <c r="Q61" s="12">
        <v>1092</v>
      </c>
    </row>
    <row r="62" spans="1:17">
      <c r="A62" s="15" t="s">
        <v>20</v>
      </c>
      <c r="B62" s="12">
        <v>11</v>
      </c>
      <c r="C62" s="18">
        <v>55639.7109375</v>
      </c>
      <c r="D62" s="18">
        <v>793.7</v>
      </c>
      <c r="E62" s="18">
        <v>783.6</v>
      </c>
      <c r="F62" s="18">
        <v>874.39854318830703</v>
      </c>
      <c r="G62" s="18">
        <v>874.39854318830703</v>
      </c>
      <c r="H62" s="18">
        <v>0</v>
      </c>
      <c r="I62" s="19">
        <v>7.3899764824E-2</v>
      </c>
      <c r="J62" s="19">
        <v>7.3899764824E-2</v>
      </c>
      <c r="K62" s="19">
        <v>8.3148849073000006E-2</v>
      </c>
      <c r="L62" s="19">
        <v>8.3148849073000006E-2</v>
      </c>
      <c r="M62" s="21">
        <f t="shared" si="0"/>
        <v>1</v>
      </c>
      <c r="N62" s="21">
        <f t="shared" si="1"/>
        <v>1</v>
      </c>
      <c r="O62" s="33"/>
      <c r="P62" s="15" t="s">
        <v>36</v>
      </c>
      <c r="Q62" s="12">
        <v>1092</v>
      </c>
    </row>
    <row r="63" spans="1:17">
      <c r="A63" s="15" t="s">
        <v>20</v>
      </c>
      <c r="B63" s="12">
        <v>12</v>
      </c>
      <c r="C63" s="18">
        <v>52419.125</v>
      </c>
      <c r="D63" s="18">
        <v>815.4</v>
      </c>
      <c r="E63" s="18">
        <v>808.2</v>
      </c>
      <c r="F63" s="18">
        <v>883.29519261572204</v>
      </c>
      <c r="G63" s="18">
        <v>883.29519261572204</v>
      </c>
      <c r="H63" s="18">
        <v>0</v>
      </c>
      <c r="I63" s="19">
        <v>6.2175084812E-2</v>
      </c>
      <c r="J63" s="19">
        <v>6.2175084812E-2</v>
      </c>
      <c r="K63" s="19">
        <v>6.8768491405999999E-2</v>
      </c>
      <c r="L63" s="19">
        <v>6.8768491405999999E-2</v>
      </c>
      <c r="M63" s="21">
        <f t="shared" si="0"/>
        <v>1</v>
      </c>
      <c r="N63" s="21">
        <f t="shared" si="1"/>
        <v>1</v>
      </c>
      <c r="O63" s="33"/>
      <c r="P63" s="15" t="s">
        <v>37</v>
      </c>
      <c r="Q63" s="12">
        <v>1092</v>
      </c>
    </row>
    <row r="64" spans="1:17">
      <c r="A64" s="15" t="s">
        <v>20</v>
      </c>
      <c r="B64" s="12">
        <v>13</v>
      </c>
      <c r="C64" s="18">
        <v>49323.2734375</v>
      </c>
      <c r="D64" s="18">
        <v>826.2</v>
      </c>
      <c r="E64" s="18">
        <v>818.5</v>
      </c>
      <c r="F64" s="18">
        <v>871.97630953364899</v>
      </c>
      <c r="G64" s="18">
        <v>871.97630953364899</v>
      </c>
      <c r="H64" s="18">
        <v>0</v>
      </c>
      <c r="I64" s="19">
        <v>4.1919697375000002E-2</v>
      </c>
      <c r="J64" s="19">
        <v>4.1919697375000002E-2</v>
      </c>
      <c r="K64" s="19">
        <v>4.8970979425999997E-2</v>
      </c>
      <c r="L64" s="19">
        <v>4.8970979425999997E-2</v>
      </c>
      <c r="M64" s="21">
        <f t="shared" si="0"/>
        <v>1</v>
      </c>
      <c r="N64" s="21">
        <f t="shared" si="1"/>
        <v>1</v>
      </c>
      <c r="O64" s="33"/>
      <c r="P64" s="15" t="s">
        <v>38</v>
      </c>
      <c r="Q64" s="12">
        <v>1092</v>
      </c>
    </row>
    <row r="65" spans="1:17">
      <c r="A65" s="15" t="s">
        <v>20</v>
      </c>
      <c r="B65" s="12">
        <v>14</v>
      </c>
      <c r="C65" s="18">
        <v>46819.140625</v>
      </c>
      <c r="D65" s="18">
        <v>831.3</v>
      </c>
      <c r="E65" s="18">
        <v>821</v>
      </c>
      <c r="F65" s="18">
        <v>874.12942366759</v>
      </c>
      <c r="G65" s="18">
        <v>874.12942366759</v>
      </c>
      <c r="H65" s="18">
        <v>0</v>
      </c>
      <c r="I65" s="19">
        <v>3.9221083944E-2</v>
      </c>
      <c r="J65" s="19">
        <v>3.9221083944E-2</v>
      </c>
      <c r="K65" s="19">
        <v>4.8653318376000003E-2</v>
      </c>
      <c r="L65" s="19">
        <v>4.8653318376000003E-2</v>
      </c>
      <c r="M65" s="21">
        <f t="shared" si="0"/>
        <v>1</v>
      </c>
      <c r="N65" s="21">
        <f t="shared" si="1"/>
        <v>1</v>
      </c>
      <c r="O65" s="33"/>
      <c r="P65" s="15" t="s">
        <v>39</v>
      </c>
      <c r="Q65" s="12">
        <v>1092</v>
      </c>
    </row>
    <row r="66" spans="1:17">
      <c r="A66" s="15" t="s">
        <v>20</v>
      </c>
      <c r="B66" s="12">
        <v>15</v>
      </c>
      <c r="C66" s="18">
        <v>44603.1953125</v>
      </c>
      <c r="D66" s="18">
        <v>837.9</v>
      </c>
      <c r="E66" s="18">
        <v>828.7</v>
      </c>
      <c r="F66" s="18">
        <v>890.920422210693</v>
      </c>
      <c r="G66" s="18">
        <v>890.920422210693</v>
      </c>
      <c r="H66" s="18">
        <v>0</v>
      </c>
      <c r="I66" s="19">
        <v>4.8553500191999999E-2</v>
      </c>
      <c r="J66" s="19">
        <v>4.8553500191999999E-2</v>
      </c>
      <c r="K66" s="19">
        <v>5.6978408617000001E-2</v>
      </c>
      <c r="L66" s="19">
        <v>5.6978408617000001E-2</v>
      </c>
      <c r="M66" s="21">
        <f t="shared" si="0"/>
        <v>1</v>
      </c>
      <c r="N66" s="21">
        <f t="shared" si="1"/>
        <v>1</v>
      </c>
      <c r="O66" s="33"/>
      <c r="P66" s="15" t="s">
        <v>40</v>
      </c>
      <c r="Q66" s="12">
        <v>1092</v>
      </c>
    </row>
    <row r="67" spans="1:17">
      <c r="A67" s="15" t="s">
        <v>20</v>
      </c>
      <c r="B67" s="12">
        <v>16</v>
      </c>
      <c r="C67" s="18">
        <v>43217.65234375</v>
      </c>
      <c r="D67" s="18">
        <v>803</v>
      </c>
      <c r="E67" s="18">
        <v>787.1</v>
      </c>
      <c r="F67" s="18">
        <v>851.257020597723</v>
      </c>
      <c r="G67" s="18">
        <v>851.257020597723</v>
      </c>
      <c r="H67" s="18">
        <v>0</v>
      </c>
      <c r="I67" s="19">
        <v>4.4191410803E-2</v>
      </c>
      <c r="J67" s="19">
        <v>4.4191410803E-2</v>
      </c>
      <c r="K67" s="19">
        <v>5.8751850363999998E-2</v>
      </c>
      <c r="L67" s="19">
        <v>5.8751850363999998E-2</v>
      </c>
      <c r="M67" s="21">
        <f t="shared" si="0"/>
        <v>1</v>
      </c>
      <c r="N67" s="21">
        <f t="shared" si="1"/>
        <v>1</v>
      </c>
      <c r="O67" s="33"/>
      <c r="P67" s="15" t="s">
        <v>41</v>
      </c>
      <c r="Q67" s="12">
        <v>1092</v>
      </c>
    </row>
    <row r="68" spans="1:17">
      <c r="A68" s="15" t="s">
        <v>20</v>
      </c>
      <c r="B68" s="12">
        <v>17</v>
      </c>
      <c r="C68" s="18">
        <v>43104.33203125</v>
      </c>
      <c r="D68" s="18">
        <v>554.9</v>
      </c>
      <c r="E68" s="18">
        <v>543.9</v>
      </c>
      <c r="F68" s="18">
        <v>604.89840250412703</v>
      </c>
      <c r="G68" s="18">
        <v>604.89840250412703</v>
      </c>
      <c r="H68" s="18">
        <v>0</v>
      </c>
      <c r="I68" s="19">
        <v>4.5786082878999997E-2</v>
      </c>
      <c r="J68" s="19">
        <v>4.5786082878999997E-2</v>
      </c>
      <c r="K68" s="19">
        <v>5.5859342951999999E-2</v>
      </c>
      <c r="L68" s="19">
        <v>5.5859342951999999E-2</v>
      </c>
      <c r="M68" s="21">
        <f t="shared" si="0"/>
        <v>1</v>
      </c>
      <c r="N68" s="21">
        <f t="shared" si="1"/>
        <v>1</v>
      </c>
      <c r="O68" s="33"/>
      <c r="P68" s="15" t="s">
        <v>42</v>
      </c>
      <c r="Q68" s="12">
        <v>1092</v>
      </c>
    </row>
    <row r="69" spans="1:17">
      <c r="A69" s="15" t="s">
        <v>20</v>
      </c>
      <c r="B69" s="12">
        <v>18</v>
      </c>
      <c r="C69" s="18">
        <v>45578.2890625</v>
      </c>
      <c r="D69" s="18">
        <v>76.8</v>
      </c>
      <c r="E69" s="18">
        <v>65.8</v>
      </c>
      <c r="F69" s="18">
        <v>109.17997179017701</v>
      </c>
      <c r="G69" s="18">
        <v>109.17997179017701</v>
      </c>
      <c r="H69" s="18">
        <v>0</v>
      </c>
      <c r="I69" s="19">
        <v>2.9651988818000002E-2</v>
      </c>
      <c r="J69" s="19">
        <v>2.9651988818000002E-2</v>
      </c>
      <c r="K69" s="19">
        <v>3.9725248891999999E-2</v>
      </c>
      <c r="L69" s="19">
        <v>3.9725248891999999E-2</v>
      </c>
      <c r="M69" s="21">
        <f t="shared" ref="M69:M132" si="2">IF(G69&gt;5,1,0)</f>
        <v>1</v>
      </c>
      <c r="N69" s="21">
        <f t="shared" ref="N69:N132" si="3">IF(G69&gt;E69,1,0)</f>
        <v>1</v>
      </c>
      <c r="O69" s="33"/>
      <c r="P69" s="15" t="s">
        <v>43</v>
      </c>
      <c r="Q69" s="12">
        <v>1092</v>
      </c>
    </row>
    <row r="70" spans="1:17">
      <c r="A70" s="15" t="s">
        <v>20</v>
      </c>
      <c r="B70" s="12">
        <v>19</v>
      </c>
      <c r="C70" s="18">
        <v>49491.5859375</v>
      </c>
      <c r="D70" s="18">
        <v>0</v>
      </c>
      <c r="E70" s="18">
        <v>0</v>
      </c>
      <c r="F70" s="18">
        <v>6.22222208E-4</v>
      </c>
      <c r="G70" s="18">
        <v>6.22222208E-4</v>
      </c>
      <c r="H70" s="18">
        <v>0</v>
      </c>
      <c r="I70" s="19">
        <v>5.69800557064534E-7</v>
      </c>
      <c r="J70" s="19">
        <v>5.69800557064534E-7</v>
      </c>
      <c r="K70" s="19">
        <v>5.69800557064534E-7</v>
      </c>
      <c r="L70" s="19">
        <v>5.69800557064534E-7</v>
      </c>
      <c r="M70" s="21">
        <f t="shared" si="2"/>
        <v>0</v>
      </c>
      <c r="N70" s="21">
        <f t="shared" si="3"/>
        <v>1</v>
      </c>
      <c r="O70" s="33"/>
      <c r="P70" s="15" t="s">
        <v>44</v>
      </c>
      <c r="Q70" s="12">
        <v>1092</v>
      </c>
    </row>
    <row r="71" spans="1:17">
      <c r="A71" s="15" t="s">
        <v>20</v>
      </c>
      <c r="B71" s="12">
        <v>20</v>
      </c>
      <c r="C71" s="18">
        <v>50691.39453125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9">
        <v>0</v>
      </c>
      <c r="J71" s="19">
        <v>0</v>
      </c>
      <c r="K71" s="19">
        <v>0</v>
      </c>
      <c r="L71" s="19">
        <v>0</v>
      </c>
      <c r="M71" s="21">
        <f t="shared" si="2"/>
        <v>0</v>
      </c>
      <c r="N71" s="21">
        <f t="shared" si="3"/>
        <v>0</v>
      </c>
      <c r="O71" s="33"/>
      <c r="P71" s="15" t="s">
        <v>45</v>
      </c>
      <c r="Q71" s="12">
        <v>1092</v>
      </c>
    </row>
    <row r="72" spans="1:17">
      <c r="A72" s="15" t="s">
        <v>20</v>
      </c>
      <c r="B72" s="12">
        <v>21</v>
      </c>
      <c r="C72" s="18">
        <v>51398.27734375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9">
        <v>0</v>
      </c>
      <c r="J72" s="19">
        <v>0</v>
      </c>
      <c r="K72" s="19">
        <v>0</v>
      </c>
      <c r="L72" s="19">
        <v>0</v>
      </c>
      <c r="M72" s="21">
        <f t="shared" si="2"/>
        <v>0</v>
      </c>
      <c r="N72" s="21">
        <f t="shared" si="3"/>
        <v>0</v>
      </c>
      <c r="O72" s="33"/>
      <c r="P72" s="15" t="s">
        <v>46</v>
      </c>
      <c r="Q72" s="12">
        <v>1092</v>
      </c>
    </row>
    <row r="73" spans="1:17">
      <c r="A73" s="15" t="s">
        <v>20</v>
      </c>
      <c r="B73" s="12">
        <v>22</v>
      </c>
      <c r="C73" s="18">
        <v>51137.609375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21">
        <f t="shared" si="2"/>
        <v>0</v>
      </c>
      <c r="N73" s="21">
        <f t="shared" si="3"/>
        <v>0</v>
      </c>
      <c r="O73" s="33"/>
      <c r="P73" s="15" t="s">
        <v>47</v>
      </c>
      <c r="Q73" s="12">
        <v>1092</v>
      </c>
    </row>
    <row r="74" spans="1:17">
      <c r="A74" s="15" t="s">
        <v>20</v>
      </c>
      <c r="B74" s="12">
        <v>23</v>
      </c>
      <c r="C74" s="18">
        <v>49570.7265625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21">
        <f t="shared" si="2"/>
        <v>0</v>
      </c>
      <c r="N74" s="21">
        <f t="shared" si="3"/>
        <v>0</v>
      </c>
      <c r="O74" s="33"/>
      <c r="P74" s="15" t="s">
        <v>48</v>
      </c>
      <c r="Q74" s="12">
        <v>1092</v>
      </c>
    </row>
    <row r="75" spans="1:17">
      <c r="A75" s="15" t="s">
        <v>20</v>
      </c>
      <c r="B75" s="12">
        <v>24</v>
      </c>
      <c r="C75" s="18">
        <v>48229.85546875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21">
        <f t="shared" si="2"/>
        <v>0</v>
      </c>
      <c r="N75" s="21">
        <f t="shared" si="3"/>
        <v>0</v>
      </c>
      <c r="O75" s="33"/>
    </row>
    <row r="76" spans="1:17">
      <c r="A76" s="15" t="s">
        <v>21</v>
      </c>
      <c r="B76" s="12">
        <v>1</v>
      </c>
      <c r="C76" s="18">
        <v>47358.015625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21">
        <f t="shared" si="2"/>
        <v>0</v>
      </c>
      <c r="N76" s="21">
        <f t="shared" si="3"/>
        <v>0</v>
      </c>
      <c r="O76" s="33"/>
    </row>
    <row r="77" spans="1:17">
      <c r="A77" s="15" t="s">
        <v>21</v>
      </c>
      <c r="B77" s="12">
        <v>2</v>
      </c>
      <c r="C77" s="18">
        <v>47239.69140625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2"/>
        <v>0</v>
      </c>
      <c r="N77" s="21">
        <f t="shared" si="3"/>
        <v>0</v>
      </c>
      <c r="O77" s="33"/>
    </row>
    <row r="78" spans="1:17">
      <c r="A78" s="15" t="s">
        <v>21</v>
      </c>
      <c r="B78" s="12">
        <v>3</v>
      </c>
      <c r="C78" s="18">
        <v>47478.73046875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2"/>
        <v>0</v>
      </c>
      <c r="N78" s="21">
        <f t="shared" si="3"/>
        <v>0</v>
      </c>
      <c r="O78" s="33"/>
    </row>
    <row r="79" spans="1:17">
      <c r="A79" s="15" t="s">
        <v>21</v>
      </c>
      <c r="B79" s="12">
        <v>4</v>
      </c>
      <c r="C79" s="18">
        <v>48206.2421875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2"/>
        <v>0</v>
      </c>
      <c r="N79" s="21">
        <f t="shared" si="3"/>
        <v>0</v>
      </c>
      <c r="O79" s="33"/>
    </row>
    <row r="80" spans="1:17">
      <c r="A80" s="15" t="s">
        <v>21</v>
      </c>
      <c r="B80" s="12">
        <v>5</v>
      </c>
      <c r="C80" s="18">
        <v>49611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2"/>
        <v>0</v>
      </c>
      <c r="N80" s="21">
        <f t="shared" si="3"/>
        <v>0</v>
      </c>
      <c r="O80" s="33"/>
    </row>
    <row r="81" spans="1:15">
      <c r="A81" s="15" t="s">
        <v>21</v>
      </c>
      <c r="B81" s="12">
        <v>6</v>
      </c>
      <c r="C81" s="18">
        <v>52239.84765625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2"/>
        <v>0</v>
      </c>
      <c r="N81" s="21">
        <f t="shared" si="3"/>
        <v>0</v>
      </c>
      <c r="O81" s="33"/>
    </row>
    <row r="82" spans="1:15">
      <c r="A82" s="15" t="s">
        <v>21</v>
      </c>
      <c r="B82" s="12">
        <v>7</v>
      </c>
      <c r="C82" s="18">
        <v>55848.23828125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1">
        <f t="shared" si="2"/>
        <v>0</v>
      </c>
      <c r="N82" s="21">
        <f t="shared" si="3"/>
        <v>0</v>
      </c>
      <c r="O82" s="33"/>
    </row>
    <row r="83" spans="1:15">
      <c r="A83" s="15" t="s">
        <v>21</v>
      </c>
      <c r="B83" s="12">
        <v>8</v>
      </c>
      <c r="C83" s="18">
        <v>57194.16796875</v>
      </c>
      <c r="D83" s="18">
        <v>3.4</v>
      </c>
      <c r="E83" s="18">
        <v>0.7</v>
      </c>
      <c r="F83" s="18">
        <v>2.2389962019929999</v>
      </c>
      <c r="G83" s="18">
        <v>2.2370139612569999</v>
      </c>
      <c r="H83" s="18">
        <v>-1.9822407359999998E-3</v>
      </c>
      <c r="I83" s="19">
        <v>1.065005529E-3</v>
      </c>
      <c r="J83" s="19">
        <v>1.063190291E-3</v>
      </c>
      <c r="K83" s="19">
        <v>1.407521942E-3</v>
      </c>
      <c r="L83" s="19">
        <v>1.409337181E-3</v>
      </c>
      <c r="M83" s="21">
        <f t="shared" si="2"/>
        <v>0</v>
      </c>
      <c r="N83" s="21">
        <f t="shared" si="3"/>
        <v>1</v>
      </c>
      <c r="O83" s="33"/>
    </row>
    <row r="84" spans="1:15">
      <c r="A84" s="15" t="s">
        <v>21</v>
      </c>
      <c r="B84" s="12">
        <v>9</v>
      </c>
      <c r="C84" s="18">
        <v>55569.94921875</v>
      </c>
      <c r="D84" s="18">
        <v>85.1</v>
      </c>
      <c r="E84" s="18">
        <v>85.1</v>
      </c>
      <c r="F84" s="18">
        <v>118.828530331523</v>
      </c>
      <c r="G84" s="18">
        <v>121.151792744535</v>
      </c>
      <c r="H84" s="18">
        <v>2.3232624130109998</v>
      </c>
      <c r="I84" s="19">
        <v>3.3014462219999999E-2</v>
      </c>
      <c r="J84" s="19">
        <v>3.0886932538000001E-2</v>
      </c>
      <c r="K84" s="19">
        <v>3.3014462219999999E-2</v>
      </c>
      <c r="L84" s="19">
        <v>3.0886932538000001E-2</v>
      </c>
      <c r="M84" s="21">
        <f t="shared" si="2"/>
        <v>1</v>
      </c>
      <c r="N84" s="21">
        <f t="shared" si="3"/>
        <v>1</v>
      </c>
      <c r="O84" s="33"/>
    </row>
    <row r="85" spans="1:15">
      <c r="A85" s="15" t="s">
        <v>21</v>
      </c>
      <c r="B85" s="12">
        <v>10</v>
      </c>
      <c r="C85" s="18">
        <v>52426.9375</v>
      </c>
      <c r="D85" s="18">
        <v>326.3</v>
      </c>
      <c r="E85" s="18">
        <v>320</v>
      </c>
      <c r="F85" s="18">
        <v>361.54779614274702</v>
      </c>
      <c r="G85" s="18">
        <v>363.05663897075601</v>
      </c>
      <c r="H85" s="18">
        <v>1.508842828008</v>
      </c>
      <c r="I85" s="19">
        <v>3.3659925797000001E-2</v>
      </c>
      <c r="J85" s="19">
        <v>3.2278201595E-2</v>
      </c>
      <c r="K85" s="19">
        <v>3.9429156565999997E-2</v>
      </c>
      <c r="L85" s="19">
        <v>3.8047432365000002E-2</v>
      </c>
      <c r="M85" s="21">
        <f t="shared" si="2"/>
        <v>1</v>
      </c>
      <c r="N85" s="21">
        <f t="shared" si="3"/>
        <v>1</v>
      </c>
      <c r="O85" s="33"/>
    </row>
    <row r="86" spans="1:15">
      <c r="A86" s="15" t="s">
        <v>21</v>
      </c>
      <c r="B86" s="12">
        <v>11</v>
      </c>
      <c r="C86" s="18">
        <v>49213.63671875</v>
      </c>
      <c r="D86" s="18">
        <v>446.2</v>
      </c>
      <c r="E86" s="18">
        <v>448.5</v>
      </c>
      <c r="F86" s="18">
        <v>473.489926483631</v>
      </c>
      <c r="G86" s="18">
        <v>473.489926483631</v>
      </c>
      <c r="H86" s="18">
        <v>0</v>
      </c>
      <c r="I86" s="19">
        <v>2.4990775167999999E-2</v>
      </c>
      <c r="J86" s="19">
        <v>2.4990775167999999E-2</v>
      </c>
      <c r="K86" s="19">
        <v>2.2884548061000001E-2</v>
      </c>
      <c r="L86" s="19">
        <v>2.2884548061000001E-2</v>
      </c>
      <c r="M86" s="21">
        <f t="shared" si="2"/>
        <v>1</v>
      </c>
      <c r="N86" s="21">
        <f t="shared" si="3"/>
        <v>1</v>
      </c>
      <c r="O86" s="33"/>
    </row>
    <row r="87" spans="1:15">
      <c r="A87" s="15" t="s">
        <v>21</v>
      </c>
      <c r="B87" s="12">
        <v>12</v>
      </c>
      <c r="C87" s="18">
        <v>46422.27734375</v>
      </c>
      <c r="D87" s="18">
        <v>509.8</v>
      </c>
      <c r="E87" s="18">
        <v>502.6</v>
      </c>
      <c r="F87" s="18">
        <v>496.76536095645702</v>
      </c>
      <c r="G87" s="18">
        <v>496.76536095645702</v>
      </c>
      <c r="H87" s="18">
        <v>0</v>
      </c>
      <c r="I87" s="19">
        <v>1.1936482639999999E-2</v>
      </c>
      <c r="J87" s="19">
        <v>1.1936482639999999E-2</v>
      </c>
      <c r="K87" s="19">
        <v>5.3430760469999998E-3</v>
      </c>
      <c r="L87" s="19">
        <v>5.3430760469999998E-3</v>
      </c>
      <c r="M87" s="21">
        <f t="shared" si="2"/>
        <v>1</v>
      </c>
      <c r="N87" s="21">
        <f t="shared" si="3"/>
        <v>0</v>
      </c>
      <c r="O87" s="33"/>
    </row>
    <row r="88" spans="1:15">
      <c r="A88" s="15" t="s">
        <v>21</v>
      </c>
      <c r="B88" s="12">
        <v>13</v>
      </c>
      <c r="C88" s="18">
        <v>43974.9765625</v>
      </c>
      <c r="D88" s="18">
        <v>477.6</v>
      </c>
      <c r="E88" s="18">
        <v>465.9</v>
      </c>
      <c r="F88" s="18">
        <v>478.51022514846602</v>
      </c>
      <c r="G88" s="18">
        <v>478.51022514846602</v>
      </c>
      <c r="H88" s="18">
        <v>0</v>
      </c>
      <c r="I88" s="19">
        <v>8.3353951300000001E-4</v>
      </c>
      <c r="J88" s="19">
        <v>8.3353951300000001E-4</v>
      </c>
      <c r="K88" s="19">
        <v>1.1547825227E-2</v>
      </c>
      <c r="L88" s="19">
        <v>1.1547825227E-2</v>
      </c>
      <c r="M88" s="21">
        <f t="shared" si="2"/>
        <v>1</v>
      </c>
      <c r="N88" s="21">
        <f t="shared" si="3"/>
        <v>1</v>
      </c>
      <c r="O88" s="33"/>
    </row>
    <row r="89" spans="1:15">
      <c r="A89" s="15" t="s">
        <v>21</v>
      </c>
      <c r="B89" s="12">
        <v>14</v>
      </c>
      <c r="C89" s="18">
        <v>42194.0234375</v>
      </c>
      <c r="D89" s="18">
        <v>467.9</v>
      </c>
      <c r="E89" s="18">
        <v>462.6</v>
      </c>
      <c r="F89" s="18">
        <v>405.74046863992999</v>
      </c>
      <c r="G89" s="18">
        <v>405.74046863992999</v>
      </c>
      <c r="H89" s="18">
        <v>0</v>
      </c>
      <c r="I89" s="19">
        <v>5.6922647765000001E-2</v>
      </c>
      <c r="J89" s="19">
        <v>5.6922647765000001E-2</v>
      </c>
      <c r="K89" s="19">
        <v>5.2069167912000003E-2</v>
      </c>
      <c r="L89" s="19">
        <v>5.2069167912000003E-2</v>
      </c>
      <c r="M89" s="21">
        <f t="shared" si="2"/>
        <v>1</v>
      </c>
      <c r="N89" s="21">
        <f t="shared" si="3"/>
        <v>0</v>
      </c>
      <c r="O89" s="33"/>
    </row>
    <row r="90" spans="1:15">
      <c r="A90" s="15" t="s">
        <v>21</v>
      </c>
      <c r="B90" s="12">
        <v>15</v>
      </c>
      <c r="C90" s="18">
        <v>40809.38671875</v>
      </c>
      <c r="D90" s="18">
        <v>391.2</v>
      </c>
      <c r="E90" s="18">
        <v>385.3</v>
      </c>
      <c r="F90" s="18">
        <v>300.86962305744498</v>
      </c>
      <c r="G90" s="18">
        <v>300.86962305744498</v>
      </c>
      <c r="H90" s="18">
        <v>0</v>
      </c>
      <c r="I90" s="19">
        <v>8.2720125404999997E-2</v>
      </c>
      <c r="J90" s="19">
        <v>8.2720125404999997E-2</v>
      </c>
      <c r="K90" s="19">
        <v>7.7317195002000003E-2</v>
      </c>
      <c r="L90" s="19">
        <v>7.7317195002000003E-2</v>
      </c>
      <c r="M90" s="21">
        <f t="shared" si="2"/>
        <v>1</v>
      </c>
      <c r="N90" s="21">
        <f t="shared" si="3"/>
        <v>0</v>
      </c>
      <c r="O90" s="33"/>
    </row>
    <row r="91" spans="1:15">
      <c r="A91" s="15" t="s">
        <v>21</v>
      </c>
      <c r="B91" s="12">
        <v>16</v>
      </c>
      <c r="C91" s="18">
        <v>40346.4296875</v>
      </c>
      <c r="D91" s="18">
        <v>231.5</v>
      </c>
      <c r="E91" s="18">
        <v>227.5</v>
      </c>
      <c r="F91" s="18">
        <v>150.85169689205</v>
      </c>
      <c r="G91" s="18">
        <v>150.85169689205</v>
      </c>
      <c r="H91" s="18">
        <v>0</v>
      </c>
      <c r="I91" s="19">
        <v>7.3853757423999994E-2</v>
      </c>
      <c r="J91" s="19">
        <v>7.3853757423999994E-2</v>
      </c>
      <c r="K91" s="19">
        <v>7.0190753760999994E-2</v>
      </c>
      <c r="L91" s="19">
        <v>7.0190753760999994E-2</v>
      </c>
      <c r="M91" s="21">
        <f t="shared" si="2"/>
        <v>1</v>
      </c>
      <c r="N91" s="21">
        <f t="shared" si="3"/>
        <v>0</v>
      </c>
      <c r="O91" s="33"/>
    </row>
    <row r="92" spans="1:15">
      <c r="A92" s="15" t="s">
        <v>21</v>
      </c>
      <c r="B92" s="12">
        <v>17</v>
      </c>
      <c r="C92" s="18">
        <v>41084.92578125</v>
      </c>
      <c r="D92" s="18">
        <v>95.3</v>
      </c>
      <c r="E92" s="18">
        <v>91.3</v>
      </c>
      <c r="F92" s="18">
        <v>75.164932607775995</v>
      </c>
      <c r="G92" s="18">
        <v>75.164932607775995</v>
      </c>
      <c r="H92" s="18">
        <v>0</v>
      </c>
      <c r="I92" s="19">
        <v>1.8438706403000001E-2</v>
      </c>
      <c r="J92" s="19">
        <v>1.8438706403000001E-2</v>
      </c>
      <c r="K92" s="19">
        <v>1.477570274E-2</v>
      </c>
      <c r="L92" s="19">
        <v>1.477570274E-2</v>
      </c>
      <c r="M92" s="21">
        <f t="shared" si="2"/>
        <v>1</v>
      </c>
      <c r="N92" s="21">
        <f t="shared" si="3"/>
        <v>0</v>
      </c>
      <c r="O92" s="33"/>
    </row>
    <row r="93" spans="1:15">
      <c r="A93" s="15" t="s">
        <v>21</v>
      </c>
      <c r="B93" s="12">
        <v>18</v>
      </c>
      <c r="C93" s="18">
        <v>43516.84765625</v>
      </c>
      <c r="D93" s="18">
        <v>21</v>
      </c>
      <c r="E93" s="18">
        <v>11.7</v>
      </c>
      <c r="F93" s="18">
        <v>15.979236455636</v>
      </c>
      <c r="G93" s="18">
        <v>15.979236455636</v>
      </c>
      <c r="H93" s="18">
        <v>0</v>
      </c>
      <c r="I93" s="19">
        <v>4.5977688130000001E-3</v>
      </c>
      <c r="J93" s="19">
        <v>4.5977688130000001E-3</v>
      </c>
      <c r="K93" s="19">
        <v>3.918714702E-3</v>
      </c>
      <c r="L93" s="19">
        <v>3.918714702E-3</v>
      </c>
      <c r="M93" s="21">
        <f t="shared" si="2"/>
        <v>1</v>
      </c>
      <c r="N93" s="21">
        <f t="shared" si="3"/>
        <v>1</v>
      </c>
      <c r="O93" s="33"/>
    </row>
    <row r="94" spans="1:15">
      <c r="A94" s="15" t="s">
        <v>21</v>
      </c>
      <c r="B94" s="12">
        <v>19</v>
      </c>
      <c r="C94" s="18">
        <v>46197.01953125</v>
      </c>
      <c r="D94" s="18">
        <v>0</v>
      </c>
      <c r="E94" s="18">
        <v>0</v>
      </c>
      <c r="F94" s="18">
        <v>0.79997557401599995</v>
      </c>
      <c r="G94" s="18">
        <v>0.79997557401599995</v>
      </c>
      <c r="H94" s="18">
        <v>0</v>
      </c>
      <c r="I94" s="19">
        <v>7.3257836399999996E-4</v>
      </c>
      <c r="J94" s="19">
        <v>7.3257836399999996E-4</v>
      </c>
      <c r="K94" s="19">
        <v>7.3257836399999996E-4</v>
      </c>
      <c r="L94" s="19">
        <v>7.3257836399999996E-4</v>
      </c>
      <c r="M94" s="21">
        <f t="shared" si="2"/>
        <v>0</v>
      </c>
      <c r="N94" s="21">
        <f t="shared" si="3"/>
        <v>1</v>
      </c>
      <c r="O94" s="33"/>
    </row>
    <row r="95" spans="1:15">
      <c r="A95" s="15" t="s">
        <v>21</v>
      </c>
      <c r="B95" s="12">
        <v>20</v>
      </c>
      <c r="C95" s="18">
        <v>46694.15234375</v>
      </c>
      <c r="D95" s="18">
        <v>0</v>
      </c>
      <c r="E95" s="18">
        <v>0</v>
      </c>
      <c r="F95" s="18">
        <v>0.79997557401599995</v>
      </c>
      <c r="G95" s="18">
        <v>0.79997557401599995</v>
      </c>
      <c r="H95" s="18">
        <v>0</v>
      </c>
      <c r="I95" s="19">
        <v>7.3257836399999996E-4</v>
      </c>
      <c r="J95" s="19">
        <v>7.3257836399999996E-4</v>
      </c>
      <c r="K95" s="19">
        <v>7.3257836399999996E-4</v>
      </c>
      <c r="L95" s="19">
        <v>7.3257836399999996E-4</v>
      </c>
      <c r="M95" s="21">
        <f t="shared" si="2"/>
        <v>0</v>
      </c>
      <c r="N95" s="21">
        <f t="shared" si="3"/>
        <v>1</v>
      </c>
      <c r="O95" s="33"/>
    </row>
    <row r="96" spans="1:15">
      <c r="A96" s="15" t="s">
        <v>21</v>
      </c>
      <c r="B96" s="12">
        <v>21</v>
      </c>
      <c r="C96" s="18">
        <v>46696.93359375</v>
      </c>
      <c r="D96" s="18">
        <v>0</v>
      </c>
      <c r="E96" s="18">
        <v>0</v>
      </c>
      <c r="F96" s="18">
        <v>0.79997557401599995</v>
      </c>
      <c r="G96" s="18">
        <v>0.79997557401599995</v>
      </c>
      <c r="H96" s="18">
        <v>0</v>
      </c>
      <c r="I96" s="19">
        <v>7.3257836399999996E-4</v>
      </c>
      <c r="J96" s="19">
        <v>7.3257836399999996E-4</v>
      </c>
      <c r="K96" s="19">
        <v>7.3257836399999996E-4</v>
      </c>
      <c r="L96" s="19">
        <v>7.3257836399999996E-4</v>
      </c>
      <c r="M96" s="21">
        <f t="shared" si="2"/>
        <v>0</v>
      </c>
      <c r="N96" s="21">
        <f t="shared" si="3"/>
        <v>1</v>
      </c>
      <c r="O96" s="33"/>
    </row>
    <row r="97" spans="1:15">
      <c r="A97" s="15" t="s">
        <v>21</v>
      </c>
      <c r="B97" s="12">
        <v>22</v>
      </c>
      <c r="C97" s="18">
        <v>45679.12109375</v>
      </c>
      <c r="D97" s="18">
        <v>0</v>
      </c>
      <c r="E97" s="18">
        <v>0</v>
      </c>
      <c r="F97" s="18">
        <v>0.79997557401599995</v>
      </c>
      <c r="G97" s="18">
        <v>0.79997557401599995</v>
      </c>
      <c r="H97" s="18">
        <v>0</v>
      </c>
      <c r="I97" s="19">
        <v>7.3257836399999996E-4</v>
      </c>
      <c r="J97" s="19">
        <v>7.3257836399999996E-4</v>
      </c>
      <c r="K97" s="19">
        <v>7.3257836399999996E-4</v>
      </c>
      <c r="L97" s="19">
        <v>7.3257836399999996E-4</v>
      </c>
      <c r="M97" s="21">
        <f t="shared" si="2"/>
        <v>0</v>
      </c>
      <c r="N97" s="21">
        <f t="shared" si="3"/>
        <v>1</v>
      </c>
      <c r="O97" s="33"/>
    </row>
    <row r="98" spans="1:15">
      <c r="A98" s="15" t="s">
        <v>21</v>
      </c>
      <c r="B98" s="12">
        <v>23</v>
      </c>
      <c r="C98" s="18">
        <v>43708.08984375</v>
      </c>
      <c r="D98" s="18">
        <v>0</v>
      </c>
      <c r="E98" s="18">
        <v>0</v>
      </c>
      <c r="F98" s="18">
        <v>0.79997557401599995</v>
      </c>
      <c r="G98" s="18">
        <v>0.79997557401599995</v>
      </c>
      <c r="H98" s="18">
        <v>0</v>
      </c>
      <c r="I98" s="19">
        <v>7.3257836399999996E-4</v>
      </c>
      <c r="J98" s="19">
        <v>7.3257836399999996E-4</v>
      </c>
      <c r="K98" s="19">
        <v>7.3257836399999996E-4</v>
      </c>
      <c r="L98" s="19">
        <v>7.3257836399999996E-4</v>
      </c>
      <c r="M98" s="21">
        <f t="shared" si="2"/>
        <v>0</v>
      </c>
      <c r="N98" s="21">
        <f t="shared" si="3"/>
        <v>1</v>
      </c>
      <c r="O98" s="33"/>
    </row>
    <row r="99" spans="1:15">
      <c r="A99" s="15" t="s">
        <v>21</v>
      </c>
      <c r="B99" s="12">
        <v>24</v>
      </c>
      <c r="C99" s="18">
        <v>41840.50390625</v>
      </c>
      <c r="D99" s="18">
        <v>0</v>
      </c>
      <c r="E99" s="18">
        <v>0</v>
      </c>
      <c r="F99" s="18">
        <v>0.79997557401599995</v>
      </c>
      <c r="G99" s="18">
        <v>0.79997557401599995</v>
      </c>
      <c r="H99" s="18">
        <v>0</v>
      </c>
      <c r="I99" s="19">
        <v>7.3257836399999996E-4</v>
      </c>
      <c r="J99" s="19">
        <v>7.3257836399999996E-4</v>
      </c>
      <c r="K99" s="19">
        <v>7.3257836399999996E-4</v>
      </c>
      <c r="L99" s="19">
        <v>7.3257836399999996E-4</v>
      </c>
      <c r="M99" s="21">
        <f t="shared" si="2"/>
        <v>0</v>
      </c>
      <c r="N99" s="21">
        <f t="shared" si="3"/>
        <v>1</v>
      </c>
      <c r="O99" s="33"/>
    </row>
    <row r="100" spans="1:15">
      <c r="A100" s="15" t="s">
        <v>22</v>
      </c>
      <c r="B100" s="12">
        <v>1</v>
      </c>
      <c r="C100" s="18">
        <v>40579.9921875</v>
      </c>
      <c r="D100" s="18">
        <v>0</v>
      </c>
      <c r="E100" s="18">
        <v>0</v>
      </c>
      <c r="F100" s="18">
        <v>0.79997557401599995</v>
      </c>
      <c r="G100" s="18">
        <v>0.79997557401599995</v>
      </c>
      <c r="H100" s="18">
        <v>0</v>
      </c>
      <c r="I100" s="19">
        <v>7.3257836399999996E-4</v>
      </c>
      <c r="J100" s="19">
        <v>7.3257836399999996E-4</v>
      </c>
      <c r="K100" s="19">
        <v>7.3257836399999996E-4</v>
      </c>
      <c r="L100" s="19">
        <v>7.3257836399999996E-4</v>
      </c>
      <c r="M100" s="21">
        <f t="shared" si="2"/>
        <v>0</v>
      </c>
      <c r="N100" s="21">
        <f t="shared" si="3"/>
        <v>1</v>
      </c>
      <c r="O100" s="33"/>
    </row>
    <row r="101" spans="1:15">
      <c r="A101" s="15" t="s">
        <v>22</v>
      </c>
      <c r="B101" s="12">
        <v>2</v>
      </c>
      <c r="C101" s="18">
        <v>40120.12890625</v>
      </c>
      <c r="D101" s="18">
        <v>0</v>
      </c>
      <c r="E101" s="18">
        <v>0</v>
      </c>
      <c r="F101" s="18">
        <v>0.79997557401599995</v>
      </c>
      <c r="G101" s="18">
        <v>0.79997557401599995</v>
      </c>
      <c r="H101" s="18">
        <v>0</v>
      </c>
      <c r="I101" s="19">
        <v>7.3257836399999996E-4</v>
      </c>
      <c r="J101" s="19">
        <v>7.3257836399999996E-4</v>
      </c>
      <c r="K101" s="19">
        <v>7.3257836399999996E-4</v>
      </c>
      <c r="L101" s="19">
        <v>7.3257836399999996E-4</v>
      </c>
      <c r="M101" s="21">
        <f t="shared" si="2"/>
        <v>0</v>
      </c>
      <c r="N101" s="21">
        <f t="shared" si="3"/>
        <v>1</v>
      </c>
      <c r="O101" s="33"/>
    </row>
    <row r="102" spans="1:15">
      <c r="A102" s="15" t="s">
        <v>22</v>
      </c>
      <c r="B102" s="12">
        <v>3</v>
      </c>
      <c r="C102" s="18">
        <v>40081.6015625</v>
      </c>
      <c r="D102" s="18">
        <v>0</v>
      </c>
      <c r="E102" s="18">
        <v>0</v>
      </c>
      <c r="F102" s="18">
        <v>0.79997557401599995</v>
      </c>
      <c r="G102" s="18">
        <v>0.79997557401599995</v>
      </c>
      <c r="H102" s="18">
        <v>0</v>
      </c>
      <c r="I102" s="19">
        <v>7.3257836399999996E-4</v>
      </c>
      <c r="J102" s="19">
        <v>7.3257836399999996E-4</v>
      </c>
      <c r="K102" s="19">
        <v>7.3257836399999996E-4</v>
      </c>
      <c r="L102" s="19">
        <v>7.3257836399999996E-4</v>
      </c>
      <c r="M102" s="21">
        <f t="shared" si="2"/>
        <v>0</v>
      </c>
      <c r="N102" s="21">
        <f t="shared" si="3"/>
        <v>1</v>
      </c>
      <c r="O102" s="33"/>
    </row>
    <row r="103" spans="1:15">
      <c r="A103" s="15" t="s">
        <v>22</v>
      </c>
      <c r="B103" s="12">
        <v>4</v>
      </c>
      <c r="C103" s="18">
        <v>40563.8671875</v>
      </c>
      <c r="D103" s="18">
        <v>0</v>
      </c>
      <c r="E103" s="18">
        <v>0</v>
      </c>
      <c r="F103" s="18">
        <v>0.79997557401599995</v>
      </c>
      <c r="G103" s="18">
        <v>0.79997557401599995</v>
      </c>
      <c r="H103" s="18">
        <v>0</v>
      </c>
      <c r="I103" s="19">
        <v>7.3257836399999996E-4</v>
      </c>
      <c r="J103" s="19">
        <v>7.3257836399999996E-4</v>
      </c>
      <c r="K103" s="19">
        <v>7.3257836399999996E-4</v>
      </c>
      <c r="L103" s="19">
        <v>7.3257836399999996E-4</v>
      </c>
      <c r="M103" s="21">
        <f t="shared" si="2"/>
        <v>0</v>
      </c>
      <c r="N103" s="21">
        <f t="shared" si="3"/>
        <v>1</v>
      </c>
      <c r="O103" s="33"/>
    </row>
    <row r="104" spans="1:15">
      <c r="A104" s="15" t="s">
        <v>22</v>
      </c>
      <c r="B104" s="12">
        <v>5</v>
      </c>
      <c r="C104" s="18">
        <v>41740.57421875</v>
      </c>
      <c r="D104" s="18">
        <v>0</v>
      </c>
      <c r="E104" s="18">
        <v>0</v>
      </c>
      <c r="F104" s="18">
        <v>0.79997557401599995</v>
      </c>
      <c r="G104" s="18">
        <v>0.79997557401599995</v>
      </c>
      <c r="H104" s="18">
        <v>0</v>
      </c>
      <c r="I104" s="19">
        <v>7.3257836399999996E-4</v>
      </c>
      <c r="J104" s="19">
        <v>7.3257836399999996E-4</v>
      </c>
      <c r="K104" s="19">
        <v>7.3257836399999996E-4</v>
      </c>
      <c r="L104" s="19">
        <v>7.3257836399999996E-4</v>
      </c>
      <c r="M104" s="21">
        <f t="shared" si="2"/>
        <v>0</v>
      </c>
      <c r="N104" s="21">
        <f t="shared" si="3"/>
        <v>1</v>
      </c>
      <c r="O104" s="33"/>
    </row>
    <row r="105" spans="1:15">
      <c r="A105" s="15" t="s">
        <v>22</v>
      </c>
      <c r="B105" s="12">
        <v>6</v>
      </c>
      <c r="C105" s="18">
        <v>44185.46484375</v>
      </c>
      <c r="D105" s="18">
        <v>0</v>
      </c>
      <c r="E105" s="18">
        <v>0</v>
      </c>
      <c r="F105" s="18">
        <v>0.79997557401599995</v>
      </c>
      <c r="G105" s="18">
        <v>0.79997557401599995</v>
      </c>
      <c r="H105" s="18">
        <v>0</v>
      </c>
      <c r="I105" s="19">
        <v>7.3257836399999996E-4</v>
      </c>
      <c r="J105" s="19">
        <v>7.3257836399999996E-4</v>
      </c>
      <c r="K105" s="19">
        <v>7.3257836399999996E-4</v>
      </c>
      <c r="L105" s="19">
        <v>7.3257836399999996E-4</v>
      </c>
      <c r="M105" s="21">
        <f t="shared" si="2"/>
        <v>0</v>
      </c>
      <c r="N105" s="21">
        <f t="shared" si="3"/>
        <v>1</v>
      </c>
      <c r="O105" s="33"/>
    </row>
    <row r="106" spans="1:15">
      <c r="A106" s="15" t="s">
        <v>22</v>
      </c>
      <c r="B106" s="12">
        <v>7</v>
      </c>
      <c r="C106" s="18">
        <v>47499.2578125</v>
      </c>
      <c r="D106" s="18">
        <v>0</v>
      </c>
      <c r="E106" s="18">
        <v>0</v>
      </c>
      <c r="F106" s="18">
        <v>0.79997557401599995</v>
      </c>
      <c r="G106" s="18">
        <v>0.79997557401599995</v>
      </c>
      <c r="H106" s="18">
        <v>0</v>
      </c>
      <c r="I106" s="19">
        <v>7.3257836399999996E-4</v>
      </c>
      <c r="J106" s="19">
        <v>7.3257836399999996E-4</v>
      </c>
      <c r="K106" s="19">
        <v>7.3257836399999996E-4</v>
      </c>
      <c r="L106" s="19">
        <v>7.3257836399999996E-4</v>
      </c>
      <c r="M106" s="21">
        <f t="shared" si="2"/>
        <v>0</v>
      </c>
      <c r="N106" s="21">
        <f t="shared" si="3"/>
        <v>1</v>
      </c>
      <c r="O106" s="33"/>
    </row>
    <row r="107" spans="1:15">
      <c r="A107" s="15" t="s">
        <v>22</v>
      </c>
      <c r="B107" s="12">
        <v>8</v>
      </c>
      <c r="C107" s="18">
        <v>49041.796875</v>
      </c>
      <c r="D107" s="18">
        <v>3.5</v>
      </c>
      <c r="E107" s="18">
        <v>0.9</v>
      </c>
      <c r="F107" s="18">
        <v>2.7650216694730001</v>
      </c>
      <c r="G107" s="18">
        <v>2.7650216694730001</v>
      </c>
      <c r="H107" s="18">
        <v>0</v>
      </c>
      <c r="I107" s="19">
        <v>6.7305707900000003E-4</v>
      </c>
      <c r="J107" s="19">
        <v>6.7305707900000003E-4</v>
      </c>
      <c r="K107" s="19">
        <v>1.707895301E-3</v>
      </c>
      <c r="L107" s="19">
        <v>1.707895301E-3</v>
      </c>
      <c r="M107" s="21">
        <f t="shared" si="2"/>
        <v>0</v>
      </c>
      <c r="N107" s="21">
        <f t="shared" si="3"/>
        <v>1</v>
      </c>
      <c r="O107" s="33"/>
    </row>
    <row r="108" spans="1:15">
      <c r="A108" s="15" t="s">
        <v>22</v>
      </c>
      <c r="B108" s="12">
        <v>9</v>
      </c>
      <c r="C108" s="18">
        <v>48250.21484375</v>
      </c>
      <c r="D108" s="18">
        <v>115.9</v>
      </c>
      <c r="E108" s="18">
        <v>117.2</v>
      </c>
      <c r="F108" s="18">
        <v>183.15109733534899</v>
      </c>
      <c r="G108" s="18">
        <v>183.15109733534899</v>
      </c>
      <c r="H108" s="18">
        <v>0</v>
      </c>
      <c r="I108" s="19">
        <v>6.1585253970000003E-2</v>
      </c>
      <c r="J108" s="19">
        <v>6.1585253970000003E-2</v>
      </c>
      <c r="K108" s="19">
        <v>6.0394777779E-2</v>
      </c>
      <c r="L108" s="19">
        <v>6.0394777779E-2</v>
      </c>
      <c r="M108" s="21">
        <f t="shared" si="2"/>
        <v>1</v>
      </c>
      <c r="N108" s="21">
        <f t="shared" si="3"/>
        <v>1</v>
      </c>
      <c r="O108" s="33"/>
    </row>
    <row r="109" spans="1:15">
      <c r="A109" s="15" t="s">
        <v>22</v>
      </c>
      <c r="B109" s="12">
        <v>10</v>
      </c>
      <c r="C109" s="18">
        <v>46592.109375</v>
      </c>
      <c r="D109" s="18">
        <v>582.20000000000005</v>
      </c>
      <c r="E109" s="18">
        <v>582.79999999999995</v>
      </c>
      <c r="F109" s="18">
        <v>683.91019602205995</v>
      </c>
      <c r="G109" s="18">
        <v>683.91019602205995</v>
      </c>
      <c r="H109" s="18">
        <v>0</v>
      </c>
      <c r="I109" s="19">
        <v>9.3141205148000006E-2</v>
      </c>
      <c r="J109" s="19">
        <v>9.3141205148000006E-2</v>
      </c>
      <c r="K109" s="19">
        <v>9.2591754597999995E-2</v>
      </c>
      <c r="L109" s="19">
        <v>9.2591754597999995E-2</v>
      </c>
      <c r="M109" s="21">
        <f t="shared" si="2"/>
        <v>1</v>
      </c>
      <c r="N109" s="21">
        <f t="shared" si="3"/>
        <v>1</v>
      </c>
      <c r="O109" s="33"/>
    </row>
    <row r="110" spans="1:15">
      <c r="A110" s="15" t="s">
        <v>22</v>
      </c>
      <c r="B110" s="12">
        <v>11</v>
      </c>
      <c r="C110" s="18">
        <v>44716.65625</v>
      </c>
      <c r="D110" s="18">
        <v>712.3</v>
      </c>
      <c r="E110" s="18">
        <v>716.8</v>
      </c>
      <c r="F110" s="18">
        <v>805.15673153797798</v>
      </c>
      <c r="G110" s="18">
        <v>804.97138086557402</v>
      </c>
      <c r="H110" s="18">
        <v>-0.18535067240299999</v>
      </c>
      <c r="I110" s="19">
        <v>8.4863901891000001E-2</v>
      </c>
      <c r="J110" s="19">
        <v>8.5033636938999999E-2</v>
      </c>
      <c r="K110" s="19">
        <v>8.0743022770000006E-2</v>
      </c>
      <c r="L110" s="19">
        <v>8.0912757818000003E-2</v>
      </c>
      <c r="M110" s="21">
        <f t="shared" si="2"/>
        <v>1</v>
      </c>
      <c r="N110" s="21">
        <f t="shared" si="3"/>
        <v>1</v>
      </c>
      <c r="O110" s="33"/>
    </row>
    <row r="111" spans="1:15">
      <c r="A111" s="15" t="s">
        <v>22</v>
      </c>
      <c r="B111" s="12">
        <v>12</v>
      </c>
      <c r="C111" s="18">
        <v>42591.9453125</v>
      </c>
      <c r="D111" s="18">
        <v>763.5</v>
      </c>
      <c r="E111" s="18">
        <v>749.6</v>
      </c>
      <c r="F111" s="18">
        <v>825.78188851118102</v>
      </c>
      <c r="G111" s="18">
        <v>825.78188851118102</v>
      </c>
      <c r="H111" s="18">
        <v>0</v>
      </c>
      <c r="I111" s="19">
        <v>5.7034696438E-2</v>
      </c>
      <c r="J111" s="19">
        <v>5.7034696438E-2</v>
      </c>
      <c r="K111" s="19">
        <v>6.9763634167000002E-2</v>
      </c>
      <c r="L111" s="19">
        <v>6.9763634167000002E-2</v>
      </c>
      <c r="M111" s="21">
        <f t="shared" si="2"/>
        <v>1</v>
      </c>
      <c r="N111" s="21">
        <f t="shared" si="3"/>
        <v>1</v>
      </c>
      <c r="O111" s="33"/>
    </row>
    <row r="112" spans="1:15">
      <c r="A112" s="15" t="s">
        <v>22</v>
      </c>
      <c r="B112" s="12">
        <v>13</v>
      </c>
      <c r="C112" s="18">
        <v>40469.98046875</v>
      </c>
      <c r="D112" s="18">
        <v>807.5</v>
      </c>
      <c r="E112" s="18">
        <v>803.4</v>
      </c>
      <c r="F112" s="18">
        <v>848.32345210605195</v>
      </c>
      <c r="G112" s="18">
        <v>848.32345210605195</v>
      </c>
      <c r="H112" s="18">
        <v>0</v>
      </c>
      <c r="I112" s="19">
        <v>3.7384113650000002E-2</v>
      </c>
      <c r="J112" s="19">
        <v>3.7384113650000002E-2</v>
      </c>
      <c r="K112" s="19">
        <v>4.1138692403999998E-2</v>
      </c>
      <c r="L112" s="19">
        <v>4.1138692403999998E-2</v>
      </c>
      <c r="M112" s="21">
        <f t="shared" si="2"/>
        <v>1</v>
      </c>
      <c r="N112" s="21">
        <f t="shared" si="3"/>
        <v>1</v>
      </c>
      <c r="O112" s="33"/>
    </row>
    <row r="113" spans="1:15">
      <c r="A113" s="15" t="s">
        <v>22</v>
      </c>
      <c r="B113" s="12">
        <v>14</v>
      </c>
      <c r="C113" s="18">
        <v>38864.87890625</v>
      </c>
      <c r="D113" s="18">
        <v>812.3</v>
      </c>
      <c r="E113" s="18">
        <v>808.4</v>
      </c>
      <c r="F113" s="18">
        <v>852.410382772552</v>
      </c>
      <c r="G113" s="18">
        <v>852.410382772552</v>
      </c>
      <c r="H113" s="18">
        <v>0</v>
      </c>
      <c r="I113" s="19">
        <v>3.6731119755E-2</v>
      </c>
      <c r="J113" s="19">
        <v>3.6731119755E-2</v>
      </c>
      <c r="K113" s="19">
        <v>4.0302548325999998E-2</v>
      </c>
      <c r="L113" s="19">
        <v>4.0302548325999998E-2</v>
      </c>
      <c r="M113" s="21">
        <f t="shared" si="2"/>
        <v>1</v>
      </c>
      <c r="N113" s="21">
        <f t="shared" si="3"/>
        <v>1</v>
      </c>
      <c r="O113" s="33"/>
    </row>
    <row r="114" spans="1:15">
      <c r="A114" s="15" t="s">
        <v>22</v>
      </c>
      <c r="B114" s="12">
        <v>15</v>
      </c>
      <c r="C114" s="18">
        <v>37603.73828125</v>
      </c>
      <c r="D114" s="18">
        <v>809.3</v>
      </c>
      <c r="E114" s="18">
        <v>796.5</v>
      </c>
      <c r="F114" s="18">
        <v>870.75948156992604</v>
      </c>
      <c r="G114" s="18">
        <v>870.75948156992604</v>
      </c>
      <c r="H114" s="18">
        <v>0</v>
      </c>
      <c r="I114" s="19">
        <v>5.6281576529000003E-2</v>
      </c>
      <c r="J114" s="19">
        <v>5.6281576529000003E-2</v>
      </c>
      <c r="K114" s="19">
        <v>6.8003188249999999E-2</v>
      </c>
      <c r="L114" s="19">
        <v>6.8003188249999999E-2</v>
      </c>
      <c r="M114" s="21">
        <f t="shared" si="2"/>
        <v>1</v>
      </c>
      <c r="N114" s="21">
        <f t="shared" si="3"/>
        <v>1</v>
      </c>
      <c r="O114" s="33"/>
    </row>
    <row r="115" spans="1:15">
      <c r="A115" s="15" t="s">
        <v>22</v>
      </c>
      <c r="B115" s="12">
        <v>16</v>
      </c>
      <c r="C115" s="18">
        <v>36711.35546875</v>
      </c>
      <c r="D115" s="18">
        <v>780.1</v>
      </c>
      <c r="E115" s="18">
        <v>774.4</v>
      </c>
      <c r="F115" s="18">
        <v>777.20348426514204</v>
      </c>
      <c r="G115" s="18">
        <v>777.20348426514204</v>
      </c>
      <c r="H115" s="18">
        <v>0</v>
      </c>
      <c r="I115" s="19">
        <v>2.6524869360000001E-3</v>
      </c>
      <c r="J115" s="19">
        <v>2.6524869360000001E-3</v>
      </c>
      <c r="K115" s="19">
        <v>2.5672932830000002E-3</v>
      </c>
      <c r="L115" s="19">
        <v>2.5672932830000002E-3</v>
      </c>
      <c r="M115" s="21">
        <f t="shared" si="2"/>
        <v>1</v>
      </c>
      <c r="N115" s="21">
        <f t="shared" si="3"/>
        <v>1</v>
      </c>
      <c r="O115" s="33"/>
    </row>
    <row r="116" spans="1:15">
      <c r="A116" s="15" t="s">
        <v>22</v>
      </c>
      <c r="B116" s="12">
        <v>17</v>
      </c>
      <c r="C116" s="18">
        <v>36643.2734375</v>
      </c>
      <c r="D116" s="18">
        <v>532.79999999999995</v>
      </c>
      <c r="E116" s="18">
        <v>530.29999999999995</v>
      </c>
      <c r="F116" s="18">
        <v>513.86932724369899</v>
      </c>
      <c r="G116" s="18">
        <v>513.86932724369899</v>
      </c>
      <c r="H116" s="18">
        <v>0</v>
      </c>
      <c r="I116" s="19">
        <v>1.7335780911999998E-2</v>
      </c>
      <c r="J116" s="19">
        <v>1.7335780911999998E-2</v>
      </c>
      <c r="K116" s="19">
        <v>1.5046403622E-2</v>
      </c>
      <c r="L116" s="19">
        <v>1.5046403622E-2</v>
      </c>
      <c r="M116" s="21">
        <f t="shared" si="2"/>
        <v>1</v>
      </c>
      <c r="N116" s="21">
        <f t="shared" si="3"/>
        <v>0</v>
      </c>
      <c r="O116" s="33"/>
    </row>
    <row r="117" spans="1:15">
      <c r="A117" s="15" t="s">
        <v>22</v>
      </c>
      <c r="B117" s="12">
        <v>18</v>
      </c>
      <c r="C117" s="18">
        <v>38155.12109375</v>
      </c>
      <c r="D117" s="18">
        <v>74.7</v>
      </c>
      <c r="E117" s="18">
        <v>64</v>
      </c>
      <c r="F117" s="18">
        <v>88.217628572642994</v>
      </c>
      <c r="G117" s="18">
        <v>88.217628572642994</v>
      </c>
      <c r="H117" s="18">
        <v>0</v>
      </c>
      <c r="I117" s="19">
        <v>1.2378780743999999E-2</v>
      </c>
      <c r="J117" s="19">
        <v>1.2378780743999999E-2</v>
      </c>
      <c r="K117" s="19">
        <v>2.2177315542E-2</v>
      </c>
      <c r="L117" s="19">
        <v>2.2177315542E-2</v>
      </c>
      <c r="M117" s="21">
        <f t="shared" si="2"/>
        <v>1</v>
      </c>
      <c r="N117" s="21">
        <f t="shared" si="3"/>
        <v>1</v>
      </c>
      <c r="O117" s="33"/>
    </row>
    <row r="118" spans="1:15">
      <c r="A118" s="15" t="s">
        <v>22</v>
      </c>
      <c r="B118" s="12">
        <v>19</v>
      </c>
      <c r="C118" s="18">
        <v>40685.765625</v>
      </c>
      <c r="D118" s="18">
        <v>0</v>
      </c>
      <c r="E118" s="18">
        <v>0</v>
      </c>
      <c r="F118" s="18">
        <v>1.026259982527</v>
      </c>
      <c r="G118" s="18">
        <v>1.026259982527</v>
      </c>
      <c r="H118" s="18">
        <v>0</v>
      </c>
      <c r="I118" s="19">
        <v>9.3979851800000003E-4</v>
      </c>
      <c r="J118" s="19">
        <v>9.3979851800000003E-4</v>
      </c>
      <c r="K118" s="19">
        <v>9.3979851800000003E-4</v>
      </c>
      <c r="L118" s="19">
        <v>9.3979851800000003E-4</v>
      </c>
      <c r="M118" s="21">
        <f t="shared" si="2"/>
        <v>0</v>
      </c>
      <c r="N118" s="21">
        <f t="shared" si="3"/>
        <v>1</v>
      </c>
      <c r="O118" s="33"/>
    </row>
    <row r="119" spans="1:15">
      <c r="A119" s="15" t="s">
        <v>22</v>
      </c>
      <c r="B119" s="12">
        <v>20</v>
      </c>
      <c r="C119" s="18">
        <v>41133.50390625</v>
      </c>
      <c r="D119" s="18">
        <v>0</v>
      </c>
      <c r="E119" s="18">
        <v>0</v>
      </c>
      <c r="F119" s="18">
        <v>0.59999694675199999</v>
      </c>
      <c r="G119" s="18">
        <v>0.59999694675199999</v>
      </c>
      <c r="H119" s="18">
        <v>0</v>
      </c>
      <c r="I119" s="19">
        <v>5.4944775300000003E-4</v>
      </c>
      <c r="J119" s="19">
        <v>5.4944775300000003E-4</v>
      </c>
      <c r="K119" s="19">
        <v>5.4944775300000003E-4</v>
      </c>
      <c r="L119" s="19">
        <v>5.4944775300000003E-4</v>
      </c>
      <c r="M119" s="21">
        <f t="shared" si="2"/>
        <v>0</v>
      </c>
      <c r="N119" s="21">
        <f t="shared" si="3"/>
        <v>1</v>
      </c>
      <c r="O119" s="33"/>
    </row>
    <row r="120" spans="1:15">
      <c r="A120" s="15" t="s">
        <v>22</v>
      </c>
      <c r="B120" s="12">
        <v>21</v>
      </c>
      <c r="C120" s="18">
        <v>41353.77734375</v>
      </c>
      <c r="D120" s="18">
        <v>0</v>
      </c>
      <c r="E120" s="18">
        <v>0</v>
      </c>
      <c r="F120" s="18">
        <v>0.59999694675199999</v>
      </c>
      <c r="G120" s="18">
        <v>0.59999694675199999</v>
      </c>
      <c r="H120" s="18">
        <v>0</v>
      </c>
      <c r="I120" s="19">
        <v>5.4944775300000003E-4</v>
      </c>
      <c r="J120" s="19">
        <v>5.4944775300000003E-4</v>
      </c>
      <c r="K120" s="19">
        <v>5.4944775300000003E-4</v>
      </c>
      <c r="L120" s="19">
        <v>5.4944775300000003E-4</v>
      </c>
      <c r="M120" s="21">
        <f t="shared" si="2"/>
        <v>0</v>
      </c>
      <c r="N120" s="21">
        <f t="shared" si="3"/>
        <v>1</v>
      </c>
      <c r="O120" s="33"/>
    </row>
    <row r="121" spans="1:15">
      <c r="A121" s="15" t="s">
        <v>22</v>
      </c>
      <c r="B121" s="12">
        <v>22</v>
      </c>
      <c r="C121" s="18">
        <v>41187.171875</v>
      </c>
      <c r="D121" s="18">
        <v>0</v>
      </c>
      <c r="E121" s="18">
        <v>0</v>
      </c>
      <c r="F121" s="18">
        <v>0.59999694675199999</v>
      </c>
      <c r="G121" s="18">
        <v>0.59999694675199999</v>
      </c>
      <c r="H121" s="18">
        <v>0</v>
      </c>
      <c r="I121" s="19">
        <v>5.4944775300000003E-4</v>
      </c>
      <c r="J121" s="19">
        <v>5.4944775300000003E-4</v>
      </c>
      <c r="K121" s="19">
        <v>5.4944775300000003E-4</v>
      </c>
      <c r="L121" s="19">
        <v>5.4944775300000003E-4</v>
      </c>
      <c r="M121" s="21">
        <f t="shared" si="2"/>
        <v>0</v>
      </c>
      <c r="N121" s="21">
        <f t="shared" si="3"/>
        <v>1</v>
      </c>
      <c r="O121" s="33"/>
    </row>
    <row r="122" spans="1:15">
      <c r="A122" s="15" t="s">
        <v>22</v>
      </c>
      <c r="B122" s="12">
        <v>23</v>
      </c>
      <c r="C122" s="18">
        <v>40233.625</v>
      </c>
      <c r="D122" s="18">
        <v>0</v>
      </c>
      <c r="E122" s="18">
        <v>0</v>
      </c>
      <c r="F122" s="18">
        <v>0.59999694675199999</v>
      </c>
      <c r="G122" s="18">
        <v>0.59999694675199999</v>
      </c>
      <c r="H122" s="18">
        <v>0</v>
      </c>
      <c r="I122" s="19">
        <v>5.4944775300000003E-4</v>
      </c>
      <c r="J122" s="19">
        <v>5.4944775300000003E-4</v>
      </c>
      <c r="K122" s="19">
        <v>5.4944775300000003E-4</v>
      </c>
      <c r="L122" s="19">
        <v>5.4944775300000003E-4</v>
      </c>
      <c r="M122" s="21">
        <f t="shared" si="2"/>
        <v>0</v>
      </c>
      <c r="N122" s="21">
        <f t="shared" si="3"/>
        <v>1</v>
      </c>
      <c r="O122" s="33"/>
    </row>
    <row r="123" spans="1:15">
      <c r="A123" s="15" t="s">
        <v>22</v>
      </c>
      <c r="B123" s="12">
        <v>24</v>
      </c>
      <c r="C123" s="18">
        <v>38954.44140625</v>
      </c>
      <c r="D123" s="18">
        <v>0</v>
      </c>
      <c r="E123" s="18">
        <v>0</v>
      </c>
      <c r="F123" s="18">
        <v>0.59999694675199999</v>
      </c>
      <c r="G123" s="18">
        <v>0.59999694675199999</v>
      </c>
      <c r="H123" s="18">
        <v>0</v>
      </c>
      <c r="I123" s="19">
        <v>5.4944775300000003E-4</v>
      </c>
      <c r="J123" s="19">
        <v>5.4944775300000003E-4</v>
      </c>
      <c r="K123" s="19">
        <v>5.4944775300000003E-4</v>
      </c>
      <c r="L123" s="19">
        <v>5.4944775300000003E-4</v>
      </c>
      <c r="M123" s="21">
        <f t="shared" si="2"/>
        <v>0</v>
      </c>
      <c r="N123" s="21">
        <f t="shared" si="3"/>
        <v>1</v>
      </c>
      <c r="O123" s="33"/>
    </row>
    <row r="124" spans="1:15">
      <c r="A124" s="15" t="s">
        <v>23</v>
      </c>
      <c r="B124" s="12">
        <v>1</v>
      </c>
      <c r="C124" s="18">
        <v>37887.69140625</v>
      </c>
      <c r="D124" s="18">
        <v>0</v>
      </c>
      <c r="E124" s="18">
        <v>0</v>
      </c>
      <c r="F124" s="18">
        <v>0.59999694675199999</v>
      </c>
      <c r="G124" s="18">
        <v>0.59999694675199999</v>
      </c>
      <c r="H124" s="18">
        <v>0</v>
      </c>
      <c r="I124" s="19">
        <v>5.4944775300000003E-4</v>
      </c>
      <c r="J124" s="19">
        <v>5.4944775300000003E-4</v>
      </c>
      <c r="K124" s="19">
        <v>5.4944775300000003E-4</v>
      </c>
      <c r="L124" s="19">
        <v>5.4944775300000003E-4</v>
      </c>
      <c r="M124" s="21">
        <f t="shared" si="2"/>
        <v>0</v>
      </c>
      <c r="N124" s="21">
        <f t="shared" si="3"/>
        <v>1</v>
      </c>
      <c r="O124" s="33"/>
    </row>
    <row r="125" spans="1:15">
      <c r="A125" s="15" t="s">
        <v>23</v>
      </c>
      <c r="B125" s="12">
        <v>2</v>
      </c>
      <c r="C125" s="18">
        <v>37448.625</v>
      </c>
      <c r="D125" s="18">
        <v>0</v>
      </c>
      <c r="E125" s="18">
        <v>0</v>
      </c>
      <c r="F125" s="18">
        <v>0.59999694675199999</v>
      </c>
      <c r="G125" s="18">
        <v>0.59999694675199999</v>
      </c>
      <c r="H125" s="18">
        <v>0</v>
      </c>
      <c r="I125" s="19">
        <v>5.4944775300000003E-4</v>
      </c>
      <c r="J125" s="19">
        <v>5.4944775300000003E-4</v>
      </c>
      <c r="K125" s="19">
        <v>5.4944775300000003E-4</v>
      </c>
      <c r="L125" s="19">
        <v>5.4944775300000003E-4</v>
      </c>
      <c r="M125" s="21">
        <f t="shared" si="2"/>
        <v>0</v>
      </c>
      <c r="N125" s="21">
        <f t="shared" si="3"/>
        <v>1</v>
      </c>
      <c r="O125" s="33"/>
    </row>
    <row r="126" spans="1:15">
      <c r="A126" s="15" t="s">
        <v>23</v>
      </c>
      <c r="B126" s="12">
        <v>3</v>
      </c>
      <c r="C126" s="18">
        <v>37425.453125</v>
      </c>
      <c r="D126" s="18">
        <v>0</v>
      </c>
      <c r="E126" s="18">
        <v>0</v>
      </c>
      <c r="F126" s="18">
        <v>0.59999694675199999</v>
      </c>
      <c r="G126" s="18">
        <v>0.59999694675199999</v>
      </c>
      <c r="H126" s="18">
        <v>0</v>
      </c>
      <c r="I126" s="19">
        <v>5.4944775300000003E-4</v>
      </c>
      <c r="J126" s="19">
        <v>5.4944775300000003E-4</v>
      </c>
      <c r="K126" s="19">
        <v>5.4944775300000003E-4</v>
      </c>
      <c r="L126" s="19">
        <v>5.4944775300000003E-4</v>
      </c>
      <c r="M126" s="21">
        <f t="shared" si="2"/>
        <v>0</v>
      </c>
      <c r="N126" s="21">
        <f t="shared" si="3"/>
        <v>1</v>
      </c>
      <c r="O126" s="33"/>
    </row>
    <row r="127" spans="1:15">
      <c r="A127" s="15" t="s">
        <v>23</v>
      </c>
      <c r="B127" s="12">
        <v>4</v>
      </c>
      <c r="C127" s="18">
        <v>37848.296875</v>
      </c>
      <c r="D127" s="18">
        <v>0</v>
      </c>
      <c r="E127" s="18">
        <v>0</v>
      </c>
      <c r="F127" s="18">
        <v>0.59999694675199999</v>
      </c>
      <c r="G127" s="18">
        <v>0.59999694675199999</v>
      </c>
      <c r="H127" s="18">
        <v>0</v>
      </c>
      <c r="I127" s="19">
        <v>5.4944775300000003E-4</v>
      </c>
      <c r="J127" s="19">
        <v>5.4944775300000003E-4</v>
      </c>
      <c r="K127" s="19">
        <v>5.4944775300000003E-4</v>
      </c>
      <c r="L127" s="19">
        <v>5.4944775300000003E-4</v>
      </c>
      <c r="M127" s="21">
        <f t="shared" si="2"/>
        <v>0</v>
      </c>
      <c r="N127" s="21">
        <f t="shared" si="3"/>
        <v>1</v>
      </c>
      <c r="O127" s="33"/>
    </row>
    <row r="128" spans="1:15">
      <c r="A128" s="15" t="s">
        <v>23</v>
      </c>
      <c r="B128" s="12">
        <v>5</v>
      </c>
      <c r="C128" s="18">
        <v>38606.625</v>
      </c>
      <c r="D128" s="18">
        <v>0</v>
      </c>
      <c r="E128" s="18">
        <v>0</v>
      </c>
      <c r="F128" s="18">
        <v>0.59999694675199999</v>
      </c>
      <c r="G128" s="18">
        <v>0.59999694675199999</v>
      </c>
      <c r="H128" s="18">
        <v>0</v>
      </c>
      <c r="I128" s="19">
        <v>5.4944775300000003E-4</v>
      </c>
      <c r="J128" s="19">
        <v>5.4944775300000003E-4</v>
      </c>
      <c r="K128" s="19">
        <v>5.4944775300000003E-4</v>
      </c>
      <c r="L128" s="19">
        <v>5.4944775300000003E-4</v>
      </c>
      <c r="M128" s="21">
        <f t="shared" si="2"/>
        <v>0</v>
      </c>
      <c r="N128" s="21">
        <f t="shared" si="3"/>
        <v>1</v>
      </c>
      <c r="O128" s="33"/>
    </row>
    <row r="129" spans="1:15">
      <c r="A129" s="15" t="s">
        <v>23</v>
      </c>
      <c r="B129" s="12">
        <v>6</v>
      </c>
      <c r="C129" s="18">
        <v>39951.98046875</v>
      </c>
      <c r="D129" s="18">
        <v>0</v>
      </c>
      <c r="E129" s="18">
        <v>0</v>
      </c>
      <c r="F129" s="18">
        <v>0.59999694675199999</v>
      </c>
      <c r="G129" s="18">
        <v>0.59999694675199999</v>
      </c>
      <c r="H129" s="18">
        <v>0</v>
      </c>
      <c r="I129" s="19">
        <v>5.4944775300000003E-4</v>
      </c>
      <c r="J129" s="19">
        <v>5.4944775300000003E-4</v>
      </c>
      <c r="K129" s="19">
        <v>5.4944775300000003E-4</v>
      </c>
      <c r="L129" s="19">
        <v>5.4944775300000003E-4</v>
      </c>
      <c r="M129" s="21">
        <f t="shared" si="2"/>
        <v>0</v>
      </c>
      <c r="N129" s="21">
        <f t="shared" si="3"/>
        <v>1</v>
      </c>
      <c r="O129" s="33"/>
    </row>
    <row r="130" spans="1:15">
      <c r="A130" s="15" t="s">
        <v>23</v>
      </c>
      <c r="B130" s="12">
        <v>7</v>
      </c>
      <c r="C130" s="18">
        <v>41632.203125</v>
      </c>
      <c r="D130" s="18">
        <v>0</v>
      </c>
      <c r="E130" s="18">
        <v>0</v>
      </c>
      <c r="F130" s="18">
        <v>0.59999694675199999</v>
      </c>
      <c r="G130" s="18">
        <v>0.59999694675199999</v>
      </c>
      <c r="H130" s="18">
        <v>0</v>
      </c>
      <c r="I130" s="19">
        <v>5.4944775300000003E-4</v>
      </c>
      <c r="J130" s="19">
        <v>5.4944775300000003E-4</v>
      </c>
      <c r="K130" s="19">
        <v>5.4944775300000003E-4</v>
      </c>
      <c r="L130" s="19">
        <v>5.4944775300000003E-4</v>
      </c>
      <c r="M130" s="21">
        <f t="shared" si="2"/>
        <v>0</v>
      </c>
      <c r="N130" s="21">
        <f t="shared" si="3"/>
        <v>1</v>
      </c>
      <c r="O130" s="33"/>
    </row>
    <row r="131" spans="1:15">
      <c r="A131" s="15" t="s">
        <v>23</v>
      </c>
      <c r="B131" s="12">
        <v>8</v>
      </c>
      <c r="C131" s="18">
        <v>43127.29296875</v>
      </c>
      <c r="D131" s="18">
        <v>4.3</v>
      </c>
      <c r="E131" s="18">
        <v>1</v>
      </c>
      <c r="F131" s="18">
        <v>3.3422565155289998</v>
      </c>
      <c r="G131" s="18">
        <v>3.3422565155289998</v>
      </c>
      <c r="H131" s="18">
        <v>0</v>
      </c>
      <c r="I131" s="19">
        <v>8.7705447200000001E-4</v>
      </c>
      <c r="J131" s="19">
        <v>8.7705447200000001E-4</v>
      </c>
      <c r="K131" s="19">
        <v>2.1449235489999999E-3</v>
      </c>
      <c r="L131" s="19">
        <v>2.1449235489999999E-3</v>
      </c>
      <c r="M131" s="21">
        <f t="shared" si="2"/>
        <v>0</v>
      </c>
      <c r="N131" s="21">
        <f t="shared" si="3"/>
        <v>1</v>
      </c>
      <c r="O131" s="33"/>
    </row>
    <row r="132" spans="1:15">
      <c r="A132" s="15" t="s">
        <v>23</v>
      </c>
      <c r="B132" s="12">
        <v>9</v>
      </c>
      <c r="C132" s="18">
        <v>43500.578125</v>
      </c>
      <c r="D132" s="18">
        <v>91.3</v>
      </c>
      <c r="E132" s="18">
        <v>92.9</v>
      </c>
      <c r="F132" s="18">
        <v>148.61816803648301</v>
      </c>
      <c r="G132" s="18">
        <v>148.61816803648301</v>
      </c>
      <c r="H132" s="18">
        <v>0</v>
      </c>
      <c r="I132" s="19">
        <v>5.2489164868000003E-2</v>
      </c>
      <c r="J132" s="19">
        <v>5.2489164868000003E-2</v>
      </c>
      <c r="K132" s="19">
        <v>5.1023963403E-2</v>
      </c>
      <c r="L132" s="19">
        <v>5.1023963403E-2</v>
      </c>
      <c r="M132" s="21">
        <f t="shared" si="2"/>
        <v>1</v>
      </c>
      <c r="N132" s="21">
        <f t="shared" si="3"/>
        <v>1</v>
      </c>
      <c r="O132" s="33"/>
    </row>
    <row r="133" spans="1:15">
      <c r="A133" s="15" t="s">
        <v>23</v>
      </c>
      <c r="B133" s="12">
        <v>10</v>
      </c>
      <c r="C133" s="18">
        <v>42576.78515625</v>
      </c>
      <c r="D133" s="18">
        <v>530.20000000000005</v>
      </c>
      <c r="E133" s="18">
        <v>511.9</v>
      </c>
      <c r="F133" s="18">
        <v>622.23616380135195</v>
      </c>
      <c r="G133" s="18">
        <v>622.23616380135195</v>
      </c>
      <c r="H133" s="18">
        <v>0</v>
      </c>
      <c r="I133" s="19">
        <v>8.4282201282999999E-2</v>
      </c>
      <c r="J133" s="19">
        <v>8.4282201282999999E-2</v>
      </c>
      <c r="K133" s="19">
        <v>0.101040443041</v>
      </c>
      <c r="L133" s="19">
        <v>0.101040443041</v>
      </c>
      <c r="M133" s="21">
        <f t="shared" ref="M133:M196" si="4">IF(G133&gt;5,1,0)</f>
        <v>1</v>
      </c>
      <c r="N133" s="21">
        <f t="shared" ref="N133:N196" si="5">IF(G133&gt;E133,1,0)</f>
        <v>1</v>
      </c>
      <c r="O133" s="33"/>
    </row>
    <row r="134" spans="1:15">
      <c r="A134" s="15" t="s">
        <v>23</v>
      </c>
      <c r="B134" s="12">
        <v>11</v>
      </c>
      <c r="C134" s="18">
        <v>41024.40625</v>
      </c>
      <c r="D134" s="18">
        <v>669.3</v>
      </c>
      <c r="E134" s="18">
        <v>652.79999999999995</v>
      </c>
      <c r="F134" s="18">
        <v>729.97597504695204</v>
      </c>
      <c r="G134" s="18">
        <v>729.97597504695204</v>
      </c>
      <c r="H134" s="18">
        <v>0</v>
      </c>
      <c r="I134" s="19">
        <v>5.5564079713000002E-2</v>
      </c>
      <c r="J134" s="19">
        <v>5.5564079713000002E-2</v>
      </c>
      <c r="K134" s="19">
        <v>7.0673969823000005E-2</v>
      </c>
      <c r="L134" s="19">
        <v>7.0673969823000005E-2</v>
      </c>
      <c r="M134" s="21">
        <f t="shared" si="4"/>
        <v>1</v>
      </c>
      <c r="N134" s="21">
        <f t="shared" si="5"/>
        <v>1</v>
      </c>
      <c r="O134" s="33"/>
    </row>
    <row r="135" spans="1:15">
      <c r="A135" s="15" t="s">
        <v>23</v>
      </c>
      <c r="B135" s="12">
        <v>12</v>
      </c>
      <c r="C135" s="18">
        <v>39025.67578125</v>
      </c>
      <c r="D135" s="18">
        <v>702.8</v>
      </c>
      <c r="E135" s="18">
        <v>680.3</v>
      </c>
      <c r="F135" s="18">
        <v>720.47008264806504</v>
      </c>
      <c r="G135" s="18">
        <v>720.47008264806504</v>
      </c>
      <c r="H135" s="18">
        <v>0</v>
      </c>
      <c r="I135" s="19">
        <v>1.6181394365999999E-2</v>
      </c>
      <c r="J135" s="19">
        <v>1.6181394365999999E-2</v>
      </c>
      <c r="K135" s="19">
        <v>3.6785789970000003E-2</v>
      </c>
      <c r="L135" s="19">
        <v>3.6785789970000003E-2</v>
      </c>
      <c r="M135" s="21">
        <f t="shared" si="4"/>
        <v>1</v>
      </c>
      <c r="N135" s="21">
        <f t="shared" si="5"/>
        <v>1</v>
      </c>
      <c r="O135" s="33"/>
    </row>
    <row r="136" spans="1:15">
      <c r="A136" s="15" t="s">
        <v>23</v>
      </c>
      <c r="B136" s="12">
        <v>13</v>
      </c>
      <c r="C136" s="18">
        <v>37184.61328125</v>
      </c>
      <c r="D136" s="18">
        <v>698.1</v>
      </c>
      <c r="E136" s="18">
        <v>685.3</v>
      </c>
      <c r="F136" s="18">
        <v>714.57482594728503</v>
      </c>
      <c r="G136" s="18">
        <v>714.57482594728503</v>
      </c>
      <c r="H136" s="18">
        <v>0</v>
      </c>
      <c r="I136" s="19">
        <v>1.5086836948000001E-2</v>
      </c>
      <c r="J136" s="19">
        <v>1.5086836948000001E-2</v>
      </c>
      <c r="K136" s="19">
        <v>2.6808448669E-2</v>
      </c>
      <c r="L136" s="19">
        <v>2.6808448669E-2</v>
      </c>
      <c r="M136" s="21">
        <f t="shared" si="4"/>
        <v>1</v>
      </c>
      <c r="N136" s="21">
        <f t="shared" si="5"/>
        <v>1</v>
      </c>
      <c r="O136" s="33"/>
    </row>
    <row r="137" spans="1:15">
      <c r="A137" s="15" t="s">
        <v>23</v>
      </c>
      <c r="B137" s="12">
        <v>14</v>
      </c>
      <c r="C137" s="18">
        <v>35670.28515625</v>
      </c>
      <c r="D137" s="18">
        <v>706.9</v>
      </c>
      <c r="E137" s="18">
        <v>700.8</v>
      </c>
      <c r="F137" s="18">
        <v>625.55942291471797</v>
      </c>
      <c r="G137" s="18">
        <v>625.55942291471797</v>
      </c>
      <c r="H137" s="18">
        <v>0</v>
      </c>
      <c r="I137" s="19">
        <v>7.4487707952999999E-2</v>
      </c>
      <c r="J137" s="19">
        <v>7.4487707952999999E-2</v>
      </c>
      <c r="K137" s="19">
        <v>6.8901627367000007E-2</v>
      </c>
      <c r="L137" s="19">
        <v>6.8901627367000007E-2</v>
      </c>
      <c r="M137" s="21">
        <f t="shared" si="4"/>
        <v>1</v>
      </c>
      <c r="N137" s="21">
        <f t="shared" si="5"/>
        <v>0</v>
      </c>
      <c r="O137" s="33"/>
    </row>
    <row r="138" spans="1:15">
      <c r="A138" s="15" t="s">
        <v>23</v>
      </c>
      <c r="B138" s="12">
        <v>15</v>
      </c>
      <c r="C138" s="18">
        <v>34578.48046875</v>
      </c>
      <c r="D138" s="18">
        <v>704.2</v>
      </c>
      <c r="E138" s="18">
        <v>679.9</v>
      </c>
      <c r="F138" s="18">
        <v>569.92292399194503</v>
      </c>
      <c r="G138" s="18">
        <v>569.92292399194503</v>
      </c>
      <c r="H138" s="18">
        <v>0</v>
      </c>
      <c r="I138" s="19">
        <v>0.122964355318</v>
      </c>
      <c r="J138" s="19">
        <v>0.122964355318</v>
      </c>
      <c r="K138" s="19">
        <v>0.100711608065</v>
      </c>
      <c r="L138" s="19">
        <v>0.100711608065</v>
      </c>
      <c r="M138" s="21">
        <f t="shared" si="4"/>
        <v>1</v>
      </c>
      <c r="N138" s="21">
        <f t="shared" si="5"/>
        <v>0</v>
      </c>
      <c r="O138" s="33"/>
    </row>
    <row r="139" spans="1:15">
      <c r="A139" s="15" t="s">
        <v>23</v>
      </c>
      <c r="B139" s="12">
        <v>16</v>
      </c>
      <c r="C139" s="18">
        <v>34104.4921875</v>
      </c>
      <c r="D139" s="18">
        <v>614.70000000000005</v>
      </c>
      <c r="E139" s="18">
        <v>606.29999999999995</v>
      </c>
      <c r="F139" s="18">
        <v>488.75747230238397</v>
      </c>
      <c r="G139" s="18">
        <v>488.75747230238397</v>
      </c>
      <c r="H139" s="18">
        <v>0</v>
      </c>
      <c r="I139" s="19">
        <v>0.115331985071</v>
      </c>
      <c r="J139" s="19">
        <v>0.115331985071</v>
      </c>
      <c r="K139" s="19">
        <v>0.107639677378</v>
      </c>
      <c r="L139" s="19">
        <v>0.107639677378</v>
      </c>
      <c r="M139" s="21">
        <f t="shared" si="4"/>
        <v>1</v>
      </c>
      <c r="N139" s="21">
        <f t="shared" si="5"/>
        <v>0</v>
      </c>
      <c r="O139" s="33"/>
    </row>
    <row r="140" spans="1:15">
      <c r="A140" s="15" t="s">
        <v>23</v>
      </c>
      <c r="B140" s="12">
        <v>17</v>
      </c>
      <c r="C140" s="18">
        <v>34237.98828125</v>
      </c>
      <c r="D140" s="18">
        <v>400.2</v>
      </c>
      <c r="E140" s="18">
        <v>400.2</v>
      </c>
      <c r="F140" s="18">
        <v>415.234929407702</v>
      </c>
      <c r="G140" s="18">
        <v>415.234929407702</v>
      </c>
      <c r="H140" s="18">
        <v>0</v>
      </c>
      <c r="I140" s="19">
        <v>1.3768250373E-2</v>
      </c>
      <c r="J140" s="19">
        <v>1.3768250373E-2</v>
      </c>
      <c r="K140" s="19">
        <v>1.3768250373E-2</v>
      </c>
      <c r="L140" s="19">
        <v>1.3768250373E-2</v>
      </c>
      <c r="M140" s="21">
        <f t="shared" si="4"/>
        <v>1</v>
      </c>
      <c r="N140" s="21">
        <f t="shared" si="5"/>
        <v>1</v>
      </c>
      <c r="O140" s="33"/>
    </row>
    <row r="141" spans="1:15">
      <c r="A141" s="15" t="s">
        <v>23</v>
      </c>
      <c r="B141" s="12">
        <v>18</v>
      </c>
      <c r="C141" s="18">
        <v>35674.68359375</v>
      </c>
      <c r="D141" s="18">
        <v>51.2</v>
      </c>
      <c r="E141" s="18">
        <v>41.7</v>
      </c>
      <c r="F141" s="18">
        <v>105.23439144828301</v>
      </c>
      <c r="G141" s="18">
        <v>106.397800369031</v>
      </c>
      <c r="H141" s="18">
        <v>1.1634089207480001</v>
      </c>
      <c r="I141" s="19">
        <v>5.0547436235E-2</v>
      </c>
      <c r="J141" s="19">
        <v>4.9482043449999999E-2</v>
      </c>
      <c r="K141" s="19">
        <v>5.9247069935E-2</v>
      </c>
      <c r="L141" s="19">
        <v>5.818167715E-2</v>
      </c>
      <c r="M141" s="21">
        <f t="shared" si="4"/>
        <v>1</v>
      </c>
      <c r="N141" s="21">
        <f t="shared" si="5"/>
        <v>1</v>
      </c>
      <c r="O141" s="33"/>
    </row>
    <row r="142" spans="1:15">
      <c r="A142" s="15" t="s">
        <v>23</v>
      </c>
      <c r="B142" s="12">
        <v>19</v>
      </c>
      <c r="C142" s="18">
        <v>37706.7890625</v>
      </c>
      <c r="D142" s="18">
        <v>0</v>
      </c>
      <c r="E142" s="18">
        <v>0</v>
      </c>
      <c r="F142" s="18">
        <v>0.35211589304899998</v>
      </c>
      <c r="G142" s="18">
        <v>0.56133172651100005</v>
      </c>
      <c r="H142" s="18">
        <v>0.20921583346100001</v>
      </c>
      <c r="I142" s="19">
        <v>5.1404004200000005E-4</v>
      </c>
      <c r="J142" s="19">
        <v>3.2245045099999999E-4</v>
      </c>
      <c r="K142" s="19">
        <v>5.1404004200000005E-4</v>
      </c>
      <c r="L142" s="19">
        <v>3.2245045099999999E-4</v>
      </c>
      <c r="M142" s="21">
        <f t="shared" si="4"/>
        <v>0</v>
      </c>
      <c r="N142" s="21">
        <f t="shared" si="5"/>
        <v>1</v>
      </c>
      <c r="O142" s="33"/>
    </row>
    <row r="143" spans="1:15">
      <c r="A143" s="15" t="s">
        <v>23</v>
      </c>
      <c r="B143" s="12">
        <v>20</v>
      </c>
      <c r="C143" s="18">
        <v>37872.92578125</v>
      </c>
      <c r="D143" s="18">
        <v>0</v>
      </c>
      <c r="E143" s="18">
        <v>0</v>
      </c>
      <c r="F143" s="18">
        <v>0</v>
      </c>
      <c r="G143" s="18">
        <v>0.19999389350399999</v>
      </c>
      <c r="H143" s="18">
        <v>0.19999389350399999</v>
      </c>
      <c r="I143" s="19">
        <v>1.8314459099999999E-4</v>
      </c>
      <c r="J143" s="19">
        <v>0</v>
      </c>
      <c r="K143" s="19">
        <v>1.8314459099999999E-4</v>
      </c>
      <c r="L143" s="19">
        <v>0</v>
      </c>
      <c r="M143" s="21">
        <f t="shared" si="4"/>
        <v>0</v>
      </c>
      <c r="N143" s="21">
        <f t="shared" si="5"/>
        <v>1</v>
      </c>
      <c r="O143" s="33"/>
    </row>
    <row r="144" spans="1:15">
      <c r="A144" s="15" t="s">
        <v>23</v>
      </c>
      <c r="B144" s="12">
        <v>21</v>
      </c>
      <c r="C144" s="18">
        <v>37569.3203125</v>
      </c>
      <c r="D144" s="18">
        <v>0</v>
      </c>
      <c r="E144" s="18">
        <v>0</v>
      </c>
      <c r="F144" s="18">
        <v>0</v>
      </c>
      <c r="G144" s="18">
        <v>0.19999389350399999</v>
      </c>
      <c r="H144" s="18">
        <v>0.19999389350399999</v>
      </c>
      <c r="I144" s="19">
        <v>1.8314459099999999E-4</v>
      </c>
      <c r="J144" s="19">
        <v>0</v>
      </c>
      <c r="K144" s="19">
        <v>1.8314459099999999E-4</v>
      </c>
      <c r="L144" s="19">
        <v>0</v>
      </c>
      <c r="M144" s="21">
        <f t="shared" si="4"/>
        <v>0</v>
      </c>
      <c r="N144" s="21">
        <f t="shared" si="5"/>
        <v>1</v>
      </c>
      <c r="O144" s="33"/>
    </row>
    <row r="145" spans="1:15">
      <c r="A145" s="15" t="s">
        <v>23</v>
      </c>
      <c r="B145" s="12">
        <v>22</v>
      </c>
      <c r="C145" s="18">
        <v>37017.015625</v>
      </c>
      <c r="D145" s="18">
        <v>0</v>
      </c>
      <c r="E145" s="18">
        <v>0</v>
      </c>
      <c r="F145" s="18">
        <v>0</v>
      </c>
      <c r="G145" s="18">
        <v>0.19999389350399999</v>
      </c>
      <c r="H145" s="18">
        <v>0.19999389350399999</v>
      </c>
      <c r="I145" s="19">
        <v>1.8314459099999999E-4</v>
      </c>
      <c r="J145" s="19">
        <v>0</v>
      </c>
      <c r="K145" s="19">
        <v>1.8314459099999999E-4</v>
      </c>
      <c r="L145" s="19">
        <v>0</v>
      </c>
      <c r="M145" s="21">
        <f t="shared" si="4"/>
        <v>0</v>
      </c>
      <c r="N145" s="21">
        <f t="shared" si="5"/>
        <v>1</v>
      </c>
      <c r="O145" s="33"/>
    </row>
    <row r="146" spans="1:15">
      <c r="A146" s="15" t="s">
        <v>23</v>
      </c>
      <c r="B146" s="12">
        <v>23</v>
      </c>
      <c r="C146" s="18">
        <v>35884.53515625</v>
      </c>
      <c r="D146" s="18">
        <v>0</v>
      </c>
      <c r="E146" s="18">
        <v>0</v>
      </c>
      <c r="F146" s="18">
        <v>0</v>
      </c>
      <c r="G146" s="18">
        <v>0.19999389350399999</v>
      </c>
      <c r="H146" s="18">
        <v>0.19999389350399999</v>
      </c>
      <c r="I146" s="19">
        <v>1.8314459099999999E-4</v>
      </c>
      <c r="J146" s="19">
        <v>0</v>
      </c>
      <c r="K146" s="19">
        <v>1.8314459099999999E-4</v>
      </c>
      <c r="L146" s="19">
        <v>0</v>
      </c>
      <c r="M146" s="21">
        <f t="shared" si="4"/>
        <v>0</v>
      </c>
      <c r="N146" s="21">
        <f t="shared" si="5"/>
        <v>1</v>
      </c>
      <c r="O146" s="33"/>
    </row>
    <row r="147" spans="1:15">
      <c r="A147" s="15" t="s">
        <v>23</v>
      </c>
      <c r="B147" s="12">
        <v>24</v>
      </c>
      <c r="C147" s="18">
        <v>34421.70703125</v>
      </c>
      <c r="D147" s="18">
        <v>0</v>
      </c>
      <c r="E147" s="18">
        <v>0</v>
      </c>
      <c r="F147" s="18">
        <v>0</v>
      </c>
      <c r="G147" s="18">
        <v>0.19999389350399999</v>
      </c>
      <c r="H147" s="18">
        <v>0.19999389350399999</v>
      </c>
      <c r="I147" s="19">
        <v>1.8314459099999999E-4</v>
      </c>
      <c r="J147" s="19">
        <v>0</v>
      </c>
      <c r="K147" s="19">
        <v>1.8314459099999999E-4</v>
      </c>
      <c r="L147" s="19">
        <v>0</v>
      </c>
      <c r="M147" s="21">
        <f t="shared" si="4"/>
        <v>0</v>
      </c>
      <c r="N147" s="21">
        <f t="shared" si="5"/>
        <v>1</v>
      </c>
      <c r="O147" s="33"/>
    </row>
    <row r="148" spans="1:15">
      <c r="A148" s="15" t="s">
        <v>24</v>
      </c>
      <c r="B148" s="12">
        <v>1</v>
      </c>
      <c r="C148" s="18">
        <v>33122.421875</v>
      </c>
      <c r="D148" s="18">
        <v>0</v>
      </c>
      <c r="E148" s="18">
        <v>0</v>
      </c>
      <c r="F148" s="18">
        <v>0</v>
      </c>
      <c r="G148" s="18">
        <v>0.19999389350399999</v>
      </c>
      <c r="H148" s="18">
        <v>0.19999389350399999</v>
      </c>
      <c r="I148" s="19">
        <v>1.8314459099999999E-4</v>
      </c>
      <c r="J148" s="19">
        <v>0</v>
      </c>
      <c r="K148" s="19">
        <v>1.8314459099999999E-4</v>
      </c>
      <c r="L148" s="19">
        <v>0</v>
      </c>
      <c r="M148" s="21">
        <f t="shared" si="4"/>
        <v>0</v>
      </c>
      <c r="N148" s="21">
        <f t="shared" si="5"/>
        <v>1</v>
      </c>
      <c r="O148" s="33"/>
    </row>
    <row r="149" spans="1:15">
      <c r="A149" s="15" t="s">
        <v>24</v>
      </c>
      <c r="B149" s="12">
        <v>2</v>
      </c>
      <c r="C149" s="18">
        <v>32233.576171875</v>
      </c>
      <c r="D149" s="18">
        <v>0</v>
      </c>
      <c r="E149" s="18">
        <v>0</v>
      </c>
      <c r="F149" s="18">
        <v>0</v>
      </c>
      <c r="G149" s="18">
        <v>1.7999450415E-2</v>
      </c>
      <c r="H149" s="18">
        <v>1.7999450415E-2</v>
      </c>
      <c r="I149" s="19">
        <v>1.6483013200890899E-5</v>
      </c>
      <c r="J149" s="19">
        <v>0</v>
      </c>
      <c r="K149" s="19">
        <v>1.6483013200890899E-5</v>
      </c>
      <c r="L149" s="19">
        <v>0</v>
      </c>
      <c r="M149" s="21">
        <f t="shared" si="4"/>
        <v>0</v>
      </c>
      <c r="N149" s="21">
        <f t="shared" si="5"/>
        <v>1</v>
      </c>
      <c r="O149" s="33"/>
    </row>
    <row r="150" spans="1:15">
      <c r="A150" s="15" t="s">
        <v>24</v>
      </c>
      <c r="B150" s="12">
        <v>3</v>
      </c>
      <c r="C150" s="18">
        <v>31739.423828125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4"/>
        <v>0</v>
      </c>
      <c r="N150" s="21">
        <f t="shared" si="5"/>
        <v>0</v>
      </c>
      <c r="O150" s="33"/>
    </row>
    <row r="151" spans="1:15">
      <c r="A151" s="15" t="s">
        <v>24</v>
      </c>
      <c r="B151" s="12">
        <v>4</v>
      </c>
      <c r="C151" s="18">
        <v>31529.890625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4"/>
        <v>0</v>
      </c>
      <c r="N151" s="21">
        <f t="shared" si="5"/>
        <v>0</v>
      </c>
      <c r="O151" s="33"/>
    </row>
    <row r="152" spans="1:15">
      <c r="A152" s="15" t="s">
        <v>24</v>
      </c>
      <c r="B152" s="12">
        <v>5</v>
      </c>
      <c r="C152" s="18">
        <v>31671.37109375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4"/>
        <v>0</v>
      </c>
      <c r="N152" s="21">
        <f t="shared" si="5"/>
        <v>0</v>
      </c>
      <c r="O152" s="33"/>
    </row>
    <row r="153" spans="1:15">
      <c r="A153" s="15" t="s">
        <v>24</v>
      </c>
      <c r="B153" s="12">
        <v>6</v>
      </c>
      <c r="C153" s="18">
        <v>32298.4140625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4"/>
        <v>0</v>
      </c>
      <c r="N153" s="21">
        <f t="shared" si="5"/>
        <v>0</v>
      </c>
      <c r="O153" s="33"/>
    </row>
    <row r="154" spans="1:15">
      <c r="A154" s="15" t="s">
        <v>24</v>
      </c>
      <c r="B154" s="12">
        <v>7</v>
      </c>
      <c r="C154" s="18">
        <v>33272.19140625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1">
        <f t="shared" si="4"/>
        <v>0</v>
      </c>
      <c r="N154" s="21">
        <f t="shared" si="5"/>
        <v>0</v>
      </c>
      <c r="O154" s="33"/>
    </row>
    <row r="155" spans="1:15">
      <c r="A155" s="15" t="s">
        <v>24</v>
      </c>
      <c r="B155" s="12">
        <v>8</v>
      </c>
      <c r="C155" s="18">
        <v>34365.140625</v>
      </c>
      <c r="D155" s="18">
        <v>0.6</v>
      </c>
      <c r="E155" s="18">
        <v>0.1</v>
      </c>
      <c r="F155" s="18">
        <v>2.8536109311000001E-2</v>
      </c>
      <c r="G155" s="18">
        <v>2.8536109311000001E-2</v>
      </c>
      <c r="H155" s="18">
        <v>0</v>
      </c>
      <c r="I155" s="19">
        <v>5.23318581E-4</v>
      </c>
      <c r="J155" s="19">
        <v>5.23318581E-4</v>
      </c>
      <c r="K155" s="19">
        <v>6.5443123340922006E-5</v>
      </c>
      <c r="L155" s="19">
        <v>6.5443123340922006E-5</v>
      </c>
      <c r="M155" s="21">
        <f t="shared" si="4"/>
        <v>0</v>
      </c>
      <c r="N155" s="21">
        <f t="shared" si="5"/>
        <v>0</v>
      </c>
      <c r="O155" s="33"/>
    </row>
    <row r="156" spans="1:15">
      <c r="A156" s="15" t="s">
        <v>24</v>
      </c>
      <c r="B156" s="12">
        <v>9</v>
      </c>
      <c r="C156" s="18">
        <v>35398.546875</v>
      </c>
      <c r="D156" s="18">
        <v>21</v>
      </c>
      <c r="E156" s="18">
        <v>14.6</v>
      </c>
      <c r="F156" s="18">
        <v>12.889657826697</v>
      </c>
      <c r="G156" s="18">
        <v>13.318089192253</v>
      </c>
      <c r="H156" s="18">
        <v>0.42843136555599998</v>
      </c>
      <c r="I156" s="19">
        <v>7.0347168559999999E-3</v>
      </c>
      <c r="J156" s="19">
        <v>7.4270532720000001E-3</v>
      </c>
      <c r="K156" s="19">
        <v>1.1739109959999999E-3</v>
      </c>
      <c r="L156" s="19">
        <v>1.5662474110000001E-3</v>
      </c>
      <c r="M156" s="21">
        <f t="shared" si="4"/>
        <v>1</v>
      </c>
      <c r="N156" s="21">
        <f t="shared" si="5"/>
        <v>0</v>
      </c>
      <c r="O156" s="33"/>
    </row>
    <row r="157" spans="1:15">
      <c r="A157" s="15" t="s">
        <v>24</v>
      </c>
      <c r="B157" s="12">
        <v>10</v>
      </c>
      <c r="C157" s="18">
        <v>36248.04296875</v>
      </c>
      <c r="D157" s="18">
        <v>99.5</v>
      </c>
      <c r="E157" s="18">
        <v>92.9</v>
      </c>
      <c r="F157" s="18">
        <v>46.870716167409</v>
      </c>
      <c r="G157" s="18">
        <v>46.982046100151997</v>
      </c>
      <c r="H157" s="18">
        <v>0.111329932742</v>
      </c>
      <c r="I157" s="19">
        <v>4.8093364377E-2</v>
      </c>
      <c r="J157" s="19">
        <v>4.8195314864999998E-2</v>
      </c>
      <c r="K157" s="19">
        <v>4.2049408332999999E-2</v>
      </c>
      <c r="L157" s="19">
        <v>4.2151358820999997E-2</v>
      </c>
      <c r="M157" s="21">
        <f t="shared" si="4"/>
        <v>1</v>
      </c>
      <c r="N157" s="21">
        <f t="shared" si="5"/>
        <v>0</v>
      </c>
      <c r="O157" s="33"/>
    </row>
    <row r="158" spans="1:15">
      <c r="A158" s="15" t="s">
        <v>24</v>
      </c>
      <c r="B158" s="12">
        <v>11</v>
      </c>
      <c r="C158" s="18">
        <v>36424.5703125</v>
      </c>
      <c r="D158" s="18">
        <v>156.69999999999999</v>
      </c>
      <c r="E158" s="18">
        <v>143.9</v>
      </c>
      <c r="F158" s="18">
        <v>64.532334454058997</v>
      </c>
      <c r="G158" s="18">
        <v>64.532334454058997</v>
      </c>
      <c r="H158" s="18">
        <v>0</v>
      </c>
      <c r="I158" s="19">
        <v>8.4402624125999998E-2</v>
      </c>
      <c r="J158" s="19">
        <v>8.4402624125999998E-2</v>
      </c>
      <c r="K158" s="19">
        <v>7.2681012404000003E-2</v>
      </c>
      <c r="L158" s="19">
        <v>7.2681012404000003E-2</v>
      </c>
      <c r="M158" s="21">
        <f t="shared" si="4"/>
        <v>1</v>
      </c>
      <c r="N158" s="21">
        <f t="shared" si="5"/>
        <v>0</v>
      </c>
      <c r="O158" s="33"/>
    </row>
    <row r="159" spans="1:15">
      <c r="A159" s="15" t="s">
        <v>24</v>
      </c>
      <c r="B159" s="12">
        <v>12</v>
      </c>
      <c r="C159" s="18">
        <v>36197.05859375</v>
      </c>
      <c r="D159" s="18">
        <v>196</v>
      </c>
      <c r="E159" s="18">
        <v>194</v>
      </c>
      <c r="F159" s="18">
        <v>112.261163846486</v>
      </c>
      <c r="G159" s="18">
        <v>112.261163846486</v>
      </c>
      <c r="H159" s="18">
        <v>0</v>
      </c>
      <c r="I159" s="19">
        <v>7.6683915891000001E-2</v>
      </c>
      <c r="J159" s="19">
        <v>7.6683915891000001E-2</v>
      </c>
      <c r="K159" s="19">
        <v>7.4852414059000005E-2</v>
      </c>
      <c r="L159" s="19">
        <v>7.4852414059000005E-2</v>
      </c>
      <c r="M159" s="21">
        <f t="shared" si="4"/>
        <v>1</v>
      </c>
      <c r="N159" s="21">
        <f t="shared" si="5"/>
        <v>0</v>
      </c>
      <c r="O159" s="33"/>
    </row>
    <row r="160" spans="1:15">
      <c r="A160" s="15" t="s">
        <v>24</v>
      </c>
      <c r="B160" s="12">
        <v>13</v>
      </c>
      <c r="C160" s="18">
        <v>35945.96484375</v>
      </c>
      <c r="D160" s="18">
        <v>339.4</v>
      </c>
      <c r="E160" s="18">
        <v>328.2</v>
      </c>
      <c r="F160" s="18">
        <v>366.62834384057197</v>
      </c>
      <c r="G160" s="18">
        <v>366.62834384057197</v>
      </c>
      <c r="H160" s="18">
        <v>0</v>
      </c>
      <c r="I160" s="19">
        <v>2.4934380805999998E-2</v>
      </c>
      <c r="J160" s="19">
        <v>2.4934380805999998E-2</v>
      </c>
      <c r="K160" s="19">
        <v>3.5190791062000001E-2</v>
      </c>
      <c r="L160" s="19">
        <v>3.5190791062000001E-2</v>
      </c>
      <c r="M160" s="21">
        <f t="shared" si="4"/>
        <v>1</v>
      </c>
      <c r="N160" s="21">
        <f t="shared" si="5"/>
        <v>1</v>
      </c>
      <c r="O160" s="33"/>
    </row>
    <row r="161" spans="1:15">
      <c r="A161" s="15" t="s">
        <v>24</v>
      </c>
      <c r="B161" s="12">
        <v>14</v>
      </c>
      <c r="C161" s="18">
        <v>35758.3515625</v>
      </c>
      <c r="D161" s="18">
        <v>372.7</v>
      </c>
      <c r="E161" s="18">
        <v>340.2</v>
      </c>
      <c r="F161" s="18">
        <v>465.25212395959397</v>
      </c>
      <c r="G161" s="18">
        <v>465.25212395959397</v>
      </c>
      <c r="H161" s="18">
        <v>0</v>
      </c>
      <c r="I161" s="19">
        <v>8.4754692270000001E-2</v>
      </c>
      <c r="J161" s="19">
        <v>8.4754692270000001E-2</v>
      </c>
      <c r="K161" s="19">
        <v>0.114516597032</v>
      </c>
      <c r="L161" s="19">
        <v>0.114516597032</v>
      </c>
      <c r="M161" s="21">
        <f t="shared" si="4"/>
        <v>1</v>
      </c>
      <c r="N161" s="21">
        <f t="shared" si="5"/>
        <v>1</v>
      </c>
      <c r="O161" s="33"/>
    </row>
    <row r="162" spans="1:15">
      <c r="A162" s="15" t="s">
        <v>24</v>
      </c>
      <c r="B162" s="12">
        <v>15</v>
      </c>
      <c r="C162" s="18">
        <v>35428.36328125</v>
      </c>
      <c r="D162" s="18">
        <v>366.6</v>
      </c>
      <c r="E162" s="18">
        <v>356</v>
      </c>
      <c r="F162" s="18">
        <v>525.98547709796196</v>
      </c>
      <c r="G162" s="18">
        <v>525.98547709796196</v>
      </c>
      <c r="H162" s="18">
        <v>0</v>
      </c>
      <c r="I162" s="19">
        <v>0.14595739660900001</v>
      </c>
      <c r="J162" s="19">
        <v>0.14595739660900001</v>
      </c>
      <c r="K162" s="19">
        <v>0.15566435631600001</v>
      </c>
      <c r="L162" s="19">
        <v>0.15566435631600001</v>
      </c>
      <c r="M162" s="21">
        <f t="shared" si="4"/>
        <v>1</v>
      </c>
      <c r="N162" s="21">
        <f t="shared" si="5"/>
        <v>1</v>
      </c>
      <c r="O162" s="33"/>
    </row>
    <row r="163" spans="1:15">
      <c r="A163" s="15" t="s">
        <v>24</v>
      </c>
      <c r="B163" s="12">
        <v>16</v>
      </c>
      <c r="C163" s="18">
        <v>35323.7109375</v>
      </c>
      <c r="D163" s="18">
        <v>481.8</v>
      </c>
      <c r="E163" s="18">
        <v>445.6</v>
      </c>
      <c r="F163" s="18">
        <v>541.652955402202</v>
      </c>
      <c r="G163" s="18">
        <v>541.652955402202</v>
      </c>
      <c r="H163" s="18">
        <v>0</v>
      </c>
      <c r="I163" s="19">
        <v>5.4810398719000002E-2</v>
      </c>
      <c r="J163" s="19">
        <v>5.4810398719000002E-2</v>
      </c>
      <c r="K163" s="19">
        <v>8.7960581869999999E-2</v>
      </c>
      <c r="L163" s="19">
        <v>8.7960581869999999E-2</v>
      </c>
      <c r="M163" s="21">
        <f t="shared" si="4"/>
        <v>1</v>
      </c>
      <c r="N163" s="21">
        <f t="shared" si="5"/>
        <v>1</v>
      </c>
      <c r="O163" s="33"/>
    </row>
    <row r="164" spans="1:15">
      <c r="A164" s="15" t="s">
        <v>24</v>
      </c>
      <c r="B164" s="12">
        <v>17</v>
      </c>
      <c r="C164" s="18">
        <v>35701.65625</v>
      </c>
      <c r="D164" s="18">
        <v>334.8</v>
      </c>
      <c r="E164" s="18">
        <v>331.8</v>
      </c>
      <c r="F164" s="18">
        <v>413.74854335008399</v>
      </c>
      <c r="G164" s="18">
        <v>413.74854335008399</v>
      </c>
      <c r="H164" s="18">
        <v>0</v>
      </c>
      <c r="I164" s="19">
        <v>7.2297200869999995E-2</v>
      </c>
      <c r="J164" s="19">
        <v>7.2297200869999995E-2</v>
      </c>
      <c r="K164" s="19">
        <v>7.5044453617000004E-2</v>
      </c>
      <c r="L164" s="19">
        <v>7.5044453617000004E-2</v>
      </c>
      <c r="M164" s="21">
        <f t="shared" si="4"/>
        <v>1</v>
      </c>
      <c r="N164" s="21">
        <f t="shared" si="5"/>
        <v>1</v>
      </c>
      <c r="O164" s="33"/>
    </row>
    <row r="165" spans="1:15">
      <c r="A165" s="15" t="s">
        <v>24</v>
      </c>
      <c r="B165" s="12">
        <v>18</v>
      </c>
      <c r="C165" s="18">
        <v>37010.18359375</v>
      </c>
      <c r="D165" s="18">
        <v>50.2</v>
      </c>
      <c r="E165" s="18">
        <v>43.2</v>
      </c>
      <c r="F165" s="18">
        <v>73.005299868711006</v>
      </c>
      <c r="G165" s="18">
        <v>73.005299868711006</v>
      </c>
      <c r="H165" s="18">
        <v>0</v>
      </c>
      <c r="I165" s="19">
        <v>2.0883974238000001E-2</v>
      </c>
      <c r="J165" s="19">
        <v>2.0883974238000001E-2</v>
      </c>
      <c r="K165" s="19">
        <v>2.7294230648999999E-2</v>
      </c>
      <c r="L165" s="19">
        <v>2.7294230648999999E-2</v>
      </c>
      <c r="M165" s="21">
        <f t="shared" si="4"/>
        <v>1</v>
      </c>
      <c r="N165" s="21">
        <f t="shared" si="5"/>
        <v>1</v>
      </c>
      <c r="O165" s="33"/>
    </row>
    <row r="166" spans="1:15">
      <c r="A166" s="15" t="s">
        <v>24</v>
      </c>
      <c r="B166" s="12">
        <v>19</v>
      </c>
      <c r="C166" s="18">
        <v>38118.3828125</v>
      </c>
      <c r="D166" s="18">
        <v>0.2</v>
      </c>
      <c r="E166" s="18">
        <v>0.2</v>
      </c>
      <c r="F166" s="18">
        <v>1.2399743944399999</v>
      </c>
      <c r="G166" s="18">
        <v>1.3592364570269999</v>
      </c>
      <c r="H166" s="18">
        <v>0.119262062586</v>
      </c>
      <c r="I166" s="19">
        <v>1.061571847E-3</v>
      </c>
      <c r="J166" s="19">
        <v>9.5235750399999997E-4</v>
      </c>
      <c r="K166" s="19">
        <v>1.061571847E-3</v>
      </c>
      <c r="L166" s="19">
        <v>9.5235750399999997E-4</v>
      </c>
      <c r="M166" s="21">
        <f t="shared" si="4"/>
        <v>0</v>
      </c>
      <c r="N166" s="21">
        <f t="shared" si="5"/>
        <v>1</v>
      </c>
      <c r="O166" s="33"/>
    </row>
    <row r="167" spans="1:15">
      <c r="A167" s="15" t="s">
        <v>24</v>
      </c>
      <c r="B167" s="12">
        <v>20</v>
      </c>
      <c r="C167" s="18">
        <v>37954.5546875</v>
      </c>
      <c r="D167" s="18">
        <v>0</v>
      </c>
      <c r="E167" s="18">
        <v>0</v>
      </c>
      <c r="F167" s="18">
        <v>1.0999786555760001</v>
      </c>
      <c r="G167" s="18">
        <v>1.0999786555760001</v>
      </c>
      <c r="H167" s="18">
        <v>0</v>
      </c>
      <c r="I167" s="19">
        <v>1.007306461E-3</v>
      </c>
      <c r="J167" s="19">
        <v>1.007306461E-3</v>
      </c>
      <c r="K167" s="19">
        <v>1.007306461E-3</v>
      </c>
      <c r="L167" s="19">
        <v>1.007306461E-3</v>
      </c>
      <c r="M167" s="21">
        <f t="shared" si="4"/>
        <v>0</v>
      </c>
      <c r="N167" s="21">
        <f t="shared" si="5"/>
        <v>1</v>
      </c>
      <c r="O167" s="33"/>
    </row>
    <row r="168" spans="1:15">
      <c r="A168" s="15" t="s">
        <v>24</v>
      </c>
      <c r="B168" s="12">
        <v>21</v>
      </c>
      <c r="C168" s="18">
        <v>37187.359375</v>
      </c>
      <c r="D168" s="18">
        <v>0</v>
      </c>
      <c r="E168" s="18">
        <v>0</v>
      </c>
      <c r="F168" s="18">
        <v>1.0999786555760001</v>
      </c>
      <c r="G168" s="18">
        <v>1.0999786555760001</v>
      </c>
      <c r="H168" s="18">
        <v>0</v>
      </c>
      <c r="I168" s="19">
        <v>1.007306461E-3</v>
      </c>
      <c r="J168" s="19">
        <v>1.007306461E-3</v>
      </c>
      <c r="K168" s="19">
        <v>1.007306461E-3</v>
      </c>
      <c r="L168" s="19">
        <v>1.007306461E-3</v>
      </c>
      <c r="M168" s="21">
        <f t="shared" si="4"/>
        <v>0</v>
      </c>
      <c r="N168" s="21">
        <f t="shared" si="5"/>
        <v>1</v>
      </c>
      <c r="O168" s="33"/>
    </row>
    <row r="169" spans="1:15">
      <c r="A169" s="15" t="s">
        <v>24</v>
      </c>
      <c r="B169" s="12">
        <v>22</v>
      </c>
      <c r="C169" s="18">
        <v>35983.62890625</v>
      </c>
      <c r="D169" s="18">
        <v>0</v>
      </c>
      <c r="E169" s="18">
        <v>0</v>
      </c>
      <c r="F169" s="18">
        <v>1.0999786555760001</v>
      </c>
      <c r="G169" s="18">
        <v>1.0999786555760001</v>
      </c>
      <c r="H169" s="18">
        <v>0</v>
      </c>
      <c r="I169" s="19">
        <v>1.007306461E-3</v>
      </c>
      <c r="J169" s="19">
        <v>1.007306461E-3</v>
      </c>
      <c r="K169" s="19">
        <v>1.007306461E-3</v>
      </c>
      <c r="L169" s="19">
        <v>1.007306461E-3</v>
      </c>
      <c r="M169" s="21">
        <f t="shared" si="4"/>
        <v>0</v>
      </c>
      <c r="N169" s="21">
        <f t="shared" si="5"/>
        <v>1</v>
      </c>
      <c r="O169" s="33"/>
    </row>
    <row r="170" spans="1:15">
      <c r="A170" s="15" t="s">
        <v>24</v>
      </c>
      <c r="B170" s="12">
        <v>23</v>
      </c>
      <c r="C170" s="18">
        <v>34111.09375</v>
      </c>
      <c r="D170" s="18">
        <v>0</v>
      </c>
      <c r="E170" s="18">
        <v>0</v>
      </c>
      <c r="F170" s="18">
        <v>1.0999786555760001</v>
      </c>
      <c r="G170" s="18">
        <v>1.0999786555760001</v>
      </c>
      <c r="H170" s="18">
        <v>0</v>
      </c>
      <c r="I170" s="19">
        <v>1.007306461E-3</v>
      </c>
      <c r="J170" s="19">
        <v>1.007306461E-3</v>
      </c>
      <c r="K170" s="19">
        <v>1.007306461E-3</v>
      </c>
      <c r="L170" s="19">
        <v>1.007306461E-3</v>
      </c>
      <c r="M170" s="21">
        <f t="shared" si="4"/>
        <v>0</v>
      </c>
      <c r="N170" s="21">
        <f t="shared" si="5"/>
        <v>1</v>
      </c>
      <c r="O170" s="33"/>
    </row>
    <row r="171" spans="1:15">
      <c r="A171" s="15" t="s">
        <v>24</v>
      </c>
      <c r="B171" s="12">
        <v>24</v>
      </c>
      <c r="C171" s="18">
        <v>32152.46484375</v>
      </c>
      <c r="D171" s="18">
        <v>0</v>
      </c>
      <c r="E171" s="18">
        <v>0</v>
      </c>
      <c r="F171" s="18">
        <v>1.0999786555760001</v>
      </c>
      <c r="G171" s="18">
        <v>1.0999786555760001</v>
      </c>
      <c r="H171" s="18">
        <v>0</v>
      </c>
      <c r="I171" s="19">
        <v>1.007306461E-3</v>
      </c>
      <c r="J171" s="19">
        <v>1.007306461E-3</v>
      </c>
      <c r="K171" s="19">
        <v>1.007306461E-3</v>
      </c>
      <c r="L171" s="19">
        <v>1.007306461E-3</v>
      </c>
      <c r="M171" s="21">
        <f t="shared" si="4"/>
        <v>0</v>
      </c>
      <c r="N171" s="21">
        <f t="shared" si="5"/>
        <v>1</v>
      </c>
      <c r="O171" s="33"/>
    </row>
    <row r="172" spans="1:15">
      <c r="A172" s="15" t="s">
        <v>25</v>
      </c>
      <c r="B172" s="12">
        <v>1</v>
      </c>
      <c r="C172" s="18">
        <v>30820.3046875</v>
      </c>
      <c r="D172" s="18">
        <v>0</v>
      </c>
      <c r="E172" s="18">
        <v>0</v>
      </c>
      <c r="F172" s="18">
        <v>1.0999786555760001</v>
      </c>
      <c r="G172" s="18">
        <v>1.0999786555760001</v>
      </c>
      <c r="H172" s="18">
        <v>0</v>
      </c>
      <c r="I172" s="19">
        <v>1.007306461E-3</v>
      </c>
      <c r="J172" s="19">
        <v>1.007306461E-3</v>
      </c>
      <c r="K172" s="19">
        <v>1.007306461E-3</v>
      </c>
      <c r="L172" s="19">
        <v>1.007306461E-3</v>
      </c>
      <c r="M172" s="21">
        <f t="shared" si="4"/>
        <v>0</v>
      </c>
      <c r="N172" s="21">
        <f t="shared" si="5"/>
        <v>1</v>
      </c>
      <c r="O172" s="33"/>
    </row>
    <row r="173" spans="1:15">
      <c r="A173" s="15" t="s">
        <v>25</v>
      </c>
      <c r="B173" s="12">
        <v>2</v>
      </c>
      <c r="C173" s="18">
        <v>30271.900390625</v>
      </c>
      <c r="D173" s="18">
        <v>0</v>
      </c>
      <c r="E173" s="18">
        <v>0</v>
      </c>
      <c r="F173" s="18">
        <v>1.0999786555760001</v>
      </c>
      <c r="G173" s="18">
        <v>1.0999786555760001</v>
      </c>
      <c r="H173" s="18">
        <v>0</v>
      </c>
      <c r="I173" s="19">
        <v>1.007306461E-3</v>
      </c>
      <c r="J173" s="19">
        <v>1.007306461E-3</v>
      </c>
      <c r="K173" s="19">
        <v>1.007306461E-3</v>
      </c>
      <c r="L173" s="19">
        <v>1.007306461E-3</v>
      </c>
      <c r="M173" s="21">
        <f t="shared" si="4"/>
        <v>0</v>
      </c>
      <c r="N173" s="21">
        <f t="shared" si="5"/>
        <v>1</v>
      </c>
      <c r="O173" s="33"/>
    </row>
    <row r="174" spans="1:15">
      <c r="A174" s="15" t="s">
        <v>25</v>
      </c>
      <c r="B174" s="12">
        <v>3</v>
      </c>
      <c r="C174" s="18">
        <v>30204.421875</v>
      </c>
      <c r="D174" s="18">
        <v>0</v>
      </c>
      <c r="E174" s="18">
        <v>0</v>
      </c>
      <c r="F174" s="18">
        <v>1.0999786555760001</v>
      </c>
      <c r="G174" s="18">
        <v>1.0999786555760001</v>
      </c>
      <c r="H174" s="18">
        <v>0</v>
      </c>
      <c r="I174" s="19">
        <v>1.007306461E-3</v>
      </c>
      <c r="J174" s="19">
        <v>1.007306461E-3</v>
      </c>
      <c r="K174" s="19">
        <v>1.007306461E-3</v>
      </c>
      <c r="L174" s="19">
        <v>1.007306461E-3</v>
      </c>
      <c r="M174" s="21">
        <f t="shared" si="4"/>
        <v>0</v>
      </c>
      <c r="N174" s="21">
        <f t="shared" si="5"/>
        <v>1</v>
      </c>
      <c r="O174" s="33"/>
    </row>
    <row r="175" spans="1:15">
      <c r="A175" s="15" t="s">
        <v>25</v>
      </c>
      <c r="B175" s="12">
        <v>4</v>
      </c>
      <c r="C175" s="18">
        <v>30737.62109375</v>
      </c>
      <c r="D175" s="18">
        <v>0</v>
      </c>
      <c r="E175" s="18">
        <v>0</v>
      </c>
      <c r="F175" s="18">
        <v>1.0999786555760001</v>
      </c>
      <c r="G175" s="18">
        <v>1.0999786555760001</v>
      </c>
      <c r="H175" s="18">
        <v>0</v>
      </c>
      <c r="I175" s="19">
        <v>1.007306461E-3</v>
      </c>
      <c r="J175" s="19">
        <v>1.007306461E-3</v>
      </c>
      <c r="K175" s="19">
        <v>1.007306461E-3</v>
      </c>
      <c r="L175" s="19">
        <v>1.007306461E-3</v>
      </c>
      <c r="M175" s="21">
        <f t="shared" si="4"/>
        <v>0</v>
      </c>
      <c r="N175" s="21">
        <f t="shared" si="5"/>
        <v>1</v>
      </c>
      <c r="O175" s="33"/>
    </row>
    <row r="176" spans="1:15">
      <c r="A176" s="15" t="s">
        <v>25</v>
      </c>
      <c r="B176" s="12">
        <v>5</v>
      </c>
      <c r="C176" s="18">
        <v>32114.36328125</v>
      </c>
      <c r="D176" s="18">
        <v>0</v>
      </c>
      <c r="E176" s="18">
        <v>0</v>
      </c>
      <c r="F176" s="18">
        <v>1.0999786555760001</v>
      </c>
      <c r="G176" s="18">
        <v>1.0999786555760001</v>
      </c>
      <c r="H176" s="18">
        <v>0</v>
      </c>
      <c r="I176" s="19">
        <v>1.007306461E-3</v>
      </c>
      <c r="J176" s="19">
        <v>1.007306461E-3</v>
      </c>
      <c r="K176" s="19">
        <v>1.007306461E-3</v>
      </c>
      <c r="L176" s="19">
        <v>1.007306461E-3</v>
      </c>
      <c r="M176" s="21">
        <f t="shared" si="4"/>
        <v>0</v>
      </c>
      <c r="N176" s="21">
        <f t="shared" si="5"/>
        <v>1</v>
      </c>
      <c r="O176" s="33"/>
    </row>
    <row r="177" spans="1:15">
      <c r="A177" s="15" t="s">
        <v>25</v>
      </c>
      <c r="B177" s="12">
        <v>6</v>
      </c>
      <c r="C177" s="18">
        <v>34960.3125</v>
      </c>
      <c r="D177" s="18">
        <v>0</v>
      </c>
      <c r="E177" s="18">
        <v>0</v>
      </c>
      <c r="F177" s="18">
        <v>1.0999786555760001</v>
      </c>
      <c r="G177" s="18">
        <v>1.0999786555760001</v>
      </c>
      <c r="H177" s="18">
        <v>0</v>
      </c>
      <c r="I177" s="19">
        <v>1.007306461E-3</v>
      </c>
      <c r="J177" s="19">
        <v>1.007306461E-3</v>
      </c>
      <c r="K177" s="19">
        <v>1.007306461E-3</v>
      </c>
      <c r="L177" s="19">
        <v>1.007306461E-3</v>
      </c>
      <c r="M177" s="21">
        <f t="shared" si="4"/>
        <v>0</v>
      </c>
      <c r="N177" s="21">
        <f t="shared" si="5"/>
        <v>1</v>
      </c>
      <c r="O177" s="33"/>
    </row>
    <row r="178" spans="1:15">
      <c r="A178" s="15" t="s">
        <v>25</v>
      </c>
      <c r="B178" s="12">
        <v>7</v>
      </c>
      <c r="C178" s="18">
        <v>39108.171875</v>
      </c>
      <c r="D178" s="18">
        <v>0</v>
      </c>
      <c r="E178" s="18">
        <v>0</v>
      </c>
      <c r="F178" s="18">
        <v>1.0999786555760001</v>
      </c>
      <c r="G178" s="18">
        <v>1.0999786555760001</v>
      </c>
      <c r="H178" s="18">
        <v>0</v>
      </c>
      <c r="I178" s="19">
        <v>1.007306461E-3</v>
      </c>
      <c r="J178" s="19">
        <v>1.007306461E-3</v>
      </c>
      <c r="K178" s="19">
        <v>1.007306461E-3</v>
      </c>
      <c r="L178" s="19">
        <v>1.007306461E-3</v>
      </c>
      <c r="M178" s="21">
        <f t="shared" si="4"/>
        <v>0</v>
      </c>
      <c r="N178" s="21">
        <f t="shared" si="5"/>
        <v>1</v>
      </c>
      <c r="O178" s="33"/>
    </row>
    <row r="179" spans="1:15">
      <c r="A179" s="15" t="s">
        <v>25</v>
      </c>
      <c r="B179" s="12">
        <v>8</v>
      </c>
      <c r="C179" s="18">
        <v>41078.93359375</v>
      </c>
      <c r="D179" s="18">
        <v>4.8</v>
      </c>
      <c r="E179" s="18">
        <v>1.4</v>
      </c>
      <c r="F179" s="18">
        <v>3.8242566412580001</v>
      </c>
      <c r="G179" s="18">
        <v>3.8242566412580001</v>
      </c>
      <c r="H179" s="18">
        <v>0</v>
      </c>
      <c r="I179" s="19">
        <v>8.93537874E-4</v>
      </c>
      <c r="J179" s="19">
        <v>8.93537874E-4</v>
      </c>
      <c r="K179" s="19">
        <v>2.220015239E-3</v>
      </c>
      <c r="L179" s="19">
        <v>2.220015239E-3</v>
      </c>
      <c r="M179" s="21">
        <f t="shared" si="4"/>
        <v>0</v>
      </c>
      <c r="N179" s="21">
        <f t="shared" si="5"/>
        <v>1</v>
      </c>
      <c r="O179" s="33"/>
    </row>
    <row r="180" spans="1:15">
      <c r="A180" s="15" t="s">
        <v>25</v>
      </c>
      <c r="B180" s="12">
        <v>9</v>
      </c>
      <c r="C180" s="18">
        <v>40603.09765625</v>
      </c>
      <c r="D180" s="18">
        <v>130.9</v>
      </c>
      <c r="E180" s="18">
        <v>134.1</v>
      </c>
      <c r="F180" s="18">
        <v>220.60948091081701</v>
      </c>
      <c r="G180" s="18">
        <v>220.60948091081701</v>
      </c>
      <c r="H180" s="18">
        <v>0</v>
      </c>
      <c r="I180" s="19">
        <v>8.2151539295000006E-2</v>
      </c>
      <c r="J180" s="19">
        <v>8.2151539295000006E-2</v>
      </c>
      <c r="K180" s="19">
        <v>7.9221136365E-2</v>
      </c>
      <c r="L180" s="19">
        <v>7.9221136365E-2</v>
      </c>
      <c r="M180" s="21">
        <f t="shared" si="4"/>
        <v>1</v>
      </c>
      <c r="N180" s="21">
        <f t="shared" si="5"/>
        <v>1</v>
      </c>
      <c r="O180" s="33"/>
    </row>
    <row r="181" spans="1:15">
      <c r="A181" s="15" t="s">
        <v>25</v>
      </c>
      <c r="B181" s="12">
        <v>10</v>
      </c>
      <c r="C181" s="18">
        <v>39795.9453125</v>
      </c>
      <c r="D181" s="18">
        <v>627.1</v>
      </c>
      <c r="E181" s="18">
        <v>613.29999999999995</v>
      </c>
      <c r="F181" s="18">
        <v>762.51565561347604</v>
      </c>
      <c r="G181" s="18">
        <v>762.51565561347604</v>
      </c>
      <c r="H181" s="18">
        <v>0</v>
      </c>
      <c r="I181" s="19">
        <v>0.124007010635</v>
      </c>
      <c r="J181" s="19">
        <v>0.124007010635</v>
      </c>
      <c r="K181" s="19">
        <v>0.13664437327199999</v>
      </c>
      <c r="L181" s="19">
        <v>0.13664437327199999</v>
      </c>
      <c r="M181" s="21">
        <f t="shared" si="4"/>
        <v>1</v>
      </c>
      <c r="N181" s="21">
        <f t="shared" si="5"/>
        <v>1</v>
      </c>
      <c r="O181" s="33"/>
    </row>
    <row r="182" spans="1:15">
      <c r="A182" s="15" t="s">
        <v>25</v>
      </c>
      <c r="B182" s="12">
        <v>11</v>
      </c>
      <c r="C182" s="18">
        <v>39096.41796875</v>
      </c>
      <c r="D182" s="18">
        <v>761.8</v>
      </c>
      <c r="E182" s="18">
        <v>751.4</v>
      </c>
      <c r="F182" s="18">
        <v>866.24268309487297</v>
      </c>
      <c r="G182" s="18">
        <v>866.24268309487297</v>
      </c>
      <c r="H182" s="18">
        <v>0</v>
      </c>
      <c r="I182" s="19">
        <v>9.5643482687E-2</v>
      </c>
      <c r="J182" s="19">
        <v>9.5643482687E-2</v>
      </c>
      <c r="K182" s="19">
        <v>0.105167292211</v>
      </c>
      <c r="L182" s="19">
        <v>0.105167292211</v>
      </c>
      <c r="M182" s="21">
        <f t="shared" si="4"/>
        <v>1</v>
      </c>
      <c r="N182" s="21">
        <f t="shared" si="5"/>
        <v>1</v>
      </c>
      <c r="O182" s="33"/>
    </row>
    <row r="183" spans="1:15">
      <c r="A183" s="15" t="s">
        <v>25</v>
      </c>
      <c r="B183" s="12">
        <v>12</v>
      </c>
      <c r="C183" s="18">
        <v>38226.640625</v>
      </c>
      <c r="D183" s="18">
        <v>803.6</v>
      </c>
      <c r="E183" s="18">
        <v>790.9</v>
      </c>
      <c r="F183" s="18">
        <v>846.38568420436604</v>
      </c>
      <c r="G183" s="18">
        <v>846.38568420436604</v>
      </c>
      <c r="H183" s="18">
        <v>0</v>
      </c>
      <c r="I183" s="19">
        <v>3.9181029490999997E-2</v>
      </c>
      <c r="J183" s="19">
        <v>3.9181029490999997E-2</v>
      </c>
      <c r="K183" s="19">
        <v>5.0811066120999997E-2</v>
      </c>
      <c r="L183" s="19">
        <v>5.0811066120999997E-2</v>
      </c>
      <c r="M183" s="21">
        <f t="shared" si="4"/>
        <v>1</v>
      </c>
      <c r="N183" s="21">
        <f t="shared" si="5"/>
        <v>1</v>
      </c>
      <c r="O183" s="33"/>
    </row>
    <row r="184" spans="1:15">
      <c r="A184" s="15" t="s">
        <v>25</v>
      </c>
      <c r="B184" s="12">
        <v>13</v>
      </c>
      <c r="C184" s="18">
        <v>37354.1171875</v>
      </c>
      <c r="D184" s="18">
        <v>813.5</v>
      </c>
      <c r="E184" s="18">
        <v>802.1</v>
      </c>
      <c r="F184" s="18">
        <v>868.05060036659302</v>
      </c>
      <c r="G184" s="18">
        <v>868.05060036659302</v>
      </c>
      <c r="H184" s="18">
        <v>0</v>
      </c>
      <c r="I184" s="19">
        <v>4.9954762239999999E-2</v>
      </c>
      <c r="J184" s="19">
        <v>4.9954762239999999E-2</v>
      </c>
      <c r="K184" s="19">
        <v>6.0394322680000001E-2</v>
      </c>
      <c r="L184" s="19">
        <v>6.0394322680000001E-2</v>
      </c>
      <c r="M184" s="21">
        <f t="shared" si="4"/>
        <v>1</v>
      </c>
      <c r="N184" s="21">
        <f t="shared" si="5"/>
        <v>1</v>
      </c>
      <c r="O184" s="33"/>
    </row>
    <row r="185" spans="1:15">
      <c r="A185" s="15" t="s">
        <v>25</v>
      </c>
      <c r="B185" s="12">
        <v>14</v>
      </c>
      <c r="C185" s="18">
        <v>36714.94921875</v>
      </c>
      <c r="D185" s="18">
        <v>815.4</v>
      </c>
      <c r="E185" s="18">
        <v>806.6</v>
      </c>
      <c r="F185" s="18">
        <v>879.62300290743599</v>
      </c>
      <c r="G185" s="18">
        <v>879.62300290743599</v>
      </c>
      <c r="H185" s="18">
        <v>0</v>
      </c>
      <c r="I185" s="19">
        <v>5.8812273723999997E-2</v>
      </c>
      <c r="J185" s="19">
        <v>5.8812273723999997E-2</v>
      </c>
      <c r="K185" s="19">
        <v>6.6870881783000005E-2</v>
      </c>
      <c r="L185" s="19">
        <v>6.6870881783000005E-2</v>
      </c>
      <c r="M185" s="21">
        <f t="shared" si="4"/>
        <v>1</v>
      </c>
      <c r="N185" s="21">
        <f t="shared" si="5"/>
        <v>1</v>
      </c>
      <c r="O185" s="33"/>
    </row>
    <row r="186" spans="1:15">
      <c r="A186" s="15" t="s">
        <v>25</v>
      </c>
      <c r="B186" s="12">
        <v>15</v>
      </c>
      <c r="C186" s="18">
        <v>36094.99609375</v>
      </c>
      <c r="D186" s="18">
        <v>812.3</v>
      </c>
      <c r="E186" s="18">
        <v>805.4</v>
      </c>
      <c r="F186" s="18">
        <v>869.680742399427</v>
      </c>
      <c r="G186" s="18">
        <v>869.680742399427</v>
      </c>
      <c r="H186" s="18">
        <v>0</v>
      </c>
      <c r="I186" s="19">
        <v>5.2546467398E-2</v>
      </c>
      <c r="J186" s="19">
        <v>5.2546467398E-2</v>
      </c>
      <c r="K186" s="19">
        <v>5.8865148717E-2</v>
      </c>
      <c r="L186" s="19">
        <v>5.8865148717E-2</v>
      </c>
      <c r="M186" s="21">
        <f t="shared" si="4"/>
        <v>1</v>
      </c>
      <c r="N186" s="21">
        <f t="shared" si="5"/>
        <v>1</v>
      </c>
      <c r="O186" s="33"/>
    </row>
    <row r="187" spans="1:15">
      <c r="A187" s="15" t="s">
        <v>25</v>
      </c>
      <c r="B187" s="12">
        <v>16</v>
      </c>
      <c r="C187" s="18">
        <v>35598.73046875</v>
      </c>
      <c r="D187" s="18">
        <v>769.3</v>
      </c>
      <c r="E187" s="18">
        <v>747</v>
      </c>
      <c r="F187" s="18">
        <v>840.99910055690304</v>
      </c>
      <c r="G187" s="18">
        <v>840.99910055690304</v>
      </c>
      <c r="H187" s="18">
        <v>0</v>
      </c>
      <c r="I187" s="19">
        <v>6.5658516993000002E-2</v>
      </c>
      <c r="J187" s="19">
        <v>6.5658516993000002E-2</v>
      </c>
      <c r="K187" s="19">
        <v>8.6079762414000005E-2</v>
      </c>
      <c r="L187" s="19">
        <v>8.6079762414000005E-2</v>
      </c>
      <c r="M187" s="21">
        <f t="shared" si="4"/>
        <v>1</v>
      </c>
      <c r="N187" s="21">
        <f t="shared" si="5"/>
        <v>1</v>
      </c>
      <c r="O187" s="33"/>
    </row>
    <row r="188" spans="1:15">
      <c r="A188" s="15" t="s">
        <v>25</v>
      </c>
      <c r="B188" s="12">
        <v>17</v>
      </c>
      <c r="C188" s="18">
        <v>35713.58203125</v>
      </c>
      <c r="D188" s="18">
        <v>541.9</v>
      </c>
      <c r="E188" s="18">
        <v>549.79999999999995</v>
      </c>
      <c r="F188" s="18">
        <v>567.056385105716</v>
      </c>
      <c r="G188" s="18">
        <v>567.056385105716</v>
      </c>
      <c r="H188" s="18">
        <v>0</v>
      </c>
      <c r="I188" s="19">
        <v>2.3036982697E-2</v>
      </c>
      <c r="J188" s="19">
        <v>2.3036982697E-2</v>
      </c>
      <c r="K188" s="19">
        <v>1.5802550463000001E-2</v>
      </c>
      <c r="L188" s="19">
        <v>1.5802550463000001E-2</v>
      </c>
      <c r="M188" s="21">
        <f t="shared" si="4"/>
        <v>1</v>
      </c>
      <c r="N188" s="21">
        <f t="shared" si="5"/>
        <v>1</v>
      </c>
      <c r="O188" s="33"/>
    </row>
    <row r="189" spans="1:15">
      <c r="A189" s="15" t="s">
        <v>25</v>
      </c>
      <c r="B189" s="12">
        <v>18</v>
      </c>
      <c r="C189" s="18">
        <v>36971.3203125</v>
      </c>
      <c r="D189" s="18">
        <v>78.5</v>
      </c>
      <c r="E189" s="18">
        <v>71</v>
      </c>
      <c r="F189" s="18">
        <v>152.48117614180899</v>
      </c>
      <c r="G189" s="18">
        <v>152.48117614180899</v>
      </c>
      <c r="H189" s="18">
        <v>0</v>
      </c>
      <c r="I189" s="19">
        <v>6.7748329800000007E-2</v>
      </c>
      <c r="J189" s="19">
        <v>6.7748329800000007E-2</v>
      </c>
      <c r="K189" s="19">
        <v>7.4616461667999998E-2</v>
      </c>
      <c r="L189" s="19">
        <v>7.4616461667999998E-2</v>
      </c>
      <c r="M189" s="21">
        <f t="shared" si="4"/>
        <v>1</v>
      </c>
      <c r="N189" s="21">
        <f t="shared" si="5"/>
        <v>1</v>
      </c>
      <c r="O189" s="33"/>
    </row>
    <row r="190" spans="1:15">
      <c r="A190" s="15" t="s">
        <v>25</v>
      </c>
      <c r="B190" s="12">
        <v>19</v>
      </c>
      <c r="C190" s="18">
        <v>39570.66796875</v>
      </c>
      <c r="D190" s="18">
        <v>0</v>
      </c>
      <c r="E190" s="18">
        <v>0</v>
      </c>
      <c r="F190" s="18">
        <v>1.3730581169280001</v>
      </c>
      <c r="G190" s="18">
        <v>1.3730581169280001</v>
      </c>
      <c r="H190" s="18">
        <v>0</v>
      </c>
      <c r="I190" s="19">
        <v>1.2573792270000001E-3</v>
      </c>
      <c r="J190" s="19">
        <v>1.2573792270000001E-3</v>
      </c>
      <c r="K190" s="19">
        <v>1.2573792270000001E-3</v>
      </c>
      <c r="L190" s="19">
        <v>1.2573792270000001E-3</v>
      </c>
      <c r="M190" s="21">
        <f t="shared" si="4"/>
        <v>0</v>
      </c>
      <c r="N190" s="21">
        <f t="shared" si="5"/>
        <v>1</v>
      </c>
      <c r="O190" s="33"/>
    </row>
    <row r="191" spans="1:15">
      <c r="A191" s="15" t="s">
        <v>25</v>
      </c>
      <c r="B191" s="12">
        <v>20</v>
      </c>
      <c r="C191" s="18">
        <v>39959.3984375</v>
      </c>
      <c r="D191" s="18">
        <v>0</v>
      </c>
      <c r="E191" s="18">
        <v>0</v>
      </c>
      <c r="F191" s="18">
        <v>1.0999664068220001</v>
      </c>
      <c r="G191" s="18">
        <v>1.0999664068220001</v>
      </c>
      <c r="H191" s="18">
        <v>0</v>
      </c>
      <c r="I191" s="19">
        <v>1.007295244E-3</v>
      </c>
      <c r="J191" s="19">
        <v>1.007295244E-3</v>
      </c>
      <c r="K191" s="19">
        <v>1.007295244E-3</v>
      </c>
      <c r="L191" s="19">
        <v>1.007295244E-3</v>
      </c>
      <c r="M191" s="21">
        <f t="shared" si="4"/>
        <v>0</v>
      </c>
      <c r="N191" s="21">
        <f t="shared" si="5"/>
        <v>1</v>
      </c>
      <c r="O191" s="33"/>
    </row>
    <row r="192" spans="1:15">
      <c r="A192" s="15" t="s">
        <v>25</v>
      </c>
      <c r="B192" s="12">
        <v>21</v>
      </c>
      <c r="C192" s="18">
        <v>39752.40234375</v>
      </c>
      <c r="D192" s="18">
        <v>0</v>
      </c>
      <c r="E192" s="18">
        <v>0</v>
      </c>
      <c r="F192" s="18">
        <v>1.0999664068220001</v>
      </c>
      <c r="G192" s="18">
        <v>1.0999664068220001</v>
      </c>
      <c r="H192" s="18">
        <v>0</v>
      </c>
      <c r="I192" s="19">
        <v>1.007295244E-3</v>
      </c>
      <c r="J192" s="19">
        <v>1.007295244E-3</v>
      </c>
      <c r="K192" s="19">
        <v>1.007295244E-3</v>
      </c>
      <c r="L192" s="19">
        <v>1.007295244E-3</v>
      </c>
      <c r="M192" s="21">
        <f t="shared" si="4"/>
        <v>0</v>
      </c>
      <c r="N192" s="21">
        <f t="shared" si="5"/>
        <v>1</v>
      </c>
      <c r="O192" s="33"/>
    </row>
    <row r="193" spans="1:15">
      <c r="A193" s="15" t="s">
        <v>25</v>
      </c>
      <c r="B193" s="12">
        <v>22</v>
      </c>
      <c r="C193" s="18">
        <v>38832.953125</v>
      </c>
      <c r="D193" s="18">
        <v>0</v>
      </c>
      <c r="E193" s="18">
        <v>0</v>
      </c>
      <c r="F193" s="18">
        <v>1.0999664068220001</v>
      </c>
      <c r="G193" s="18">
        <v>1.0999664068220001</v>
      </c>
      <c r="H193" s="18">
        <v>0</v>
      </c>
      <c r="I193" s="19">
        <v>1.007295244E-3</v>
      </c>
      <c r="J193" s="19">
        <v>1.007295244E-3</v>
      </c>
      <c r="K193" s="19">
        <v>1.007295244E-3</v>
      </c>
      <c r="L193" s="19">
        <v>1.007295244E-3</v>
      </c>
      <c r="M193" s="21">
        <f t="shared" si="4"/>
        <v>0</v>
      </c>
      <c r="N193" s="21">
        <f t="shared" si="5"/>
        <v>1</v>
      </c>
      <c r="O193" s="33"/>
    </row>
    <row r="194" spans="1:15">
      <c r="A194" s="15" t="s">
        <v>25</v>
      </c>
      <c r="B194" s="12">
        <v>23</v>
      </c>
      <c r="C194" s="18">
        <v>36982.8515625</v>
      </c>
      <c r="D194" s="18">
        <v>0</v>
      </c>
      <c r="E194" s="18">
        <v>0</v>
      </c>
      <c r="F194" s="18">
        <v>1.0999664068220001</v>
      </c>
      <c r="G194" s="18">
        <v>1.0999664068220001</v>
      </c>
      <c r="H194" s="18">
        <v>0</v>
      </c>
      <c r="I194" s="19">
        <v>1.007295244E-3</v>
      </c>
      <c r="J194" s="19">
        <v>1.007295244E-3</v>
      </c>
      <c r="K194" s="19">
        <v>1.007295244E-3</v>
      </c>
      <c r="L194" s="19">
        <v>1.007295244E-3</v>
      </c>
      <c r="M194" s="21">
        <f t="shared" si="4"/>
        <v>0</v>
      </c>
      <c r="N194" s="21">
        <f t="shared" si="5"/>
        <v>1</v>
      </c>
      <c r="O194" s="33"/>
    </row>
    <row r="195" spans="1:15">
      <c r="A195" s="15" t="s">
        <v>25</v>
      </c>
      <c r="B195" s="12">
        <v>24</v>
      </c>
      <c r="C195" s="18">
        <v>35327.27734375</v>
      </c>
      <c r="D195" s="18">
        <v>0</v>
      </c>
      <c r="E195" s="18">
        <v>0</v>
      </c>
      <c r="F195" s="18">
        <v>1.0999664068220001</v>
      </c>
      <c r="G195" s="18">
        <v>1.0999664068220001</v>
      </c>
      <c r="H195" s="18">
        <v>0</v>
      </c>
      <c r="I195" s="19">
        <v>1.007295244E-3</v>
      </c>
      <c r="J195" s="19">
        <v>1.007295244E-3</v>
      </c>
      <c r="K195" s="19">
        <v>1.007295244E-3</v>
      </c>
      <c r="L195" s="19">
        <v>1.007295244E-3</v>
      </c>
      <c r="M195" s="21">
        <f t="shared" si="4"/>
        <v>0</v>
      </c>
      <c r="N195" s="21">
        <f t="shared" si="5"/>
        <v>1</v>
      </c>
      <c r="O195" s="33"/>
    </row>
    <row r="196" spans="1:15">
      <c r="A196" s="15" t="s">
        <v>26</v>
      </c>
      <c r="B196" s="12">
        <v>1</v>
      </c>
      <c r="C196" s="18">
        <v>34098.3046875</v>
      </c>
      <c r="D196" s="18">
        <v>0</v>
      </c>
      <c r="E196" s="18">
        <v>0</v>
      </c>
      <c r="F196" s="18">
        <v>1.0999664068220001</v>
      </c>
      <c r="G196" s="18">
        <v>1.0999664068220001</v>
      </c>
      <c r="H196" s="18">
        <v>0</v>
      </c>
      <c r="I196" s="19">
        <v>1.007295244E-3</v>
      </c>
      <c r="J196" s="19">
        <v>1.007295244E-3</v>
      </c>
      <c r="K196" s="19">
        <v>1.007295244E-3</v>
      </c>
      <c r="L196" s="19">
        <v>1.007295244E-3</v>
      </c>
      <c r="M196" s="21">
        <f t="shared" si="4"/>
        <v>0</v>
      </c>
      <c r="N196" s="21">
        <f t="shared" si="5"/>
        <v>1</v>
      </c>
      <c r="O196" s="33"/>
    </row>
    <row r="197" spans="1:15">
      <c r="A197" s="15" t="s">
        <v>26</v>
      </c>
      <c r="B197" s="12">
        <v>2</v>
      </c>
      <c r="C197" s="18">
        <v>33754.07421875</v>
      </c>
      <c r="D197" s="18">
        <v>0</v>
      </c>
      <c r="E197" s="18">
        <v>0</v>
      </c>
      <c r="F197" s="18">
        <v>1.0999664068220001</v>
      </c>
      <c r="G197" s="18">
        <v>1.0999664068220001</v>
      </c>
      <c r="H197" s="18">
        <v>0</v>
      </c>
      <c r="I197" s="19">
        <v>1.007295244E-3</v>
      </c>
      <c r="J197" s="19">
        <v>1.007295244E-3</v>
      </c>
      <c r="K197" s="19">
        <v>1.007295244E-3</v>
      </c>
      <c r="L197" s="19">
        <v>1.007295244E-3</v>
      </c>
      <c r="M197" s="21">
        <f t="shared" ref="M197:M260" si="6">IF(G197&gt;5,1,0)</f>
        <v>0</v>
      </c>
      <c r="N197" s="21">
        <f t="shared" ref="N197:N260" si="7">IF(G197&gt;E197,1,0)</f>
        <v>1</v>
      </c>
      <c r="O197" s="33"/>
    </row>
    <row r="198" spans="1:15">
      <c r="A198" s="15" t="s">
        <v>26</v>
      </c>
      <c r="B198" s="12">
        <v>3</v>
      </c>
      <c r="C198" s="18">
        <v>34044.91796875</v>
      </c>
      <c r="D198" s="18">
        <v>0</v>
      </c>
      <c r="E198" s="18">
        <v>0</v>
      </c>
      <c r="F198" s="18">
        <v>1.0999664068220001</v>
      </c>
      <c r="G198" s="18">
        <v>1.0999664068220001</v>
      </c>
      <c r="H198" s="18">
        <v>0</v>
      </c>
      <c r="I198" s="19">
        <v>1.007295244E-3</v>
      </c>
      <c r="J198" s="19">
        <v>1.007295244E-3</v>
      </c>
      <c r="K198" s="19">
        <v>1.007295244E-3</v>
      </c>
      <c r="L198" s="19">
        <v>1.007295244E-3</v>
      </c>
      <c r="M198" s="21">
        <f t="shared" si="6"/>
        <v>0</v>
      </c>
      <c r="N198" s="21">
        <f t="shared" si="7"/>
        <v>1</v>
      </c>
      <c r="O198" s="33"/>
    </row>
    <row r="199" spans="1:15">
      <c r="A199" s="15" t="s">
        <v>26</v>
      </c>
      <c r="B199" s="12">
        <v>4</v>
      </c>
      <c r="C199" s="18">
        <v>34904.62890625</v>
      </c>
      <c r="D199" s="18">
        <v>0</v>
      </c>
      <c r="E199" s="18">
        <v>0</v>
      </c>
      <c r="F199" s="18">
        <v>1.0999664068220001</v>
      </c>
      <c r="G199" s="18">
        <v>1.0999664068220001</v>
      </c>
      <c r="H199" s="18">
        <v>0</v>
      </c>
      <c r="I199" s="19">
        <v>1.007295244E-3</v>
      </c>
      <c r="J199" s="19">
        <v>1.007295244E-3</v>
      </c>
      <c r="K199" s="19">
        <v>1.007295244E-3</v>
      </c>
      <c r="L199" s="19">
        <v>1.007295244E-3</v>
      </c>
      <c r="M199" s="21">
        <f t="shared" si="6"/>
        <v>0</v>
      </c>
      <c r="N199" s="21">
        <f t="shared" si="7"/>
        <v>1</v>
      </c>
      <c r="O199" s="33"/>
    </row>
    <row r="200" spans="1:15">
      <c r="A200" s="15" t="s">
        <v>26</v>
      </c>
      <c r="B200" s="12">
        <v>5</v>
      </c>
      <c r="C200" s="18">
        <v>36425.2578125</v>
      </c>
      <c r="D200" s="18">
        <v>0</v>
      </c>
      <c r="E200" s="18">
        <v>0</v>
      </c>
      <c r="F200" s="18">
        <v>1.0999664068220001</v>
      </c>
      <c r="G200" s="18">
        <v>1.0999664068220001</v>
      </c>
      <c r="H200" s="18">
        <v>0</v>
      </c>
      <c r="I200" s="19">
        <v>1.007295244E-3</v>
      </c>
      <c r="J200" s="19">
        <v>1.007295244E-3</v>
      </c>
      <c r="K200" s="19">
        <v>1.007295244E-3</v>
      </c>
      <c r="L200" s="19">
        <v>1.007295244E-3</v>
      </c>
      <c r="M200" s="21">
        <f t="shared" si="6"/>
        <v>0</v>
      </c>
      <c r="N200" s="21">
        <f t="shared" si="7"/>
        <v>1</v>
      </c>
      <c r="O200" s="33"/>
    </row>
    <row r="201" spans="1:15">
      <c r="A201" s="15" t="s">
        <v>26</v>
      </c>
      <c r="B201" s="12">
        <v>6</v>
      </c>
      <c r="C201" s="18">
        <v>39520.66015625</v>
      </c>
      <c r="D201" s="18">
        <v>0</v>
      </c>
      <c r="E201" s="18">
        <v>0</v>
      </c>
      <c r="F201" s="18">
        <v>1.0999664068220001</v>
      </c>
      <c r="G201" s="18">
        <v>1.0999664068220001</v>
      </c>
      <c r="H201" s="18">
        <v>0</v>
      </c>
      <c r="I201" s="19">
        <v>1.007295244E-3</v>
      </c>
      <c r="J201" s="19">
        <v>1.007295244E-3</v>
      </c>
      <c r="K201" s="19">
        <v>1.007295244E-3</v>
      </c>
      <c r="L201" s="19">
        <v>1.007295244E-3</v>
      </c>
      <c r="M201" s="21">
        <f t="shared" si="6"/>
        <v>0</v>
      </c>
      <c r="N201" s="21">
        <f t="shared" si="7"/>
        <v>1</v>
      </c>
      <c r="O201" s="33"/>
    </row>
    <row r="202" spans="1:15">
      <c r="A202" s="15" t="s">
        <v>26</v>
      </c>
      <c r="B202" s="12">
        <v>7</v>
      </c>
      <c r="C202" s="18">
        <v>44089.6328125</v>
      </c>
      <c r="D202" s="18">
        <v>0</v>
      </c>
      <c r="E202" s="18">
        <v>0</v>
      </c>
      <c r="F202" s="18">
        <v>1.0999664068220001</v>
      </c>
      <c r="G202" s="18">
        <v>1.0999664068220001</v>
      </c>
      <c r="H202" s="18">
        <v>0</v>
      </c>
      <c r="I202" s="19">
        <v>1.007295244E-3</v>
      </c>
      <c r="J202" s="19">
        <v>1.007295244E-3</v>
      </c>
      <c r="K202" s="19">
        <v>1.007295244E-3</v>
      </c>
      <c r="L202" s="19">
        <v>1.007295244E-3</v>
      </c>
      <c r="M202" s="21">
        <f t="shared" si="6"/>
        <v>0</v>
      </c>
      <c r="N202" s="21">
        <f t="shared" si="7"/>
        <v>1</v>
      </c>
      <c r="O202" s="33"/>
    </row>
    <row r="203" spans="1:15">
      <c r="A203" s="15" t="s">
        <v>26</v>
      </c>
      <c r="B203" s="12">
        <v>8</v>
      </c>
      <c r="C203" s="18">
        <v>45835.61328125</v>
      </c>
      <c r="D203" s="18">
        <v>3.8</v>
      </c>
      <c r="E203" s="18">
        <v>0.9</v>
      </c>
      <c r="F203" s="18">
        <v>3.8431218643289999</v>
      </c>
      <c r="G203" s="18">
        <v>3.8637690125419999</v>
      </c>
      <c r="H203" s="18">
        <v>2.0647148212000001E-2</v>
      </c>
      <c r="I203" s="19">
        <v>5.8396531632120001E-5</v>
      </c>
      <c r="J203" s="19">
        <v>3.9488886748763297E-5</v>
      </c>
      <c r="K203" s="19">
        <v>2.714074187E-3</v>
      </c>
      <c r="L203" s="19">
        <v>2.6951665420000001E-3</v>
      </c>
      <c r="M203" s="21">
        <f t="shared" si="6"/>
        <v>0</v>
      </c>
      <c r="N203" s="21">
        <f t="shared" si="7"/>
        <v>1</v>
      </c>
      <c r="O203" s="33"/>
    </row>
    <row r="204" spans="1:15">
      <c r="A204" s="15" t="s">
        <v>26</v>
      </c>
      <c r="B204" s="12">
        <v>9</v>
      </c>
      <c r="C204" s="18">
        <v>44737.90234375</v>
      </c>
      <c r="D204" s="18">
        <v>120.5</v>
      </c>
      <c r="E204" s="18">
        <v>119.1</v>
      </c>
      <c r="F204" s="18">
        <v>210.29718254663899</v>
      </c>
      <c r="G204" s="18">
        <v>212.398562828352</v>
      </c>
      <c r="H204" s="18">
        <v>2.1013802817129998</v>
      </c>
      <c r="I204" s="19">
        <v>8.4156193066000001E-2</v>
      </c>
      <c r="J204" s="19">
        <v>8.2231852147999995E-2</v>
      </c>
      <c r="K204" s="19">
        <v>8.5438244348E-2</v>
      </c>
      <c r="L204" s="19">
        <v>8.3513903429999994E-2</v>
      </c>
      <c r="M204" s="21">
        <f t="shared" si="6"/>
        <v>1</v>
      </c>
      <c r="N204" s="21">
        <f t="shared" si="7"/>
        <v>1</v>
      </c>
      <c r="O204" s="33"/>
    </row>
    <row r="205" spans="1:15">
      <c r="A205" s="15" t="s">
        <v>26</v>
      </c>
      <c r="B205" s="12">
        <v>10</v>
      </c>
      <c r="C205" s="18">
        <v>43349.62109375</v>
      </c>
      <c r="D205" s="18">
        <v>594.79999999999995</v>
      </c>
      <c r="E205" s="18">
        <v>594.5</v>
      </c>
      <c r="F205" s="18">
        <v>690.28002500904995</v>
      </c>
      <c r="G205" s="18">
        <v>695.97129570219295</v>
      </c>
      <c r="H205" s="18">
        <v>5.6912706931430002</v>
      </c>
      <c r="I205" s="19">
        <v>9.2647706686000003E-2</v>
      </c>
      <c r="J205" s="19">
        <v>8.7435920336999998E-2</v>
      </c>
      <c r="K205" s="19">
        <v>9.2922431961000002E-2</v>
      </c>
      <c r="L205" s="19">
        <v>8.7710645611999996E-2</v>
      </c>
      <c r="M205" s="21">
        <f t="shared" si="6"/>
        <v>1</v>
      </c>
      <c r="N205" s="21">
        <f t="shared" si="7"/>
        <v>1</v>
      </c>
      <c r="O205" s="33"/>
    </row>
    <row r="206" spans="1:15">
      <c r="A206" s="15" t="s">
        <v>26</v>
      </c>
      <c r="B206" s="12">
        <v>11</v>
      </c>
      <c r="C206" s="18">
        <v>42090.20703125</v>
      </c>
      <c r="D206" s="18">
        <v>745.6</v>
      </c>
      <c r="E206" s="18">
        <v>739</v>
      </c>
      <c r="F206" s="18">
        <v>799.11269027402</v>
      </c>
      <c r="G206" s="18">
        <v>801.33073368612304</v>
      </c>
      <c r="H206" s="18">
        <v>2.2180434121019998</v>
      </c>
      <c r="I206" s="19">
        <v>5.1035470408000001E-2</v>
      </c>
      <c r="J206" s="19">
        <v>4.9004295121999997E-2</v>
      </c>
      <c r="K206" s="19">
        <v>5.7079426452000002E-2</v>
      </c>
      <c r="L206" s="19">
        <v>5.5048251165999998E-2</v>
      </c>
      <c r="M206" s="21">
        <f t="shared" si="6"/>
        <v>1</v>
      </c>
      <c r="N206" s="21">
        <f t="shared" si="7"/>
        <v>1</v>
      </c>
      <c r="O206" s="33"/>
    </row>
    <row r="207" spans="1:15">
      <c r="A207" s="15" t="s">
        <v>26</v>
      </c>
      <c r="B207" s="12">
        <v>12</v>
      </c>
      <c r="C207" s="18">
        <v>40729.40625</v>
      </c>
      <c r="D207" s="18">
        <v>789.8</v>
      </c>
      <c r="E207" s="18">
        <v>783.9</v>
      </c>
      <c r="F207" s="18">
        <v>853.038589549064</v>
      </c>
      <c r="G207" s="18">
        <v>853.97033884207406</v>
      </c>
      <c r="H207" s="18">
        <v>0.931749293009</v>
      </c>
      <c r="I207" s="19">
        <v>5.8764046558000001E-2</v>
      </c>
      <c r="J207" s="19">
        <v>5.7910796289999997E-2</v>
      </c>
      <c r="K207" s="19">
        <v>6.4166976961000002E-2</v>
      </c>
      <c r="L207" s="19">
        <v>6.3313726693000005E-2</v>
      </c>
      <c r="M207" s="21">
        <f t="shared" si="6"/>
        <v>1</v>
      </c>
      <c r="N207" s="21">
        <f t="shared" si="7"/>
        <v>1</v>
      </c>
      <c r="O207" s="33"/>
    </row>
    <row r="208" spans="1:15">
      <c r="A208" s="15" t="s">
        <v>26</v>
      </c>
      <c r="B208" s="12">
        <v>13</v>
      </c>
      <c r="C208" s="18">
        <v>39456.95703125</v>
      </c>
      <c r="D208" s="18">
        <v>804.1</v>
      </c>
      <c r="E208" s="18">
        <v>798.8</v>
      </c>
      <c r="F208" s="18">
        <v>849.93452112568798</v>
      </c>
      <c r="G208" s="18">
        <v>849.93452112568798</v>
      </c>
      <c r="H208" s="18">
        <v>0</v>
      </c>
      <c r="I208" s="19">
        <v>4.1973004692999999E-2</v>
      </c>
      <c r="J208" s="19">
        <v>4.1973004692999999E-2</v>
      </c>
      <c r="K208" s="19">
        <v>4.6826484547000002E-2</v>
      </c>
      <c r="L208" s="19">
        <v>4.6826484547000002E-2</v>
      </c>
      <c r="M208" s="21">
        <f t="shared" si="6"/>
        <v>1</v>
      </c>
      <c r="N208" s="21">
        <f t="shared" si="7"/>
        <v>1</v>
      </c>
      <c r="O208" s="33"/>
    </row>
    <row r="209" spans="1:15">
      <c r="A209" s="15" t="s">
        <v>26</v>
      </c>
      <c r="B209" s="12">
        <v>14</v>
      </c>
      <c r="C209" s="18">
        <v>38454.94921875</v>
      </c>
      <c r="D209" s="18">
        <v>808.7</v>
      </c>
      <c r="E209" s="18">
        <v>807.6</v>
      </c>
      <c r="F209" s="18">
        <v>817.45939064555705</v>
      </c>
      <c r="G209" s="18">
        <v>817.45939064555705</v>
      </c>
      <c r="H209" s="18">
        <v>0</v>
      </c>
      <c r="I209" s="19">
        <v>8.021420005E-3</v>
      </c>
      <c r="J209" s="19">
        <v>8.021420005E-3</v>
      </c>
      <c r="K209" s="19">
        <v>9.0287460120000006E-3</v>
      </c>
      <c r="L209" s="19">
        <v>9.0287460120000006E-3</v>
      </c>
      <c r="M209" s="21">
        <f t="shared" si="6"/>
        <v>1</v>
      </c>
      <c r="N209" s="21">
        <f t="shared" si="7"/>
        <v>1</v>
      </c>
      <c r="O209" s="33"/>
    </row>
    <row r="210" spans="1:15">
      <c r="A210" s="15" t="s">
        <v>26</v>
      </c>
      <c r="B210" s="12">
        <v>15</v>
      </c>
      <c r="C210" s="18">
        <v>37690.421875</v>
      </c>
      <c r="D210" s="18">
        <v>815.6</v>
      </c>
      <c r="E210" s="18">
        <v>811</v>
      </c>
      <c r="F210" s="18">
        <v>782.41124913109695</v>
      </c>
      <c r="G210" s="18">
        <v>782.41124913109695</v>
      </c>
      <c r="H210" s="18">
        <v>0</v>
      </c>
      <c r="I210" s="19">
        <v>3.0392629000000001E-2</v>
      </c>
      <c r="J210" s="19">
        <v>3.0392629000000001E-2</v>
      </c>
      <c r="K210" s="19">
        <v>2.6180174787999999E-2</v>
      </c>
      <c r="L210" s="19">
        <v>2.6180174787999999E-2</v>
      </c>
      <c r="M210" s="21">
        <f t="shared" si="6"/>
        <v>1</v>
      </c>
      <c r="N210" s="21">
        <f t="shared" si="7"/>
        <v>0</v>
      </c>
      <c r="O210" s="33"/>
    </row>
    <row r="211" spans="1:15">
      <c r="A211" s="15" t="s">
        <v>26</v>
      </c>
      <c r="B211" s="12">
        <v>16</v>
      </c>
      <c r="C211" s="18">
        <v>37269.078125</v>
      </c>
      <c r="D211" s="18">
        <v>777.3</v>
      </c>
      <c r="E211" s="18">
        <v>772.9</v>
      </c>
      <c r="F211" s="18">
        <v>823.33422630998803</v>
      </c>
      <c r="G211" s="18">
        <v>823.33422630998803</v>
      </c>
      <c r="H211" s="18">
        <v>0</v>
      </c>
      <c r="I211" s="19">
        <v>4.2155884898999997E-2</v>
      </c>
      <c r="J211" s="19">
        <v>4.2155884898999997E-2</v>
      </c>
      <c r="K211" s="19">
        <v>4.6185188927999998E-2</v>
      </c>
      <c r="L211" s="19">
        <v>4.6185188927999998E-2</v>
      </c>
      <c r="M211" s="21">
        <f t="shared" si="6"/>
        <v>1</v>
      </c>
      <c r="N211" s="21">
        <f t="shared" si="7"/>
        <v>1</v>
      </c>
      <c r="O211" s="33"/>
    </row>
    <row r="212" spans="1:15">
      <c r="A212" s="15" t="s">
        <v>26</v>
      </c>
      <c r="B212" s="12">
        <v>17</v>
      </c>
      <c r="C212" s="18">
        <v>37598.05078125</v>
      </c>
      <c r="D212" s="18">
        <v>543.1</v>
      </c>
      <c r="E212" s="18">
        <v>537.5</v>
      </c>
      <c r="F212" s="18">
        <v>565.83901165220504</v>
      </c>
      <c r="G212" s="18">
        <v>565.83901165220504</v>
      </c>
      <c r="H212" s="18">
        <v>0</v>
      </c>
      <c r="I212" s="19">
        <v>2.0823270743E-2</v>
      </c>
      <c r="J212" s="19">
        <v>2.0823270743E-2</v>
      </c>
      <c r="K212" s="19">
        <v>2.5951475870999999E-2</v>
      </c>
      <c r="L212" s="19">
        <v>2.5951475870999999E-2</v>
      </c>
      <c r="M212" s="21">
        <f t="shared" si="6"/>
        <v>1</v>
      </c>
      <c r="N212" s="21">
        <f t="shared" si="7"/>
        <v>1</v>
      </c>
      <c r="O212" s="33"/>
    </row>
    <row r="213" spans="1:15">
      <c r="A213" s="15" t="s">
        <v>26</v>
      </c>
      <c r="B213" s="12">
        <v>18</v>
      </c>
      <c r="C213" s="18">
        <v>39132.078125</v>
      </c>
      <c r="D213" s="18">
        <v>81.8</v>
      </c>
      <c r="E213" s="18">
        <v>73.599999999999994</v>
      </c>
      <c r="F213" s="18">
        <v>90.379345146345003</v>
      </c>
      <c r="G213" s="18">
        <v>90.379345146345003</v>
      </c>
      <c r="H213" s="18">
        <v>0</v>
      </c>
      <c r="I213" s="19">
        <v>7.8565431740000007E-3</v>
      </c>
      <c r="J213" s="19">
        <v>7.8565431740000007E-3</v>
      </c>
      <c r="K213" s="19">
        <v>1.5365700683E-2</v>
      </c>
      <c r="L213" s="19">
        <v>1.5365700683E-2</v>
      </c>
      <c r="M213" s="21">
        <f t="shared" si="6"/>
        <v>1</v>
      </c>
      <c r="N213" s="21">
        <f t="shared" si="7"/>
        <v>1</v>
      </c>
      <c r="O213" s="33"/>
    </row>
    <row r="214" spans="1:15">
      <c r="A214" s="15" t="s">
        <v>26</v>
      </c>
      <c r="B214" s="12">
        <v>19</v>
      </c>
      <c r="C214" s="18">
        <v>41631.48828125</v>
      </c>
      <c r="D214" s="18">
        <v>0.2</v>
      </c>
      <c r="E214" s="18">
        <v>0.2</v>
      </c>
      <c r="F214" s="18">
        <v>1.5669424925590001</v>
      </c>
      <c r="G214" s="18">
        <v>1.5669424925590001</v>
      </c>
      <c r="H214" s="18">
        <v>0</v>
      </c>
      <c r="I214" s="19">
        <v>1.2517788389999999E-3</v>
      </c>
      <c r="J214" s="19">
        <v>1.2517788389999999E-3</v>
      </c>
      <c r="K214" s="19">
        <v>1.2517788389999999E-3</v>
      </c>
      <c r="L214" s="19">
        <v>1.2517788389999999E-3</v>
      </c>
      <c r="M214" s="21">
        <f t="shared" si="6"/>
        <v>0</v>
      </c>
      <c r="N214" s="21">
        <f t="shared" si="7"/>
        <v>1</v>
      </c>
      <c r="O214" s="33"/>
    </row>
    <row r="215" spans="1:15">
      <c r="A215" s="15" t="s">
        <v>26</v>
      </c>
      <c r="B215" s="12">
        <v>20</v>
      </c>
      <c r="C215" s="18">
        <v>41926.3984375</v>
      </c>
      <c r="D215" s="18">
        <v>0</v>
      </c>
      <c r="E215" s="18">
        <v>0</v>
      </c>
      <c r="F215" s="18">
        <v>1.1999633312219999</v>
      </c>
      <c r="G215" s="18">
        <v>1.1999633312219999</v>
      </c>
      <c r="H215" s="18">
        <v>0</v>
      </c>
      <c r="I215" s="19">
        <v>1.098867519E-3</v>
      </c>
      <c r="J215" s="19">
        <v>1.098867519E-3</v>
      </c>
      <c r="K215" s="19">
        <v>1.098867519E-3</v>
      </c>
      <c r="L215" s="19">
        <v>1.098867519E-3</v>
      </c>
      <c r="M215" s="21">
        <f t="shared" si="6"/>
        <v>0</v>
      </c>
      <c r="N215" s="21">
        <f t="shared" si="7"/>
        <v>1</v>
      </c>
      <c r="O215" s="33"/>
    </row>
    <row r="216" spans="1:15">
      <c r="A216" s="15" t="s">
        <v>26</v>
      </c>
      <c r="B216" s="12">
        <v>21</v>
      </c>
      <c r="C216" s="18">
        <v>41569.8203125</v>
      </c>
      <c r="D216" s="18">
        <v>0</v>
      </c>
      <c r="E216" s="18">
        <v>0</v>
      </c>
      <c r="F216" s="18">
        <v>1.1999633312219999</v>
      </c>
      <c r="G216" s="18">
        <v>1.1999633312219999</v>
      </c>
      <c r="H216" s="18">
        <v>0</v>
      </c>
      <c r="I216" s="19">
        <v>1.098867519E-3</v>
      </c>
      <c r="J216" s="19">
        <v>1.098867519E-3</v>
      </c>
      <c r="K216" s="19">
        <v>1.098867519E-3</v>
      </c>
      <c r="L216" s="19">
        <v>1.098867519E-3</v>
      </c>
      <c r="M216" s="21">
        <f t="shared" si="6"/>
        <v>0</v>
      </c>
      <c r="N216" s="21">
        <f t="shared" si="7"/>
        <v>1</v>
      </c>
      <c r="O216" s="33"/>
    </row>
    <row r="217" spans="1:15">
      <c r="A217" s="15" t="s">
        <v>26</v>
      </c>
      <c r="B217" s="12">
        <v>22</v>
      </c>
      <c r="C217" s="18">
        <v>40221.2734375</v>
      </c>
      <c r="D217" s="18">
        <v>0</v>
      </c>
      <c r="E217" s="18">
        <v>0</v>
      </c>
      <c r="F217" s="18">
        <v>1.1999633312219999</v>
      </c>
      <c r="G217" s="18">
        <v>0.60931471374199997</v>
      </c>
      <c r="H217" s="18">
        <v>-0.59064861747899999</v>
      </c>
      <c r="I217" s="19">
        <v>5.5798050699999995E-4</v>
      </c>
      <c r="J217" s="19">
        <v>1.098867519E-3</v>
      </c>
      <c r="K217" s="19">
        <v>5.5798050699999995E-4</v>
      </c>
      <c r="L217" s="19">
        <v>1.098867519E-3</v>
      </c>
      <c r="M217" s="21">
        <f t="shared" si="6"/>
        <v>0</v>
      </c>
      <c r="N217" s="21">
        <f t="shared" si="7"/>
        <v>1</v>
      </c>
      <c r="O217" s="33"/>
    </row>
    <row r="218" spans="1:15">
      <c r="A218" s="15" t="s">
        <v>26</v>
      </c>
      <c r="B218" s="12">
        <v>23</v>
      </c>
      <c r="C218" s="18">
        <v>37950.94921875</v>
      </c>
      <c r="D218" s="18">
        <v>0</v>
      </c>
      <c r="E218" s="18">
        <v>0</v>
      </c>
      <c r="F218" s="18">
        <v>1.1999633312219999</v>
      </c>
      <c r="G218" s="18">
        <v>1.1999633312219999</v>
      </c>
      <c r="H218" s="18">
        <v>0</v>
      </c>
      <c r="I218" s="19">
        <v>1.098867519E-3</v>
      </c>
      <c r="J218" s="19">
        <v>1.098867519E-3</v>
      </c>
      <c r="K218" s="19">
        <v>1.098867519E-3</v>
      </c>
      <c r="L218" s="19">
        <v>1.098867519E-3</v>
      </c>
      <c r="M218" s="21">
        <f t="shared" si="6"/>
        <v>0</v>
      </c>
      <c r="N218" s="21">
        <f t="shared" si="7"/>
        <v>1</v>
      </c>
      <c r="O218" s="33"/>
    </row>
    <row r="219" spans="1:15">
      <c r="A219" s="15" t="s">
        <v>26</v>
      </c>
      <c r="B219" s="12">
        <v>24</v>
      </c>
      <c r="C219" s="18">
        <v>35827</v>
      </c>
      <c r="D219" s="18">
        <v>0</v>
      </c>
      <c r="E219" s="18">
        <v>0</v>
      </c>
      <c r="F219" s="18">
        <v>1.1999633312219999</v>
      </c>
      <c r="G219" s="18">
        <v>1.1999633312219999</v>
      </c>
      <c r="H219" s="18">
        <v>0</v>
      </c>
      <c r="I219" s="19">
        <v>1.098867519E-3</v>
      </c>
      <c r="J219" s="19">
        <v>1.098867519E-3</v>
      </c>
      <c r="K219" s="19">
        <v>1.098867519E-3</v>
      </c>
      <c r="L219" s="19">
        <v>1.098867519E-3</v>
      </c>
      <c r="M219" s="21">
        <f t="shared" si="6"/>
        <v>0</v>
      </c>
      <c r="N219" s="21">
        <f t="shared" si="7"/>
        <v>1</v>
      </c>
      <c r="O219" s="33"/>
    </row>
    <row r="220" spans="1:15">
      <c r="A220" s="15" t="s">
        <v>27</v>
      </c>
      <c r="B220" s="12">
        <v>1</v>
      </c>
      <c r="C220" s="18">
        <v>34304.625</v>
      </c>
      <c r="D220" s="18">
        <v>0</v>
      </c>
      <c r="E220" s="18">
        <v>0</v>
      </c>
      <c r="F220" s="18">
        <v>1.1999633312219999</v>
      </c>
      <c r="G220" s="18">
        <v>1.1999633312219999</v>
      </c>
      <c r="H220" s="18">
        <v>0</v>
      </c>
      <c r="I220" s="19">
        <v>1.098867519E-3</v>
      </c>
      <c r="J220" s="19">
        <v>1.098867519E-3</v>
      </c>
      <c r="K220" s="19">
        <v>1.098867519E-3</v>
      </c>
      <c r="L220" s="19">
        <v>1.098867519E-3</v>
      </c>
      <c r="M220" s="21">
        <f t="shared" si="6"/>
        <v>0</v>
      </c>
      <c r="N220" s="21">
        <f t="shared" si="7"/>
        <v>1</v>
      </c>
      <c r="O220" s="33"/>
    </row>
    <row r="221" spans="1:15">
      <c r="A221" s="15" t="s">
        <v>27</v>
      </c>
      <c r="B221" s="12">
        <v>2</v>
      </c>
      <c r="C221" s="18">
        <v>33634.95703125</v>
      </c>
      <c r="D221" s="18">
        <v>0</v>
      </c>
      <c r="E221" s="18">
        <v>0</v>
      </c>
      <c r="F221" s="18">
        <v>1.1999633312219999</v>
      </c>
      <c r="G221" s="18">
        <v>1.1999633312219999</v>
      </c>
      <c r="H221" s="18">
        <v>0</v>
      </c>
      <c r="I221" s="19">
        <v>1.098867519E-3</v>
      </c>
      <c r="J221" s="19">
        <v>1.098867519E-3</v>
      </c>
      <c r="K221" s="19">
        <v>1.098867519E-3</v>
      </c>
      <c r="L221" s="19">
        <v>1.098867519E-3</v>
      </c>
      <c r="M221" s="21">
        <f t="shared" si="6"/>
        <v>0</v>
      </c>
      <c r="N221" s="21">
        <f t="shared" si="7"/>
        <v>1</v>
      </c>
      <c r="O221" s="33"/>
    </row>
    <row r="222" spans="1:15">
      <c r="A222" s="15" t="s">
        <v>27</v>
      </c>
      <c r="B222" s="12">
        <v>3</v>
      </c>
      <c r="C222" s="18">
        <v>33464.31640625</v>
      </c>
      <c r="D222" s="18">
        <v>0</v>
      </c>
      <c r="E222" s="18">
        <v>0</v>
      </c>
      <c r="F222" s="18">
        <v>1.1999633312219999</v>
      </c>
      <c r="G222" s="18">
        <v>1.1999633312219999</v>
      </c>
      <c r="H222" s="18">
        <v>0</v>
      </c>
      <c r="I222" s="19">
        <v>1.098867519E-3</v>
      </c>
      <c r="J222" s="19">
        <v>1.098867519E-3</v>
      </c>
      <c r="K222" s="19">
        <v>1.098867519E-3</v>
      </c>
      <c r="L222" s="19">
        <v>1.098867519E-3</v>
      </c>
      <c r="M222" s="21">
        <f t="shared" si="6"/>
        <v>0</v>
      </c>
      <c r="N222" s="21">
        <f t="shared" si="7"/>
        <v>1</v>
      </c>
      <c r="O222" s="33"/>
    </row>
    <row r="223" spans="1:15">
      <c r="A223" s="15" t="s">
        <v>27</v>
      </c>
      <c r="B223" s="12">
        <v>4</v>
      </c>
      <c r="C223" s="18">
        <v>33571.07421875</v>
      </c>
      <c r="D223" s="18">
        <v>0</v>
      </c>
      <c r="E223" s="18">
        <v>0</v>
      </c>
      <c r="F223" s="18">
        <v>1.1999633312219999</v>
      </c>
      <c r="G223" s="18">
        <v>1.1999633312219999</v>
      </c>
      <c r="H223" s="18">
        <v>0</v>
      </c>
      <c r="I223" s="19">
        <v>1.098867519E-3</v>
      </c>
      <c r="J223" s="19">
        <v>1.098867519E-3</v>
      </c>
      <c r="K223" s="19">
        <v>1.098867519E-3</v>
      </c>
      <c r="L223" s="19">
        <v>1.098867519E-3</v>
      </c>
      <c r="M223" s="21">
        <f t="shared" si="6"/>
        <v>0</v>
      </c>
      <c r="N223" s="21">
        <f t="shared" si="7"/>
        <v>1</v>
      </c>
      <c r="O223" s="33"/>
    </row>
    <row r="224" spans="1:15">
      <c r="A224" s="15" t="s">
        <v>27</v>
      </c>
      <c r="B224" s="12">
        <v>5</v>
      </c>
      <c r="C224" s="18">
        <v>34529.6015625</v>
      </c>
      <c r="D224" s="18">
        <v>0</v>
      </c>
      <c r="E224" s="18">
        <v>0</v>
      </c>
      <c r="F224" s="18">
        <v>1.1999633312219999</v>
      </c>
      <c r="G224" s="18">
        <v>1.1999633312219999</v>
      </c>
      <c r="H224" s="18">
        <v>0</v>
      </c>
      <c r="I224" s="19">
        <v>1.098867519E-3</v>
      </c>
      <c r="J224" s="19">
        <v>1.098867519E-3</v>
      </c>
      <c r="K224" s="19">
        <v>1.098867519E-3</v>
      </c>
      <c r="L224" s="19">
        <v>1.098867519E-3</v>
      </c>
      <c r="M224" s="21">
        <f t="shared" si="6"/>
        <v>0</v>
      </c>
      <c r="N224" s="21">
        <f t="shared" si="7"/>
        <v>1</v>
      </c>
      <c r="O224" s="33"/>
    </row>
    <row r="225" spans="1:15">
      <c r="A225" s="15" t="s">
        <v>27</v>
      </c>
      <c r="B225" s="12">
        <v>6</v>
      </c>
      <c r="C225" s="18">
        <v>36973.484375</v>
      </c>
      <c r="D225" s="18">
        <v>0</v>
      </c>
      <c r="E225" s="18">
        <v>0</v>
      </c>
      <c r="F225" s="18">
        <v>1.1999633312219999</v>
      </c>
      <c r="G225" s="18">
        <v>1.1999633312219999</v>
      </c>
      <c r="H225" s="18">
        <v>0</v>
      </c>
      <c r="I225" s="19">
        <v>1.098867519E-3</v>
      </c>
      <c r="J225" s="19">
        <v>1.098867519E-3</v>
      </c>
      <c r="K225" s="19">
        <v>1.098867519E-3</v>
      </c>
      <c r="L225" s="19">
        <v>1.098867519E-3</v>
      </c>
      <c r="M225" s="21">
        <f t="shared" si="6"/>
        <v>0</v>
      </c>
      <c r="N225" s="21">
        <f t="shared" si="7"/>
        <v>1</v>
      </c>
      <c r="O225" s="33"/>
    </row>
    <row r="226" spans="1:15">
      <c r="A226" s="15" t="s">
        <v>27</v>
      </c>
      <c r="B226" s="12">
        <v>7</v>
      </c>
      <c r="C226" s="18">
        <v>40923.7578125</v>
      </c>
      <c r="D226" s="18">
        <v>0</v>
      </c>
      <c r="E226" s="18">
        <v>0</v>
      </c>
      <c r="F226" s="18">
        <v>1.1999633312219999</v>
      </c>
      <c r="G226" s="18">
        <v>1.1999633312219999</v>
      </c>
      <c r="H226" s="18">
        <v>0</v>
      </c>
      <c r="I226" s="19">
        <v>1.098867519E-3</v>
      </c>
      <c r="J226" s="19">
        <v>1.098867519E-3</v>
      </c>
      <c r="K226" s="19">
        <v>1.098867519E-3</v>
      </c>
      <c r="L226" s="19">
        <v>1.098867519E-3</v>
      </c>
      <c r="M226" s="21">
        <f t="shared" si="6"/>
        <v>0</v>
      </c>
      <c r="N226" s="21">
        <f t="shared" si="7"/>
        <v>1</v>
      </c>
      <c r="O226" s="33"/>
    </row>
    <row r="227" spans="1:15">
      <c r="A227" s="15" t="s">
        <v>27</v>
      </c>
      <c r="B227" s="12">
        <v>8</v>
      </c>
      <c r="C227" s="18">
        <v>42334.4296875</v>
      </c>
      <c r="D227" s="18">
        <v>3.3</v>
      </c>
      <c r="E227" s="18">
        <v>0.5</v>
      </c>
      <c r="F227" s="18">
        <v>1.5571793266630001</v>
      </c>
      <c r="G227" s="18">
        <v>1.6049556447890001</v>
      </c>
      <c r="H227" s="18">
        <v>4.7776318126E-2</v>
      </c>
      <c r="I227" s="19">
        <v>1.5522384199999999E-3</v>
      </c>
      <c r="J227" s="19">
        <v>1.595989627E-3</v>
      </c>
      <c r="K227" s="19">
        <v>1.011864143E-3</v>
      </c>
      <c r="L227" s="19">
        <v>9.6811293599999998E-4</v>
      </c>
      <c r="M227" s="21">
        <f t="shared" si="6"/>
        <v>0</v>
      </c>
      <c r="N227" s="21">
        <f t="shared" si="7"/>
        <v>1</v>
      </c>
      <c r="O227" s="33"/>
    </row>
    <row r="228" spans="1:15">
      <c r="A228" s="15" t="s">
        <v>27</v>
      </c>
      <c r="B228" s="12">
        <v>9</v>
      </c>
      <c r="C228" s="18">
        <v>41640.97265625</v>
      </c>
      <c r="D228" s="18">
        <v>96.9</v>
      </c>
      <c r="E228" s="18">
        <v>94.3</v>
      </c>
      <c r="F228" s="18">
        <v>90.452281040643001</v>
      </c>
      <c r="G228" s="18">
        <v>93.579741090365005</v>
      </c>
      <c r="H228" s="18">
        <v>3.1274600497209999</v>
      </c>
      <c r="I228" s="19">
        <v>3.0405301369999999E-3</v>
      </c>
      <c r="J228" s="19">
        <v>5.9045045409999997E-3</v>
      </c>
      <c r="K228" s="19">
        <v>6.5957775599999996E-4</v>
      </c>
      <c r="L228" s="19">
        <v>3.5235521599999999E-3</v>
      </c>
      <c r="M228" s="21">
        <f t="shared" si="6"/>
        <v>1</v>
      </c>
      <c r="N228" s="21">
        <f t="shared" si="7"/>
        <v>0</v>
      </c>
      <c r="O228" s="33"/>
    </row>
    <row r="229" spans="1:15">
      <c r="A229" s="15" t="s">
        <v>27</v>
      </c>
      <c r="B229" s="12">
        <v>10</v>
      </c>
      <c r="C229" s="18">
        <v>41310.828125</v>
      </c>
      <c r="D229" s="18">
        <v>502.8</v>
      </c>
      <c r="E229" s="18">
        <v>499.6</v>
      </c>
      <c r="F229" s="18">
        <v>393.913965663645</v>
      </c>
      <c r="G229" s="18">
        <v>422.040321162807</v>
      </c>
      <c r="H229" s="18">
        <v>28.126355499161001</v>
      </c>
      <c r="I229" s="19">
        <v>7.3955749850000002E-2</v>
      </c>
      <c r="J229" s="19">
        <v>9.9712485655999994E-2</v>
      </c>
      <c r="K229" s="19">
        <v>7.1025346919999996E-2</v>
      </c>
      <c r="L229" s="19">
        <v>9.6782082724999996E-2</v>
      </c>
      <c r="M229" s="21">
        <f t="shared" si="6"/>
        <v>1</v>
      </c>
      <c r="N229" s="21">
        <f t="shared" si="7"/>
        <v>0</v>
      </c>
      <c r="O229" s="33"/>
    </row>
    <row r="230" spans="1:15">
      <c r="A230" s="15" t="s">
        <v>27</v>
      </c>
      <c r="B230" s="12">
        <v>11</v>
      </c>
      <c r="C230" s="18">
        <v>40783.3359375</v>
      </c>
      <c r="D230" s="18">
        <v>640.29999999999995</v>
      </c>
      <c r="E230" s="18">
        <v>626.4</v>
      </c>
      <c r="F230" s="18">
        <v>604.63704548512897</v>
      </c>
      <c r="G230" s="18">
        <v>669.27399166668499</v>
      </c>
      <c r="H230" s="18">
        <v>64.636946181555004</v>
      </c>
      <c r="I230" s="19">
        <v>2.6532959400999999E-2</v>
      </c>
      <c r="J230" s="19">
        <v>3.2658383254999999E-2</v>
      </c>
      <c r="K230" s="19">
        <v>3.9261897130000001E-2</v>
      </c>
      <c r="L230" s="19">
        <v>1.9929445526000001E-2</v>
      </c>
      <c r="M230" s="21">
        <f t="shared" si="6"/>
        <v>1</v>
      </c>
      <c r="N230" s="21">
        <f t="shared" si="7"/>
        <v>1</v>
      </c>
      <c r="O230" s="33"/>
    </row>
    <row r="231" spans="1:15">
      <c r="A231" s="15" t="s">
        <v>27</v>
      </c>
      <c r="B231" s="12">
        <v>12</v>
      </c>
      <c r="C231" s="18">
        <v>40133.86328125</v>
      </c>
      <c r="D231" s="18">
        <v>693</v>
      </c>
      <c r="E231" s="18">
        <v>690.4</v>
      </c>
      <c r="F231" s="18">
        <v>694.48550320522497</v>
      </c>
      <c r="G231" s="18">
        <v>735.74312083079599</v>
      </c>
      <c r="H231" s="18">
        <v>41.257617625569999</v>
      </c>
      <c r="I231" s="19">
        <v>3.9142052041999997E-2</v>
      </c>
      <c r="J231" s="19">
        <v>1.36035092E-3</v>
      </c>
      <c r="K231" s="19">
        <v>4.1523004422999998E-2</v>
      </c>
      <c r="L231" s="19">
        <v>3.7413033010000002E-3</v>
      </c>
      <c r="M231" s="21">
        <f t="shared" si="6"/>
        <v>1</v>
      </c>
      <c r="N231" s="21">
        <f t="shared" si="7"/>
        <v>1</v>
      </c>
      <c r="O231" s="33"/>
    </row>
    <row r="232" spans="1:15">
      <c r="A232" s="15" t="s">
        <v>27</v>
      </c>
      <c r="B232" s="12">
        <v>13</v>
      </c>
      <c r="C232" s="18">
        <v>39382.890625</v>
      </c>
      <c r="D232" s="18">
        <v>714</v>
      </c>
      <c r="E232" s="18">
        <v>721.2</v>
      </c>
      <c r="F232" s="18">
        <v>740.06084181039705</v>
      </c>
      <c r="G232" s="18">
        <v>794.58189432250094</v>
      </c>
      <c r="H232" s="18">
        <v>54.521052512103999</v>
      </c>
      <c r="I232" s="19">
        <v>7.3792943518000004E-2</v>
      </c>
      <c r="J232" s="19">
        <v>2.3865239752999999E-2</v>
      </c>
      <c r="K232" s="19">
        <v>6.7199536924999997E-2</v>
      </c>
      <c r="L232" s="19">
        <v>1.7271833159000001E-2</v>
      </c>
      <c r="M232" s="21">
        <f t="shared" si="6"/>
        <v>1</v>
      </c>
      <c r="N232" s="21">
        <f t="shared" si="7"/>
        <v>1</v>
      </c>
      <c r="O232" s="33"/>
    </row>
    <row r="233" spans="1:15">
      <c r="A233" s="15" t="s">
        <v>27</v>
      </c>
      <c r="B233" s="12">
        <v>14</v>
      </c>
      <c r="C233" s="18">
        <v>38650.33984375</v>
      </c>
      <c r="D233" s="18">
        <v>740.8</v>
      </c>
      <c r="E233" s="18">
        <v>734.2</v>
      </c>
      <c r="F233" s="18">
        <v>734.27130700799398</v>
      </c>
      <c r="G233" s="18">
        <v>823.90683636777896</v>
      </c>
      <c r="H233" s="18">
        <v>89.635529359784996</v>
      </c>
      <c r="I233" s="19">
        <v>7.6105161507999994E-2</v>
      </c>
      <c r="J233" s="19">
        <v>5.978656586E-3</v>
      </c>
      <c r="K233" s="19">
        <v>8.2149117551999995E-2</v>
      </c>
      <c r="L233" s="19">
        <v>6.5299457869530999E-5</v>
      </c>
      <c r="M233" s="21">
        <f t="shared" si="6"/>
        <v>1</v>
      </c>
      <c r="N233" s="21">
        <f t="shared" si="7"/>
        <v>1</v>
      </c>
      <c r="O233" s="33"/>
    </row>
    <row r="234" spans="1:15">
      <c r="A234" s="15" t="s">
        <v>27</v>
      </c>
      <c r="B234" s="12">
        <v>15</v>
      </c>
      <c r="C234" s="18">
        <v>37945.53125</v>
      </c>
      <c r="D234" s="18">
        <v>741.4</v>
      </c>
      <c r="E234" s="18">
        <v>727.8</v>
      </c>
      <c r="F234" s="18">
        <v>695.95678105632999</v>
      </c>
      <c r="G234" s="18">
        <v>753.56309568018503</v>
      </c>
      <c r="H234" s="18">
        <v>57.606314623853997</v>
      </c>
      <c r="I234" s="19">
        <v>1.1138366007E-2</v>
      </c>
      <c r="J234" s="19">
        <v>4.1614669361999999E-2</v>
      </c>
      <c r="K234" s="19">
        <v>2.3592578461000002E-2</v>
      </c>
      <c r="L234" s="19">
        <v>2.9160456907999999E-2</v>
      </c>
      <c r="M234" s="21">
        <f t="shared" si="6"/>
        <v>1</v>
      </c>
      <c r="N234" s="21">
        <f t="shared" si="7"/>
        <v>1</v>
      </c>
      <c r="O234" s="33"/>
    </row>
    <row r="235" spans="1:15">
      <c r="A235" s="15" t="s">
        <v>27</v>
      </c>
      <c r="B235" s="12">
        <v>16</v>
      </c>
      <c r="C235" s="18">
        <v>37236.1953125</v>
      </c>
      <c r="D235" s="18">
        <v>612.1</v>
      </c>
      <c r="E235" s="18">
        <v>593.79999999999995</v>
      </c>
      <c r="F235" s="18">
        <v>433.46239905958402</v>
      </c>
      <c r="G235" s="18">
        <v>462.30696282585501</v>
      </c>
      <c r="H235" s="18">
        <v>28.844563766269999</v>
      </c>
      <c r="I235" s="19">
        <v>0.13717311096500001</v>
      </c>
      <c r="J235" s="19">
        <v>0.16358754664799999</v>
      </c>
      <c r="K235" s="19">
        <v>0.12041486920699999</v>
      </c>
      <c r="L235" s="19">
        <v>0.14682930489000001</v>
      </c>
      <c r="M235" s="21">
        <f t="shared" si="6"/>
        <v>1</v>
      </c>
      <c r="N235" s="21">
        <f t="shared" si="7"/>
        <v>0</v>
      </c>
      <c r="O235" s="33"/>
    </row>
    <row r="236" spans="1:15">
      <c r="A236" s="15" t="s">
        <v>27</v>
      </c>
      <c r="B236" s="12">
        <v>17</v>
      </c>
      <c r="C236" s="18">
        <v>36986.546875</v>
      </c>
      <c r="D236" s="18">
        <v>345.2</v>
      </c>
      <c r="E236" s="18">
        <v>373.7</v>
      </c>
      <c r="F236" s="18">
        <v>244.23044796587601</v>
      </c>
      <c r="G236" s="18">
        <v>260.58368332899698</v>
      </c>
      <c r="H236" s="18">
        <v>16.353235363121001</v>
      </c>
      <c r="I236" s="19">
        <v>7.7487469478000004E-2</v>
      </c>
      <c r="J236" s="19">
        <v>9.2462959738000006E-2</v>
      </c>
      <c r="K236" s="19">
        <v>0.103586370577</v>
      </c>
      <c r="L236" s="19">
        <v>0.118561860837</v>
      </c>
      <c r="M236" s="21">
        <f t="shared" si="6"/>
        <v>1</v>
      </c>
      <c r="N236" s="21">
        <f t="shared" si="7"/>
        <v>0</v>
      </c>
      <c r="O236" s="33"/>
    </row>
    <row r="237" spans="1:15">
      <c r="A237" s="15" t="s">
        <v>27</v>
      </c>
      <c r="B237" s="12">
        <v>18</v>
      </c>
      <c r="C237" s="18">
        <v>38035.2421875</v>
      </c>
      <c r="D237" s="18">
        <v>50.3</v>
      </c>
      <c r="E237" s="18">
        <v>45.8</v>
      </c>
      <c r="F237" s="18">
        <v>39.881318672144999</v>
      </c>
      <c r="G237" s="18">
        <v>39.938872474211003</v>
      </c>
      <c r="H237" s="18">
        <v>5.7553802065999998E-2</v>
      </c>
      <c r="I237" s="19">
        <v>9.4882120190000006E-3</v>
      </c>
      <c r="J237" s="19">
        <v>9.5409169660000005E-3</v>
      </c>
      <c r="K237" s="19">
        <v>5.3673328990000001E-3</v>
      </c>
      <c r="L237" s="19">
        <v>5.420037846E-3</v>
      </c>
      <c r="M237" s="21">
        <f t="shared" si="6"/>
        <v>1</v>
      </c>
      <c r="N237" s="21">
        <f t="shared" si="7"/>
        <v>0</v>
      </c>
      <c r="O237" s="33"/>
    </row>
    <row r="238" spans="1:15">
      <c r="A238" s="15" t="s">
        <v>27</v>
      </c>
      <c r="B238" s="12">
        <v>19</v>
      </c>
      <c r="C238" s="18">
        <v>40343.68359375</v>
      </c>
      <c r="D238" s="18">
        <v>0.3</v>
      </c>
      <c r="E238" s="18">
        <v>0.3</v>
      </c>
      <c r="F238" s="18">
        <v>0.37182671364999997</v>
      </c>
      <c r="G238" s="18">
        <v>0.37182671364999997</v>
      </c>
      <c r="H238" s="18">
        <v>0</v>
      </c>
      <c r="I238" s="19">
        <v>6.5775378800528094E-5</v>
      </c>
      <c r="J238" s="19">
        <v>6.5775378800528094E-5</v>
      </c>
      <c r="K238" s="19">
        <v>6.5775378800528094E-5</v>
      </c>
      <c r="L238" s="19">
        <v>6.5775378800528094E-5</v>
      </c>
      <c r="M238" s="21">
        <f t="shared" si="6"/>
        <v>0</v>
      </c>
      <c r="N238" s="21">
        <f t="shared" si="7"/>
        <v>1</v>
      </c>
      <c r="O238" s="33"/>
    </row>
    <row r="239" spans="1:15">
      <c r="A239" s="15" t="s">
        <v>27</v>
      </c>
      <c r="B239" s="12">
        <v>20</v>
      </c>
      <c r="C239" s="18">
        <v>40124.125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9">
        <v>0</v>
      </c>
      <c r="J239" s="19">
        <v>0</v>
      </c>
      <c r="K239" s="19">
        <v>0</v>
      </c>
      <c r="L239" s="19">
        <v>0</v>
      </c>
      <c r="M239" s="21">
        <f t="shared" si="6"/>
        <v>0</v>
      </c>
      <c r="N239" s="21">
        <f t="shared" si="7"/>
        <v>0</v>
      </c>
      <c r="O239" s="33"/>
    </row>
    <row r="240" spans="1:15">
      <c r="A240" s="15" t="s">
        <v>27</v>
      </c>
      <c r="B240" s="12">
        <v>21</v>
      </c>
      <c r="C240" s="18">
        <v>39505.2265625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9">
        <v>0</v>
      </c>
      <c r="J240" s="19">
        <v>0</v>
      </c>
      <c r="K240" s="19">
        <v>0</v>
      </c>
      <c r="L240" s="19">
        <v>0</v>
      </c>
      <c r="M240" s="21">
        <f t="shared" si="6"/>
        <v>0</v>
      </c>
      <c r="N240" s="21">
        <f t="shared" si="7"/>
        <v>0</v>
      </c>
      <c r="O240" s="33"/>
    </row>
    <row r="241" spans="1:15">
      <c r="A241" s="15" t="s">
        <v>27</v>
      </c>
      <c r="B241" s="12">
        <v>22</v>
      </c>
      <c r="C241" s="18">
        <v>38153.54296875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21">
        <f t="shared" si="6"/>
        <v>0</v>
      </c>
      <c r="N241" s="21">
        <f t="shared" si="7"/>
        <v>0</v>
      </c>
      <c r="O241" s="33"/>
    </row>
    <row r="242" spans="1:15">
      <c r="A242" s="15" t="s">
        <v>27</v>
      </c>
      <c r="B242" s="12">
        <v>23</v>
      </c>
      <c r="C242" s="18">
        <v>35750.71484375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21">
        <f t="shared" si="6"/>
        <v>0</v>
      </c>
      <c r="N242" s="21">
        <f t="shared" si="7"/>
        <v>0</v>
      </c>
      <c r="O242" s="33"/>
    </row>
    <row r="243" spans="1:15">
      <c r="A243" s="15" t="s">
        <v>27</v>
      </c>
      <c r="B243" s="12">
        <v>24</v>
      </c>
      <c r="C243" s="18">
        <v>33356.7265625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21">
        <f t="shared" si="6"/>
        <v>0</v>
      </c>
      <c r="N243" s="21">
        <f t="shared" si="7"/>
        <v>0</v>
      </c>
      <c r="O243" s="33"/>
    </row>
    <row r="244" spans="1:15">
      <c r="A244" s="15" t="s">
        <v>28</v>
      </c>
      <c r="B244" s="12">
        <v>1</v>
      </c>
      <c r="C244" s="18">
        <v>31587.873046875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21">
        <f t="shared" si="6"/>
        <v>0</v>
      </c>
      <c r="N244" s="21">
        <f t="shared" si="7"/>
        <v>0</v>
      </c>
      <c r="O244" s="33"/>
    </row>
    <row r="245" spans="1:15">
      <c r="A245" s="15" t="s">
        <v>28</v>
      </c>
      <c r="B245" s="12">
        <v>2</v>
      </c>
      <c r="C245" s="18">
        <v>30581.80859375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21">
        <f t="shared" si="6"/>
        <v>0</v>
      </c>
      <c r="N245" s="21">
        <f t="shared" si="7"/>
        <v>0</v>
      </c>
      <c r="O245" s="33"/>
    </row>
    <row r="246" spans="1:15">
      <c r="A246" s="15" t="s">
        <v>28</v>
      </c>
      <c r="B246" s="12">
        <v>3</v>
      </c>
      <c r="C246" s="18">
        <v>30081.126953125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21">
        <f t="shared" si="6"/>
        <v>0</v>
      </c>
      <c r="N246" s="21">
        <f t="shared" si="7"/>
        <v>0</v>
      </c>
      <c r="O246" s="33"/>
    </row>
    <row r="247" spans="1:15">
      <c r="A247" s="15" t="s">
        <v>28</v>
      </c>
      <c r="B247" s="12">
        <v>4</v>
      </c>
      <c r="C247" s="18">
        <v>29975.11328125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21">
        <f t="shared" si="6"/>
        <v>0</v>
      </c>
      <c r="N247" s="21">
        <f t="shared" si="7"/>
        <v>0</v>
      </c>
      <c r="O247" s="33"/>
    </row>
    <row r="248" spans="1:15">
      <c r="A248" s="15" t="s">
        <v>28</v>
      </c>
      <c r="B248" s="12">
        <v>5</v>
      </c>
      <c r="C248" s="18">
        <v>30690.126953125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21">
        <f t="shared" si="6"/>
        <v>0</v>
      </c>
      <c r="N248" s="21">
        <f t="shared" si="7"/>
        <v>0</v>
      </c>
      <c r="O248" s="33"/>
    </row>
    <row r="249" spans="1:15">
      <c r="A249" s="15" t="s">
        <v>28</v>
      </c>
      <c r="B249" s="12">
        <v>6</v>
      </c>
      <c r="C249" s="18">
        <v>33016.09375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21">
        <f t="shared" si="6"/>
        <v>0</v>
      </c>
      <c r="N249" s="21">
        <f t="shared" si="7"/>
        <v>0</v>
      </c>
      <c r="O249" s="33"/>
    </row>
    <row r="250" spans="1:15">
      <c r="A250" s="15" t="s">
        <v>28</v>
      </c>
      <c r="B250" s="12">
        <v>7</v>
      </c>
      <c r="C250" s="18">
        <v>36771.390625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21">
        <f t="shared" si="6"/>
        <v>0</v>
      </c>
      <c r="N250" s="21">
        <f t="shared" si="7"/>
        <v>0</v>
      </c>
      <c r="O250" s="33"/>
    </row>
    <row r="251" spans="1:15">
      <c r="A251" s="15" t="s">
        <v>28</v>
      </c>
      <c r="B251" s="12">
        <v>8</v>
      </c>
      <c r="C251" s="18">
        <v>38344.69140625</v>
      </c>
      <c r="D251" s="18">
        <v>2.2000000000000002</v>
      </c>
      <c r="E251" s="18">
        <v>0.4</v>
      </c>
      <c r="F251" s="18">
        <v>1.1067369372</v>
      </c>
      <c r="G251" s="18">
        <v>1.106653047944</v>
      </c>
      <c r="H251" s="18">
        <v>-8.3889255765745601E-5</v>
      </c>
      <c r="I251" s="19">
        <v>1.0012334720000001E-3</v>
      </c>
      <c r="J251" s="19">
        <v>1.00115665E-3</v>
      </c>
      <c r="K251" s="19">
        <v>6.4711817499999997E-4</v>
      </c>
      <c r="L251" s="19">
        <v>6.4719499700000005E-4</v>
      </c>
      <c r="M251" s="21">
        <f t="shared" si="6"/>
        <v>0</v>
      </c>
      <c r="N251" s="21">
        <f t="shared" si="7"/>
        <v>1</v>
      </c>
      <c r="O251" s="33"/>
    </row>
    <row r="252" spans="1:15">
      <c r="A252" s="15" t="s">
        <v>28</v>
      </c>
      <c r="B252" s="12">
        <v>9</v>
      </c>
      <c r="C252" s="18">
        <v>37916.41796875</v>
      </c>
      <c r="D252" s="18">
        <v>37.700000000000003</v>
      </c>
      <c r="E252" s="18">
        <v>32</v>
      </c>
      <c r="F252" s="18">
        <v>30.451203908282999</v>
      </c>
      <c r="G252" s="18">
        <v>31.577836170817999</v>
      </c>
      <c r="H252" s="18">
        <v>1.126632262534</v>
      </c>
      <c r="I252" s="19">
        <v>5.6063771320000004E-3</v>
      </c>
      <c r="J252" s="19">
        <v>6.638091659E-3</v>
      </c>
      <c r="K252" s="19">
        <v>3.8659691299999999E-4</v>
      </c>
      <c r="L252" s="19">
        <v>1.418311439E-3</v>
      </c>
      <c r="M252" s="21">
        <f t="shared" si="6"/>
        <v>1</v>
      </c>
      <c r="N252" s="21">
        <f t="shared" si="7"/>
        <v>0</v>
      </c>
      <c r="O252" s="33"/>
    </row>
    <row r="253" spans="1:15">
      <c r="A253" s="15" t="s">
        <v>28</v>
      </c>
      <c r="B253" s="12">
        <v>10</v>
      </c>
      <c r="C253" s="18">
        <v>37702.640625</v>
      </c>
      <c r="D253" s="18">
        <v>163.4</v>
      </c>
      <c r="E253" s="18">
        <v>169.5</v>
      </c>
      <c r="F253" s="18">
        <v>102.20423905717399</v>
      </c>
      <c r="G253" s="18">
        <v>108.664375173785</v>
      </c>
      <c r="H253" s="18">
        <v>6.4601361166100002</v>
      </c>
      <c r="I253" s="19">
        <v>5.0124198558000002E-2</v>
      </c>
      <c r="J253" s="19">
        <v>5.6040074123000001E-2</v>
      </c>
      <c r="K253" s="19">
        <v>5.5710279144000001E-2</v>
      </c>
      <c r="L253" s="19">
        <v>6.1626154709E-2</v>
      </c>
      <c r="M253" s="21">
        <f t="shared" si="6"/>
        <v>1</v>
      </c>
      <c r="N253" s="21">
        <f t="shared" si="7"/>
        <v>0</v>
      </c>
      <c r="O253" s="33"/>
    </row>
    <row r="254" spans="1:15">
      <c r="A254" s="15" t="s">
        <v>28</v>
      </c>
      <c r="B254" s="12">
        <v>11</v>
      </c>
      <c r="C254" s="18">
        <v>37859.578125</v>
      </c>
      <c r="D254" s="18">
        <v>274.3</v>
      </c>
      <c r="E254" s="18">
        <v>268.60000000000002</v>
      </c>
      <c r="F254" s="18">
        <v>194.178628570885</v>
      </c>
      <c r="G254" s="18">
        <v>202.17471787199401</v>
      </c>
      <c r="H254" s="18">
        <v>7.9960893011090004</v>
      </c>
      <c r="I254" s="19">
        <v>6.6048793157000005E-2</v>
      </c>
      <c r="J254" s="19">
        <v>7.3371219257000006E-2</v>
      </c>
      <c r="K254" s="19">
        <v>6.0829012937E-2</v>
      </c>
      <c r="L254" s="19">
        <v>6.8151439036999995E-2</v>
      </c>
      <c r="M254" s="21">
        <f t="shared" si="6"/>
        <v>1</v>
      </c>
      <c r="N254" s="21">
        <f t="shared" si="7"/>
        <v>0</v>
      </c>
      <c r="O254" s="33"/>
    </row>
    <row r="255" spans="1:15">
      <c r="A255" s="15" t="s">
        <v>28</v>
      </c>
      <c r="B255" s="12">
        <v>12</v>
      </c>
      <c r="C255" s="18">
        <v>38044.5078125</v>
      </c>
      <c r="D255" s="18">
        <v>352.4</v>
      </c>
      <c r="E255" s="18">
        <v>364.8</v>
      </c>
      <c r="F255" s="18">
        <v>268.20588554819398</v>
      </c>
      <c r="G255" s="18">
        <v>276.16164270838101</v>
      </c>
      <c r="H255" s="18">
        <v>7.9557571601859998</v>
      </c>
      <c r="I255" s="19">
        <v>6.9815345505000001E-2</v>
      </c>
      <c r="J255" s="19">
        <v>7.7100837409999998E-2</v>
      </c>
      <c r="K255" s="19">
        <v>8.1170656859999996E-2</v>
      </c>
      <c r="L255" s="19">
        <v>8.8456148765000006E-2</v>
      </c>
      <c r="M255" s="21">
        <f t="shared" si="6"/>
        <v>1</v>
      </c>
      <c r="N255" s="21">
        <f t="shared" si="7"/>
        <v>0</v>
      </c>
      <c r="O255" s="33"/>
    </row>
    <row r="256" spans="1:15">
      <c r="A256" s="15" t="s">
        <v>28</v>
      </c>
      <c r="B256" s="12">
        <v>13</v>
      </c>
      <c r="C256" s="18">
        <v>38203.37890625</v>
      </c>
      <c r="D256" s="18">
        <v>523.70000000000005</v>
      </c>
      <c r="E256" s="18">
        <v>494.1</v>
      </c>
      <c r="F256" s="18">
        <v>414.79604108181297</v>
      </c>
      <c r="G256" s="18">
        <v>422.60446931580702</v>
      </c>
      <c r="H256" s="18">
        <v>7.8084282339940003</v>
      </c>
      <c r="I256" s="19">
        <v>9.2578324801999998E-2</v>
      </c>
      <c r="J256" s="19">
        <v>9.9728900107999993E-2</v>
      </c>
      <c r="K256" s="19">
        <v>6.5472097696000001E-2</v>
      </c>
      <c r="L256" s="19">
        <v>7.2622673001999996E-2</v>
      </c>
      <c r="M256" s="21">
        <f t="shared" si="6"/>
        <v>1</v>
      </c>
      <c r="N256" s="21">
        <f t="shared" si="7"/>
        <v>0</v>
      </c>
      <c r="O256" s="33"/>
    </row>
    <row r="257" spans="1:15">
      <c r="A257" s="15" t="s">
        <v>28</v>
      </c>
      <c r="B257" s="12">
        <v>14</v>
      </c>
      <c r="C257" s="18">
        <v>38826.6484375</v>
      </c>
      <c r="D257" s="18">
        <v>560.1</v>
      </c>
      <c r="E257" s="18">
        <v>543</v>
      </c>
      <c r="F257" s="18">
        <v>558.96439118875401</v>
      </c>
      <c r="G257" s="18">
        <v>566.34905464026701</v>
      </c>
      <c r="H257" s="18">
        <v>7.384663451512</v>
      </c>
      <c r="I257" s="19">
        <v>5.7225775089999997E-3</v>
      </c>
      <c r="J257" s="19">
        <v>1.039934808E-3</v>
      </c>
      <c r="K257" s="19">
        <v>2.1381918167999999E-2</v>
      </c>
      <c r="L257" s="19">
        <v>1.4619405849999999E-2</v>
      </c>
      <c r="M257" s="21">
        <f t="shared" si="6"/>
        <v>1</v>
      </c>
      <c r="N257" s="21">
        <f t="shared" si="7"/>
        <v>1</v>
      </c>
      <c r="O257" s="33"/>
    </row>
    <row r="258" spans="1:15">
      <c r="A258" s="15" t="s">
        <v>28</v>
      </c>
      <c r="B258" s="12">
        <v>15</v>
      </c>
      <c r="C258" s="18">
        <v>39442.8359375</v>
      </c>
      <c r="D258" s="18">
        <v>590.79999999999995</v>
      </c>
      <c r="E258" s="18">
        <v>579.6</v>
      </c>
      <c r="F258" s="18">
        <v>658.70462281174105</v>
      </c>
      <c r="G258" s="18">
        <v>669.11374898115798</v>
      </c>
      <c r="H258" s="18">
        <v>10.409126169416</v>
      </c>
      <c r="I258" s="19">
        <v>7.1715887345000007E-2</v>
      </c>
      <c r="J258" s="19">
        <v>6.2183720523000002E-2</v>
      </c>
      <c r="K258" s="19">
        <v>8.1972297600999999E-2</v>
      </c>
      <c r="L258" s="19">
        <v>7.2440130778999995E-2</v>
      </c>
      <c r="M258" s="21">
        <f t="shared" si="6"/>
        <v>1</v>
      </c>
      <c r="N258" s="21">
        <f t="shared" si="7"/>
        <v>1</v>
      </c>
      <c r="O258" s="33"/>
    </row>
    <row r="259" spans="1:15">
      <c r="A259" s="15" t="s">
        <v>28</v>
      </c>
      <c r="B259" s="12">
        <v>16</v>
      </c>
      <c r="C259" s="18">
        <v>40185.20703125</v>
      </c>
      <c r="D259" s="18">
        <v>642</v>
      </c>
      <c r="E259" s="18">
        <v>638.20000000000005</v>
      </c>
      <c r="F259" s="18">
        <v>664.31957812852295</v>
      </c>
      <c r="G259" s="18">
        <v>681.11154005090395</v>
      </c>
      <c r="H259" s="18">
        <v>16.791961922380001</v>
      </c>
      <c r="I259" s="19">
        <v>3.5816428618000003E-2</v>
      </c>
      <c r="J259" s="19">
        <v>2.043917411E-2</v>
      </c>
      <c r="K259" s="19">
        <v>3.9296282097E-2</v>
      </c>
      <c r="L259" s="19">
        <v>2.3919027589999999E-2</v>
      </c>
      <c r="M259" s="21">
        <f t="shared" si="6"/>
        <v>1</v>
      </c>
      <c r="N259" s="21">
        <f t="shared" si="7"/>
        <v>1</v>
      </c>
      <c r="O259" s="33"/>
    </row>
    <row r="260" spans="1:15">
      <c r="A260" s="15" t="s">
        <v>28</v>
      </c>
      <c r="B260" s="12">
        <v>17</v>
      </c>
      <c r="C260" s="18">
        <v>41539.421875</v>
      </c>
      <c r="D260" s="18">
        <v>467.1</v>
      </c>
      <c r="E260" s="18">
        <v>462.9</v>
      </c>
      <c r="F260" s="18">
        <v>505.38730355020999</v>
      </c>
      <c r="G260" s="18">
        <v>563.82256360686495</v>
      </c>
      <c r="H260" s="18">
        <v>58.435260056654002</v>
      </c>
      <c r="I260" s="19">
        <v>8.8573776196000001E-2</v>
      </c>
      <c r="J260" s="19">
        <v>3.5061633287000002E-2</v>
      </c>
      <c r="K260" s="19">
        <v>9.2419930041999998E-2</v>
      </c>
      <c r="L260" s="19">
        <v>3.8907787132999999E-2</v>
      </c>
      <c r="M260" s="21">
        <f t="shared" si="6"/>
        <v>1</v>
      </c>
      <c r="N260" s="21">
        <f t="shared" si="7"/>
        <v>1</v>
      </c>
      <c r="O260" s="33"/>
    </row>
    <row r="261" spans="1:15">
      <c r="A261" s="15" t="s">
        <v>28</v>
      </c>
      <c r="B261" s="12">
        <v>18</v>
      </c>
      <c r="C261" s="18">
        <v>43296.8359375</v>
      </c>
      <c r="D261" s="18">
        <v>79.400000000000006</v>
      </c>
      <c r="E261" s="18">
        <v>69.599999999999994</v>
      </c>
      <c r="F261" s="18">
        <v>125.52682823615601</v>
      </c>
      <c r="G261" s="18">
        <v>129.68336803987401</v>
      </c>
      <c r="H261" s="18">
        <v>4.1565398037180001</v>
      </c>
      <c r="I261" s="19">
        <v>4.6047040328999998E-2</v>
      </c>
      <c r="J261" s="19">
        <v>4.2240685197E-2</v>
      </c>
      <c r="K261" s="19">
        <v>5.5021399302999999E-2</v>
      </c>
      <c r="L261" s="19">
        <v>5.1215044171999999E-2</v>
      </c>
      <c r="M261" s="21">
        <f t="shared" ref="M261:M324" si="8">IF(G261&gt;5,1,0)</f>
        <v>1</v>
      </c>
      <c r="N261" s="21">
        <f t="shared" ref="N261:N324" si="9">IF(G261&gt;E261,1,0)</f>
        <v>1</v>
      </c>
      <c r="O261" s="33"/>
    </row>
    <row r="262" spans="1:15">
      <c r="A262" s="15" t="s">
        <v>28</v>
      </c>
      <c r="B262" s="12">
        <v>19</v>
      </c>
      <c r="C262" s="18">
        <v>46053.83984375</v>
      </c>
      <c r="D262" s="18">
        <v>0.3</v>
      </c>
      <c r="E262" s="18">
        <v>0.3</v>
      </c>
      <c r="F262" s="18">
        <v>0.57059046150299997</v>
      </c>
      <c r="G262" s="18">
        <v>0.57059046150299997</v>
      </c>
      <c r="H262" s="18">
        <v>0</v>
      </c>
      <c r="I262" s="19">
        <v>2.47793462E-4</v>
      </c>
      <c r="J262" s="19">
        <v>2.47793462E-4</v>
      </c>
      <c r="K262" s="19">
        <v>2.47793462E-4</v>
      </c>
      <c r="L262" s="19">
        <v>2.47793462E-4</v>
      </c>
      <c r="M262" s="21">
        <f t="shared" si="8"/>
        <v>0</v>
      </c>
      <c r="N262" s="21">
        <f t="shared" si="9"/>
        <v>1</v>
      </c>
      <c r="O262" s="33"/>
    </row>
    <row r="263" spans="1:15">
      <c r="A263" s="15" t="s">
        <v>28</v>
      </c>
      <c r="B263" s="12">
        <v>20</v>
      </c>
      <c r="C263" s="18">
        <v>46980.92578125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9">
        <v>0</v>
      </c>
      <c r="J263" s="19">
        <v>0</v>
      </c>
      <c r="K263" s="19">
        <v>0</v>
      </c>
      <c r="L263" s="19">
        <v>0</v>
      </c>
      <c r="M263" s="21">
        <f t="shared" si="8"/>
        <v>0</v>
      </c>
      <c r="N263" s="21">
        <f t="shared" si="9"/>
        <v>0</v>
      </c>
      <c r="O263" s="33"/>
    </row>
    <row r="264" spans="1:15">
      <c r="A264" s="15" t="s">
        <v>28</v>
      </c>
      <c r="B264" s="12">
        <v>21</v>
      </c>
      <c r="C264" s="18">
        <v>47507.91015625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9">
        <v>0</v>
      </c>
      <c r="J264" s="19">
        <v>0</v>
      </c>
      <c r="K264" s="19">
        <v>0</v>
      </c>
      <c r="L264" s="19">
        <v>0</v>
      </c>
      <c r="M264" s="21">
        <f t="shared" si="8"/>
        <v>0</v>
      </c>
      <c r="N264" s="21">
        <f t="shared" si="9"/>
        <v>0</v>
      </c>
      <c r="O264" s="33"/>
    </row>
    <row r="265" spans="1:15">
      <c r="A265" s="15" t="s">
        <v>28</v>
      </c>
      <c r="B265" s="12">
        <v>22</v>
      </c>
      <c r="C265" s="18">
        <v>47084.6484375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21">
        <f t="shared" si="8"/>
        <v>0</v>
      </c>
      <c r="N265" s="21">
        <f t="shared" si="9"/>
        <v>0</v>
      </c>
      <c r="O265" s="33"/>
    </row>
    <row r="266" spans="1:15">
      <c r="A266" s="15" t="s">
        <v>28</v>
      </c>
      <c r="B266" s="12">
        <v>23</v>
      </c>
      <c r="C266" s="18">
        <v>45487.6171875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21">
        <f t="shared" si="8"/>
        <v>0</v>
      </c>
      <c r="N266" s="21">
        <f t="shared" si="9"/>
        <v>0</v>
      </c>
      <c r="O266" s="33"/>
    </row>
    <row r="267" spans="1:15">
      <c r="A267" s="15" t="s">
        <v>28</v>
      </c>
      <c r="B267" s="12">
        <v>24</v>
      </c>
      <c r="C267" s="18">
        <v>43966.5859375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21">
        <f t="shared" si="8"/>
        <v>0</v>
      </c>
      <c r="N267" s="21">
        <f t="shared" si="9"/>
        <v>0</v>
      </c>
      <c r="O267" s="33"/>
    </row>
    <row r="268" spans="1:15">
      <c r="A268" s="15" t="s">
        <v>29</v>
      </c>
      <c r="B268" s="12">
        <v>1</v>
      </c>
      <c r="C268" s="18">
        <v>43281.55078125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21">
        <f t="shared" si="8"/>
        <v>0</v>
      </c>
      <c r="N268" s="21">
        <f t="shared" si="9"/>
        <v>0</v>
      </c>
      <c r="O268" s="33"/>
    </row>
    <row r="269" spans="1:15">
      <c r="A269" s="15" t="s">
        <v>29</v>
      </c>
      <c r="B269" s="12">
        <v>2</v>
      </c>
      <c r="C269" s="18">
        <v>43287.84375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21">
        <f t="shared" si="8"/>
        <v>0</v>
      </c>
      <c r="N269" s="21">
        <f t="shared" si="9"/>
        <v>0</v>
      </c>
      <c r="O269" s="33"/>
    </row>
    <row r="270" spans="1:15">
      <c r="A270" s="15" t="s">
        <v>29</v>
      </c>
      <c r="B270" s="12">
        <v>3</v>
      </c>
      <c r="C270" s="18">
        <v>43775.00390625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21">
        <f t="shared" si="8"/>
        <v>0</v>
      </c>
      <c r="N270" s="21">
        <f t="shared" si="9"/>
        <v>0</v>
      </c>
      <c r="O270" s="33"/>
    </row>
    <row r="271" spans="1:15">
      <c r="A271" s="15" t="s">
        <v>29</v>
      </c>
      <c r="B271" s="12">
        <v>4</v>
      </c>
      <c r="C271" s="18">
        <v>44650.08984375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21">
        <f t="shared" si="8"/>
        <v>0</v>
      </c>
      <c r="N271" s="21">
        <f t="shared" si="9"/>
        <v>0</v>
      </c>
      <c r="O271" s="33"/>
    </row>
    <row r="272" spans="1:15">
      <c r="A272" s="15" t="s">
        <v>29</v>
      </c>
      <c r="B272" s="12">
        <v>5</v>
      </c>
      <c r="C272" s="18">
        <v>46364.21875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21">
        <f t="shared" si="8"/>
        <v>0</v>
      </c>
      <c r="N272" s="21">
        <f t="shared" si="9"/>
        <v>0</v>
      </c>
      <c r="O272" s="33"/>
    </row>
    <row r="273" spans="1:15">
      <c r="A273" s="15" t="s">
        <v>29</v>
      </c>
      <c r="B273" s="12">
        <v>6</v>
      </c>
      <c r="C273" s="18">
        <v>49622.58984375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21">
        <f t="shared" si="8"/>
        <v>0</v>
      </c>
      <c r="N273" s="21">
        <f t="shared" si="9"/>
        <v>0</v>
      </c>
      <c r="O273" s="33"/>
    </row>
    <row r="274" spans="1:15">
      <c r="A274" s="15" t="s">
        <v>29</v>
      </c>
      <c r="B274" s="12">
        <v>7</v>
      </c>
      <c r="C274" s="18">
        <v>54346.1171875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21">
        <f t="shared" si="8"/>
        <v>0</v>
      </c>
      <c r="N274" s="21">
        <f t="shared" si="9"/>
        <v>0</v>
      </c>
      <c r="O274" s="33"/>
    </row>
    <row r="275" spans="1:15">
      <c r="A275" s="15" t="s">
        <v>29</v>
      </c>
      <c r="B275" s="12">
        <v>8</v>
      </c>
      <c r="C275" s="18">
        <v>56218.30859375</v>
      </c>
      <c r="D275" s="18">
        <v>5.3</v>
      </c>
      <c r="E275" s="18">
        <v>1.2</v>
      </c>
      <c r="F275" s="18">
        <v>2.3485150118710001</v>
      </c>
      <c r="G275" s="18">
        <v>2.345455665572</v>
      </c>
      <c r="H275" s="18">
        <v>-3.0593462979999998E-3</v>
      </c>
      <c r="I275" s="19">
        <v>2.7056266789999999E-3</v>
      </c>
      <c r="J275" s="19">
        <v>2.70282508E-3</v>
      </c>
      <c r="K275" s="19">
        <v>1.0489520740000001E-3</v>
      </c>
      <c r="L275" s="19">
        <v>1.051753673E-3</v>
      </c>
      <c r="M275" s="21">
        <f t="shared" si="8"/>
        <v>0</v>
      </c>
      <c r="N275" s="21">
        <f t="shared" si="9"/>
        <v>1</v>
      </c>
      <c r="O275" s="33"/>
    </row>
    <row r="276" spans="1:15">
      <c r="A276" s="15" t="s">
        <v>29</v>
      </c>
      <c r="B276" s="12">
        <v>9</v>
      </c>
      <c r="C276" s="18">
        <v>54948.30078125</v>
      </c>
      <c r="D276" s="18">
        <v>152</v>
      </c>
      <c r="E276" s="18">
        <v>144.6</v>
      </c>
      <c r="F276" s="18">
        <v>216.932975677793</v>
      </c>
      <c r="G276" s="18">
        <v>256.005713813515</v>
      </c>
      <c r="H276" s="18">
        <v>39.072738135721998</v>
      </c>
      <c r="I276" s="19">
        <v>9.5243327668000005E-2</v>
      </c>
      <c r="J276" s="19">
        <v>5.9462431938999999E-2</v>
      </c>
      <c r="K276" s="19">
        <v>0.10201988444399999</v>
      </c>
      <c r="L276" s="19">
        <v>6.6238988715000002E-2</v>
      </c>
      <c r="M276" s="21">
        <f t="shared" si="8"/>
        <v>1</v>
      </c>
      <c r="N276" s="21">
        <f t="shared" si="9"/>
        <v>1</v>
      </c>
      <c r="O276" s="33"/>
    </row>
    <row r="277" spans="1:15">
      <c r="A277" s="15" t="s">
        <v>29</v>
      </c>
      <c r="B277" s="12">
        <v>10</v>
      </c>
      <c r="C277" s="18">
        <v>53198.23046875</v>
      </c>
      <c r="D277" s="18">
        <v>673.8</v>
      </c>
      <c r="E277" s="18">
        <v>667.8</v>
      </c>
      <c r="F277" s="18">
        <v>766.60414872204296</v>
      </c>
      <c r="G277" s="18">
        <v>789.98825964980699</v>
      </c>
      <c r="H277" s="18">
        <v>23.384110927763</v>
      </c>
      <c r="I277" s="19">
        <v>0.10639950517299999</v>
      </c>
      <c r="J277" s="19">
        <v>8.4985484176999998E-2</v>
      </c>
      <c r="K277" s="19">
        <v>0.111894010668</v>
      </c>
      <c r="L277" s="19">
        <v>9.0479989671999994E-2</v>
      </c>
      <c r="M277" s="21">
        <f t="shared" si="8"/>
        <v>1</v>
      </c>
      <c r="N277" s="21">
        <f t="shared" si="9"/>
        <v>1</v>
      </c>
      <c r="O277" s="33"/>
    </row>
    <row r="278" spans="1:15">
      <c r="A278" s="15" t="s">
        <v>29</v>
      </c>
      <c r="B278" s="12">
        <v>11</v>
      </c>
      <c r="C278" s="18">
        <v>51172.28125</v>
      </c>
      <c r="D278" s="18">
        <v>819.2</v>
      </c>
      <c r="E278" s="18">
        <v>805.3</v>
      </c>
      <c r="F278" s="18">
        <v>895.49346694045596</v>
      </c>
      <c r="G278" s="18">
        <v>896.96181825743702</v>
      </c>
      <c r="H278" s="18">
        <v>1.4683513169810001</v>
      </c>
      <c r="I278" s="19">
        <v>7.1210456278999995E-2</v>
      </c>
      <c r="J278" s="19">
        <v>6.9865812215999995E-2</v>
      </c>
      <c r="K278" s="19">
        <v>8.3939394008000004E-2</v>
      </c>
      <c r="L278" s="19">
        <v>8.2594749945000004E-2</v>
      </c>
      <c r="M278" s="21">
        <f t="shared" si="8"/>
        <v>1</v>
      </c>
      <c r="N278" s="21">
        <f t="shared" si="9"/>
        <v>1</v>
      </c>
      <c r="O278" s="33"/>
    </row>
    <row r="279" spans="1:15">
      <c r="A279" s="15" t="s">
        <v>29</v>
      </c>
      <c r="B279" s="12">
        <v>12</v>
      </c>
      <c r="C279" s="18">
        <v>48903.21484375</v>
      </c>
      <c r="D279" s="18">
        <v>832</v>
      </c>
      <c r="E279" s="18">
        <v>828.2</v>
      </c>
      <c r="F279" s="18">
        <v>896.60515863842397</v>
      </c>
      <c r="G279" s="18">
        <v>897.20351282013701</v>
      </c>
      <c r="H279" s="18">
        <v>0.59835418171300003</v>
      </c>
      <c r="I279" s="19">
        <v>5.9710176575000003E-2</v>
      </c>
      <c r="J279" s="19">
        <v>5.9162233185000003E-2</v>
      </c>
      <c r="K279" s="19">
        <v>6.3190030054999999E-2</v>
      </c>
      <c r="L279" s="19">
        <v>6.2642086664999999E-2</v>
      </c>
      <c r="M279" s="21">
        <f t="shared" si="8"/>
        <v>1</v>
      </c>
      <c r="N279" s="21">
        <f t="shared" si="9"/>
        <v>1</v>
      </c>
      <c r="O279" s="33"/>
    </row>
    <row r="280" spans="1:15">
      <c r="A280" s="15" t="s">
        <v>29</v>
      </c>
      <c r="B280" s="12">
        <v>13</v>
      </c>
      <c r="C280" s="18">
        <v>46434.76953125</v>
      </c>
      <c r="D280" s="18">
        <v>831.4</v>
      </c>
      <c r="E280" s="18">
        <v>831.7</v>
      </c>
      <c r="F280" s="18">
        <v>891.57450980292401</v>
      </c>
      <c r="G280" s="18">
        <v>891.65953309324004</v>
      </c>
      <c r="H280" s="18">
        <v>8.5023290316000005E-2</v>
      </c>
      <c r="I280" s="19">
        <v>5.5182722612000003E-2</v>
      </c>
      <c r="J280" s="19">
        <v>5.5104862455999999E-2</v>
      </c>
      <c r="K280" s="19">
        <v>5.4907997338000003E-2</v>
      </c>
      <c r="L280" s="19">
        <v>5.4830137181999999E-2</v>
      </c>
      <c r="M280" s="21">
        <f t="shared" si="8"/>
        <v>1</v>
      </c>
      <c r="N280" s="21">
        <f t="shared" si="9"/>
        <v>1</v>
      </c>
      <c r="O280" s="33"/>
    </row>
    <row r="281" spans="1:15">
      <c r="A281" s="15" t="s">
        <v>29</v>
      </c>
      <c r="B281" s="12">
        <v>14</v>
      </c>
      <c r="C281" s="18">
        <v>44373.0234375</v>
      </c>
      <c r="D281" s="18">
        <v>838.6</v>
      </c>
      <c r="E281" s="18">
        <v>831.6</v>
      </c>
      <c r="F281" s="18">
        <v>902.83243688371397</v>
      </c>
      <c r="G281" s="18">
        <v>902.83243688371397</v>
      </c>
      <c r="H281" s="18">
        <v>0</v>
      </c>
      <c r="I281" s="19">
        <v>5.8820912896999998E-2</v>
      </c>
      <c r="J281" s="19">
        <v>5.8820912896999998E-2</v>
      </c>
      <c r="K281" s="19">
        <v>6.5231169307E-2</v>
      </c>
      <c r="L281" s="19">
        <v>6.5231169307E-2</v>
      </c>
      <c r="M281" s="21">
        <f t="shared" si="8"/>
        <v>1</v>
      </c>
      <c r="N281" s="21">
        <f t="shared" si="9"/>
        <v>1</v>
      </c>
      <c r="O281" s="33"/>
    </row>
    <row r="282" spans="1:15">
      <c r="A282" s="15" t="s">
        <v>29</v>
      </c>
      <c r="B282" s="12">
        <v>15</v>
      </c>
      <c r="C282" s="18">
        <v>42411.4765625</v>
      </c>
      <c r="D282" s="18">
        <v>850.8</v>
      </c>
      <c r="E282" s="18">
        <v>843.6</v>
      </c>
      <c r="F282" s="18">
        <v>925.45532209555302</v>
      </c>
      <c r="G282" s="18">
        <v>925.45532209555302</v>
      </c>
      <c r="H282" s="18">
        <v>0</v>
      </c>
      <c r="I282" s="19">
        <v>6.8365679573999999E-2</v>
      </c>
      <c r="J282" s="19">
        <v>6.8365679573999999E-2</v>
      </c>
      <c r="K282" s="19">
        <v>7.4959086167999997E-2</v>
      </c>
      <c r="L282" s="19">
        <v>7.4959086167999997E-2</v>
      </c>
      <c r="M282" s="21">
        <f t="shared" si="8"/>
        <v>1</v>
      </c>
      <c r="N282" s="21">
        <f t="shared" si="9"/>
        <v>1</v>
      </c>
      <c r="O282" s="33"/>
    </row>
    <row r="283" spans="1:15">
      <c r="A283" s="15" t="s">
        <v>29</v>
      </c>
      <c r="B283" s="12">
        <v>16</v>
      </c>
      <c r="C283" s="18">
        <v>41218.65234375</v>
      </c>
      <c r="D283" s="18">
        <v>841.3</v>
      </c>
      <c r="E283" s="18">
        <v>831.8</v>
      </c>
      <c r="F283" s="18">
        <v>898.69767522123095</v>
      </c>
      <c r="G283" s="18">
        <v>898.69767522123095</v>
      </c>
      <c r="H283" s="18">
        <v>0</v>
      </c>
      <c r="I283" s="19">
        <v>5.2561973645000003E-2</v>
      </c>
      <c r="J283" s="19">
        <v>5.2561973645000003E-2</v>
      </c>
      <c r="K283" s="19">
        <v>6.1261607345000003E-2</v>
      </c>
      <c r="L283" s="19">
        <v>6.1261607345000003E-2</v>
      </c>
      <c r="M283" s="21">
        <f t="shared" si="8"/>
        <v>1</v>
      </c>
      <c r="N283" s="21">
        <f t="shared" si="9"/>
        <v>1</v>
      </c>
      <c r="O283" s="33"/>
    </row>
    <row r="284" spans="1:15">
      <c r="A284" s="15" t="s">
        <v>29</v>
      </c>
      <c r="B284" s="12">
        <v>17</v>
      </c>
      <c r="C284" s="18">
        <v>41197.1875</v>
      </c>
      <c r="D284" s="18">
        <v>630.5</v>
      </c>
      <c r="E284" s="18">
        <v>627.6</v>
      </c>
      <c r="F284" s="18">
        <v>683.600873366462</v>
      </c>
      <c r="G284" s="18">
        <v>683.600873366462</v>
      </c>
      <c r="H284" s="18">
        <v>0</v>
      </c>
      <c r="I284" s="19">
        <v>4.8627173411999999E-2</v>
      </c>
      <c r="J284" s="19">
        <v>4.8627173411999999E-2</v>
      </c>
      <c r="K284" s="19">
        <v>5.1282851067999999E-2</v>
      </c>
      <c r="L284" s="19">
        <v>5.1282851067999999E-2</v>
      </c>
      <c r="M284" s="21">
        <f t="shared" si="8"/>
        <v>1</v>
      </c>
      <c r="N284" s="21">
        <f t="shared" si="9"/>
        <v>1</v>
      </c>
      <c r="O284" s="33"/>
    </row>
    <row r="285" spans="1:15">
      <c r="A285" s="15" t="s">
        <v>29</v>
      </c>
      <c r="B285" s="12">
        <v>18</v>
      </c>
      <c r="C285" s="18">
        <v>42809.62109375</v>
      </c>
      <c r="D285" s="18">
        <v>110.8</v>
      </c>
      <c r="E285" s="18">
        <v>103.8</v>
      </c>
      <c r="F285" s="18">
        <v>155.90575328901599</v>
      </c>
      <c r="G285" s="18">
        <v>155.90575328901599</v>
      </c>
      <c r="H285" s="18">
        <v>0</v>
      </c>
      <c r="I285" s="19">
        <v>4.1305634879999997E-2</v>
      </c>
      <c r="J285" s="19">
        <v>4.1305634879999997E-2</v>
      </c>
      <c r="K285" s="19">
        <v>4.771589129E-2</v>
      </c>
      <c r="L285" s="19">
        <v>4.771589129E-2</v>
      </c>
      <c r="M285" s="21">
        <f t="shared" si="8"/>
        <v>1</v>
      </c>
      <c r="N285" s="21">
        <f t="shared" si="9"/>
        <v>1</v>
      </c>
      <c r="O285" s="33"/>
    </row>
    <row r="286" spans="1:15">
      <c r="A286" s="15" t="s">
        <v>29</v>
      </c>
      <c r="B286" s="12">
        <v>19</v>
      </c>
      <c r="C286" s="18">
        <v>45828.50390625</v>
      </c>
      <c r="D286" s="18">
        <v>0.4</v>
      </c>
      <c r="E286" s="18">
        <v>0.4</v>
      </c>
      <c r="F286" s="18">
        <v>0.65445738307300005</v>
      </c>
      <c r="G286" s="18">
        <v>0.65445738307300005</v>
      </c>
      <c r="H286" s="18">
        <v>0</v>
      </c>
      <c r="I286" s="19">
        <v>2.3301958100000001E-4</v>
      </c>
      <c r="J286" s="19">
        <v>2.3301958100000001E-4</v>
      </c>
      <c r="K286" s="19">
        <v>2.3301958100000001E-4</v>
      </c>
      <c r="L286" s="19">
        <v>2.3301958100000001E-4</v>
      </c>
      <c r="M286" s="21">
        <f t="shared" si="8"/>
        <v>0</v>
      </c>
      <c r="N286" s="21">
        <f t="shared" si="9"/>
        <v>1</v>
      </c>
      <c r="O286" s="33"/>
    </row>
    <row r="287" spans="1:15">
      <c r="A287" s="15" t="s">
        <v>29</v>
      </c>
      <c r="B287" s="12">
        <v>20</v>
      </c>
      <c r="C287" s="18">
        <v>46613.4375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>
        <v>0</v>
      </c>
      <c r="J287" s="19">
        <v>0</v>
      </c>
      <c r="K287" s="19">
        <v>0</v>
      </c>
      <c r="L287" s="19">
        <v>0</v>
      </c>
      <c r="M287" s="21">
        <f t="shared" si="8"/>
        <v>0</v>
      </c>
      <c r="N287" s="21">
        <f t="shared" si="9"/>
        <v>0</v>
      </c>
      <c r="O287" s="33"/>
    </row>
    <row r="288" spans="1:15">
      <c r="A288" s="15" t="s">
        <v>29</v>
      </c>
      <c r="B288" s="12">
        <v>21</v>
      </c>
      <c r="C288" s="18">
        <v>46956.00390625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21">
        <f t="shared" si="8"/>
        <v>0</v>
      </c>
      <c r="N288" s="21">
        <f t="shared" si="9"/>
        <v>0</v>
      </c>
      <c r="O288" s="33"/>
    </row>
    <row r="289" spans="1:15">
      <c r="A289" s="15" t="s">
        <v>29</v>
      </c>
      <c r="B289" s="12">
        <v>22</v>
      </c>
      <c r="C289" s="18">
        <v>46728.46484375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21">
        <f t="shared" si="8"/>
        <v>0</v>
      </c>
      <c r="N289" s="21">
        <f t="shared" si="9"/>
        <v>0</v>
      </c>
      <c r="O289" s="33"/>
    </row>
    <row r="290" spans="1:15">
      <c r="A290" s="15" t="s">
        <v>29</v>
      </c>
      <c r="B290" s="12">
        <v>23</v>
      </c>
      <c r="C290" s="18">
        <v>45879.515625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21">
        <f t="shared" si="8"/>
        <v>0</v>
      </c>
      <c r="N290" s="21">
        <f t="shared" si="9"/>
        <v>0</v>
      </c>
      <c r="O290" s="33"/>
    </row>
    <row r="291" spans="1:15">
      <c r="A291" s="15" t="s">
        <v>29</v>
      </c>
      <c r="B291" s="12">
        <v>24</v>
      </c>
      <c r="C291" s="18">
        <v>44770.3125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21">
        <f t="shared" si="8"/>
        <v>0</v>
      </c>
      <c r="N291" s="21">
        <f t="shared" si="9"/>
        <v>0</v>
      </c>
      <c r="O291" s="33"/>
    </row>
    <row r="292" spans="1:15">
      <c r="A292" s="15" t="s">
        <v>30</v>
      </c>
      <c r="B292" s="12">
        <v>1</v>
      </c>
      <c r="C292" s="18">
        <v>44051.21875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21">
        <f t="shared" si="8"/>
        <v>0</v>
      </c>
      <c r="N292" s="21">
        <f t="shared" si="9"/>
        <v>0</v>
      </c>
      <c r="O292" s="33"/>
    </row>
    <row r="293" spans="1:15">
      <c r="A293" s="15" t="s">
        <v>30</v>
      </c>
      <c r="B293" s="12">
        <v>2</v>
      </c>
      <c r="C293" s="18">
        <v>43830.14453125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21">
        <f t="shared" si="8"/>
        <v>0</v>
      </c>
      <c r="N293" s="21">
        <f t="shared" si="9"/>
        <v>0</v>
      </c>
      <c r="O293" s="33"/>
    </row>
    <row r="294" spans="1:15">
      <c r="A294" s="15" t="s">
        <v>30</v>
      </c>
      <c r="B294" s="12">
        <v>3</v>
      </c>
      <c r="C294" s="18">
        <v>44076.484375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21">
        <f t="shared" si="8"/>
        <v>0</v>
      </c>
      <c r="N294" s="21">
        <f t="shared" si="9"/>
        <v>0</v>
      </c>
      <c r="O294" s="33"/>
    </row>
    <row r="295" spans="1:15">
      <c r="A295" s="15" t="s">
        <v>30</v>
      </c>
      <c r="B295" s="12">
        <v>4</v>
      </c>
      <c r="C295" s="18">
        <v>44547.25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21">
        <f t="shared" si="8"/>
        <v>0</v>
      </c>
      <c r="N295" s="21">
        <f t="shared" si="9"/>
        <v>0</v>
      </c>
      <c r="O295" s="33"/>
    </row>
    <row r="296" spans="1:15">
      <c r="A296" s="15" t="s">
        <v>30</v>
      </c>
      <c r="B296" s="12">
        <v>5</v>
      </c>
      <c r="C296" s="18">
        <v>45550.8515625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21">
        <f t="shared" si="8"/>
        <v>0</v>
      </c>
      <c r="N296" s="21">
        <f t="shared" si="9"/>
        <v>0</v>
      </c>
      <c r="O296" s="33"/>
    </row>
    <row r="297" spans="1:15">
      <c r="A297" s="15" t="s">
        <v>30</v>
      </c>
      <c r="B297" s="12">
        <v>6</v>
      </c>
      <c r="C297" s="18">
        <v>47106.99609375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21">
        <f t="shared" si="8"/>
        <v>0</v>
      </c>
      <c r="N297" s="21">
        <f t="shared" si="9"/>
        <v>0</v>
      </c>
      <c r="O297" s="33"/>
    </row>
    <row r="298" spans="1:15">
      <c r="A298" s="15" t="s">
        <v>30</v>
      </c>
      <c r="B298" s="12">
        <v>7</v>
      </c>
      <c r="C298" s="18">
        <v>49217.109375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21">
        <f t="shared" si="8"/>
        <v>0</v>
      </c>
      <c r="N298" s="21">
        <f t="shared" si="9"/>
        <v>0</v>
      </c>
      <c r="O298" s="33"/>
    </row>
    <row r="299" spans="1:15">
      <c r="A299" s="15" t="s">
        <v>30</v>
      </c>
      <c r="B299" s="12">
        <v>8</v>
      </c>
      <c r="C299" s="18">
        <v>51132.28125</v>
      </c>
      <c r="D299" s="18">
        <v>5</v>
      </c>
      <c r="E299" s="18">
        <v>1.3</v>
      </c>
      <c r="F299" s="18">
        <v>2.511493220517</v>
      </c>
      <c r="G299" s="18">
        <v>2.511493220517</v>
      </c>
      <c r="H299" s="18">
        <v>0</v>
      </c>
      <c r="I299" s="19">
        <v>2.2788523619999999E-3</v>
      </c>
      <c r="J299" s="19">
        <v>2.2788523619999999E-3</v>
      </c>
      <c r="K299" s="19">
        <v>1.1094260260000001E-3</v>
      </c>
      <c r="L299" s="19">
        <v>1.1094260260000001E-3</v>
      </c>
      <c r="M299" s="21">
        <f t="shared" si="8"/>
        <v>0</v>
      </c>
      <c r="N299" s="21">
        <f t="shared" si="9"/>
        <v>1</v>
      </c>
      <c r="O299" s="33"/>
    </row>
    <row r="300" spans="1:15">
      <c r="A300" s="15" t="s">
        <v>30</v>
      </c>
      <c r="B300" s="12">
        <v>9</v>
      </c>
      <c r="C300" s="18">
        <v>51593.68359375</v>
      </c>
      <c r="D300" s="18">
        <v>142.69999999999999</v>
      </c>
      <c r="E300" s="18">
        <v>141.6</v>
      </c>
      <c r="F300" s="18">
        <v>228.901200140491</v>
      </c>
      <c r="G300" s="18">
        <v>228.901200140491</v>
      </c>
      <c r="H300" s="18">
        <v>0</v>
      </c>
      <c r="I300" s="19">
        <v>7.8938827966999997E-2</v>
      </c>
      <c r="J300" s="19">
        <v>7.8938827966999997E-2</v>
      </c>
      <c r="K300" s="19">
        <v>7.9946153973999998E-2</v>
      </c>
      <c r="L300" s="19">
        <v>7.9946153973999998E-2</v>
      </c>
      <c r="M300" s="21">
        <f t="shared" si="8"/>
        <v>1</v>
      </c>
      <c r="N300" s="21">
        <f t="shared" si="9"/>
        <v>1</v>
      </c>
      <c r="O300" s="33"/>
    </row>
    <row r="301" spans="1:15">
      <c r="A301" s="15" t="s">
        <v>30</v>
      </c>
      <c r="B301" s="12">
        <v>10</v>
      </c>
      <c r="C301" s="18">
        <v>50638.5859375</v>
      </c>
      <c r="D301" s="18">
        <v>691.8</v>
      </c>
      <c r="E301" s="18">
        <v>683.6</v>
      </c>
      <c r="F301" s="18">
        <v>785.34398124138499</v>
      </c>
      <c r="G301" s="18">
        <v>785.34398124138499</v>
      </c>
      <c r="H301" s="18">
        <v>0</v>
      </c>
      <c r="I301" s="19">
        <v>8.5662986484000003E-2</v>
      </c>
      <c r="J301" s="19">
        <v>8.5662986484000003E-2</v>
      </c>
      <c r="K301" s="19">
        <v>9.3172143993000001E-2</v>
      </c>
      <c r="L301" s="19">
        <v>9.3172143993000001E-2</v>
      </c>
      <c r="M301" s="21">
        <f t="shared" si="8"/>
        <v>1</v>
      </c>
      <c r="N301" s="21">
        <f t="shared" si="9"/>
        <v>1</v>
      </c>
      <c r="O301" s="33"/>
    </row>
    <row r="302" spans="1:15">
      <c r="A302" s="15" t="s">
        <v>30</v>
      </c>
      <c r="B302" s="12">
        <v>11</v>
      </c>
      <c r="C302" s="18">
        <v>48724.0546875</v>
      </c>
      <c r="D302" s="18">
        <v>813.6</v>
      </c>
      <c r="E302" s="18">
        <v>796.2</v>
      </c>
      <c r="F302" s="18">
        <v>885.589385293855</v>
      </c>
      <c r="G302" s="18">
        <v>885.589385293855</v>
      </c>
      <c r="H302" s="18">
        <v>0</v>
      </c>
      <c r="I302" s="19">
        <v>6.5924345507000007E-2</v>
      </c>
      <c r="J302" s="19">
        <v>6.5924345507000007E-2</v>
      </c>
      <c r="K302" s="19">
        <v>8.1858411441000006E-2</v>
      </c>
      <c r="L302" s="19">
        <v>8.1858411441000006E-2</v>
      </c>
      <c r="M302" s="21">
        <f t="shared" si="8"/>
        <v>1</v>
      </c>
      <c r="N302" s="21">
        <f t="shared" si="9"/>
        <v>1</v>
      </c>
      <c r="O302" s="33"/>
    </row>
    <row r="303" spans="1:15">
      <c r="A303" s="15" t="s">
        <v>30</v>
      </c>
      <c r="B303" s="12">
        <v>12</v>
      </c>
      <c r="C303" s="18">
        <v>46262.82421875</v>
      </c>
      <c r="D303" s="18">
        <v>831</v>
      </c>
      <c r="E303" s="18">
        <v>825.9</v>
      </c>
      <c r="F303" s="18">
        <v>902.995597976049</v>
      </c>
      <c r="G303" s="18">
        <v>902.995597976049</v>
      </c>
      <c r="H303" s="18">
        <v>0</v>
      </c>
      <c r="I303" s="19">
        <v>6.5930034775999999E-2</v>
      </c>
      <c r="J303" s="19">
        <v>6.5930034775999999E-2</v>
      </c>
      <c r="K303" s="19">
        <v>7.0600364446E-2</v>
      </c>
      <c r="L303" s="19">
        <v>7.0600364446E-2</v>
      </c>
      <c r="M303" s="21">
        <f t="shared" si="8"/>
        <v>1</v>
      </c>
      <c r="N303" s="21">
        <f t="shared" si="9"/>
        <v>1</v>
      </c>
      <c r="O303" s="33"/>
    </row>
    <row r="304" spans="1:15">
      <c r="A304" s="15" t="s">
        <v>30</v>
      </c>
      <c r="B304" s="12">
        <v>13</v>
      </c>
      <c r="C304" s="18">
        <v>43692.49609375</v>
      </c>
      <c r="D304" s="18">
        <v>828.8</v>
      </c>
      <c r="E304" s="18">
        <v>819</v>
      </c>
      <c r="F304" s="18">
        <v>892.94193812423396</v>
      </c>
      <c r="G304" s="18">
        <v>892.94193812423396</v>
      </c>
      <c r="H304" s="18">
        <v>0</v>
      </c>
      <c r="I304" s="19">
        <v>5.8738038574999998E-2</v>
      </c>
      <c r="J304" s="19">
        <v>5.8738038574999998E-2</v>
      </c>
      <c r="K304" s="19">
        <v>6.7712397549000006E-2</v>
      </c>
      <c r="L304" s="19">
        <v>6.7712397549000006E-2</v>
      </c>
      <c r="M304" s="21">
        <f t="shared" si="8"/>
        <v>1</v>
      </c>
      <c r="N304" s="21">
        <f t="shared" si="9"/>
        <v>1</v>
      </c>
      <c r="O304" s="33"/>
    </row>
    <row r="305" spans="1:15">
      <c r="A305" s="15" t="s">
        <v>30</v>
      </c>
      <c r="B305" s="12">
        <v>14</v>
      </c>
      <c r="C305" s="18">
        <v>41259.59765625</v>
      </c>
      <c r="D305" s="18">
        <v>840.1</v>
      </c>
      <c r="E305" s="18">
        <v>831.4</v>
      </c>
      <c r="F305" s="18">
        <v>903.90854841868099</v>
      </c>
      <c r="G305" s="18">
        <v>903.90854841868099</v>
      </c>
      <c r="H305" s="18">
        <v>0</v>
      </c>
      <c r="I305" s="19">
        <v>5.8432736647000001E-2</v>
      </c>
      <c r="J305" s="19">
        <v>5.8432736647000001E-2</v>
      </c>
      <c r="K305" s="19">
        <v>6.6399769614000001E-2</v>
      </c>
      <c r="L305" s="19">
        <v>6.6399769614000001E-2</v>
      </c>
      <c r="M305" s="21">
        <f t="shared" si="8"/>
        <v>1</v>
      </c>
      <c r="N305" s="21">
        <f t="shared" si="9"/>
        <v>1</v>
      </c>
      <c r="O305" s="33"/>
    </row>
    <row r="306" spans="1:15">
      <c r="A306" s="15" t="s">
        <v>30</v>
      </c>
      <c r="B306" s="12">
        <v>15</v>
      </c>
      <c r="C306" s="18">
        <v>39355.92578125</v>
      </c>
      <c r="D306" s="18">
        <v>853.8</v>
      </c>
      <c r="E306" s="18">
        <v>846.2</v>
      </c>
      <c r="F306" s="18">
        <v>921.55495225906395</v>
      </c>
      <c r="G306" s="18">
        <v>921.55495225906395</v>
      </c>
      <c r="H306" s="18">
        <v>0</v>
      </c>
      <c r="I306" s="19">
        <v>6.2046659577E-2</v>
      </c>
      <c r="J306" s="19">
        <v>6.2046659577E-2</v>
      </c>
      <c r="K306" s="19">
        <v>6.9006366537E-2</v>
      </c>
      <c r="L306" s="19">
        <v>6.9006366537E-2</v>
      </c>
      <c r="M306" s="21">
        <f t="shared" si="8"/>
        <v>1</v>
      </c>
      <c r="N306" s="21">
        <f t="shared" si="9"/>
        <v>1</v>
      </c>
      <c r="O306" s="33"/>
    </row>
    <row r="307" spans="1:15">
      <c r="A307" s="15" t="s">
        <v>30</v>
      </c>
      <c r="B307" s="12">
        <v>16</v>
      </c>
      <c r="C307" s="18">
        <v>38186.96484375</v>
      </c>
      <c r="D307" s="18">
        <v>842.4</v>
      </c>
      <c r="E307" s="18">
        <v>836</v>
      </c>
      <c r="F307" s="18">
        <v>900.23302161905599</v>
      </c>
      <c r="G307" s="18">
        <v>900.23302161905599</v>
      </c>
      <c r="H307" s="18">
        <v>0</v>
      </c>
      <c r="I307" s="19">
        <v>5.2960642507999998E-2</v>
      </c>
      <c r="J307" s="19">
        <v>5.2960642507999998E-2</v>
      </c>
      <c r="K307" s="19">
        <v>5.8821448369000003E-2</v>
      </c>
      <c r="L307" s="19">
        <v>5.8821448369000003E-2</v>
      </c>
      <c r="M307" s="21">
        <f t="shared" si="8"/>
        <v>1</v>
      </c>
      <c r="N307" s="21">
        <f t="shared" si="9"/>
        <v>1</v>
      </c>
      <c r="O307" s="33"/>
    </row>
    <row r="308" spans="1:15">
      <c r="A308" s="15" t="s">
        <v>30</v>
      </c>
      <c r="B308" s="12">
        <v>17</v>
      </c>
      <c r="C308" s="18">
        <v>38073.76171875</v>
      </c>
      <c r="D308" s="18">
        <v>665.2</v>
      </c>
      <c r="E308" s="18">
        <v>653.5</v>
      </c>
      <c r="F308" s="18">
        <v>690.23264582766501</v>
      </c>
      <c r="G308" s="18">
        <v>690.23264582766501</v>
      </c>
      <c r="H308" s="18">
        <v>0</v>
      </c>
      <c r="I308" s="19">
        <v>2.2923668340000002E-2</v>
      </c>
      <c r="J308" s="19">
        <v>2.2923668340000002E-2</v>
      </c>
      <c r="K308" s="19">
        <v>3.3637954053999997E-2</v>
      </c>
      <c r="L308" s="19">
        <v>3.3637954053999997E-2</v>
      </c>
      <c r="M308" s="21">
        <f t="shared" si="8"/>
        <v>1</v>
      </c>
      <c r="N308" s="21">
        <f t="shared" si="9"/>
        <v>1</v>
      </c>
      <c r="O308" s="33"/>
    </row>
    <row r="309" spans="1:15">
      <c r="A309" s="15" t="s">
        <v>30</v>
      </c>
      <c r="B309" s="12">
        <v>18</v>
      </c>
      <c r="C309" s="18">
        <v>39881.63671875</v>
      </c>
      <c r="D309" s="18">
        <v>115.3</v>
      </c>
      <c r="E309" s="18">
        <v>113.4</v>
      </c>
      <c r="F309" s="18">
        <v>164.44896866391801</v>
      </c>
      <c r="G309" s="18">
        <v>164.44896866391801</v>
      </c>
      <c r="H309" s="18">
        <v>0</v>
      </c>
      <c r="I309" s="19">
        <v>4.5008213062000001E-2</v>
      </c>
      <c r="J309" s="19">
        <v>4.5008213062000001E-2</v>
      </c>
      <c r="K309" s="19">
        <v>4.6748139802000002E-2</v>
      </c>
      <c r="L309" s="19">
        <v>4.6748139802000002E-2</v>
      </c>
      <c r="M309" s="21">
        <f t="shared" si="8"/>
        <v>1</v>
      </c>
      <c r="N309" s="21">
        <f t="shared" si="9"/>
        <v>1</v>
      </c>
      <c r="O309" s="33"/>
    </row>
    <row r="310" spans="1:15">
      <c r="A310" s="15" t="s">
        <v>30</v>
      </c>
      <c r="B310" s="12">
        <v>19</v>
      </c>
      <c r="C310" s="18">
        <v>43242.7578125</v>
      </c>
      <c r="D310" s="18">
        <v>0.4</v>
      </c>
      <c r="E310" s="18">
        <v>0.3</v>
      </c>
      <c r="F310" s="18">
        <v>0.69076496604399995</v>
      </c>
      <c r="G310" s="18">
        <v>0.69076496604399995</v>
      </c>
      <c r="H310" s="18">
        <v>0</v>
      </c>
      <c r="I310" s="19">
        <v>2.6626828300000001E-4</v>
      </c>
      <c r="J310" s="19">
        <v>2.6626828300000001E-4</v>
      </c>
      <c r="K310" s="19">
        <v>3.5784337500000002E-4</v>
      </c>
      <c r="L310" s="19">
        <v>3.5784337500000002E-4</v>
      </c>
      <c r="M310" s="21">
        <f t="shared" si="8"/>
        <v>0</v>
      </c>
      <c r="N310" s="21">
        <f t="shared" si="9"/>
        <v>1</v>
      </c>
      <c r="O310" s="33"/>
    </row>
    <row r="311" spans="1:15">
      <c r="A311" s="15" t="s">
        <v>30</v>
      </c>
      <c r="B311" s="12">
        <v>20</v>
      </c>
      <c r="C311" s="18">
        <v>44596.71875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0</v>
      </c>
      <c r="L311" s="19">
        <v>0</v>
      </c>
      <c r="M311" s="21">
        <f t="shared" si="8"/>
        <v>0</v>
      </c>
      <c r="N311" s="21">
        <f t="shared" si="9"/>
        <v>0</v>
      </c>
      <c r="O311" s="33"/>
    </row>
    <row r="312" spans="1:15">
      <c r="A312" s="15" t="s">
        <v>30</v>
      </c>
      <c r="B312" s="12">
        <v>21</v>
      </c>
      <c r="C312" s="18">
        <v>45313.5859375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21">
        <f t="shared" si="8"/>
        <v>0</v>
      </c>
      <c r="N312" s="21">
        <f t="shared" si="9"/>
        <v>0</v>
      </c>
      <c r="O312" s="33"/>
    </row>
    <row r="313" spans="1:15">
      <c r="A313" s="15" t="s">
        <v>30</v>
      </c>
      <c r="B313" s="12">
        <v>22</v>
      </c>
      <c r="C313" s="18">
        <v>45528.06640625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21">
        <f t="shared" si="8"/>
        <v>0</v>
      </c>
      <c r="N313" s="21">
        <f t="shared" si="9"/>
        <v>0</v>
      </c>
      <c r="O313" s="33"/>
    </row>
    <row r="314" spans="1:15">
      <c r="A314" s="15" t="s">
        <v>30</v>
      </c>
      <c r="B314" s="12">
        <v>23</v>
      </c>
      <c r="C314" s="18">
        <v>44952.59765625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21">
        <f t="shared" si="8"/>
        <v>0</v>
      </c>
      <c r="N314" s="21">
        <f t="shared" si="9"/>
        <v>0</v>
      </c>
      <c r="O314" s="33"/>
    </row>
    <row r="315" spans="1:15">
      <c r="A315" s="15" t="s">
        <v>30</v>
      </c>
      <c r="B315" s="12">
        <v>24</v>
      </c>
      <c r="C315" s="18">
        <v>44202.16796875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21">
        <f t="shared" si="8"/>
        <v>0</v>
      </c>
      <c r="N315" s="21">
        <f t="shared" si="9"/>
        <v>0</v>
      </c>
      <c r="O315" s="33"/>
    </row>
    <row r="316" spans="1:15">
      <c r="A316" s="15" t="s">
        <v>31</v>
      </c>
      <c r="B316" s="12">
        <v>1</v>
      </c>
      <c r="C316" s="18">
        <v>43517.66796875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21">
        <f t="shared" si="8"/>
        <v>0</v>
      </c>
      <c r="N316" s="21">
        <f t="shared" si="9"/>
        <v>0</v>
      </c>
      <c r="O316" s="33"/>
    </row>
    <row r="317" spans="1:15">
      <c r="A317" s="15" t="s">
        <v>31</v>
      </c>
      <c r="B317" s="12">
        <v>2</v>
      </c>
      <c r="C317" s="18">
        <v>43195.90625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21">
        <f t="shared" si="8"/>
        <v>0</v>
      </c>
      <c r="N317" s="21">
        <f t="shared" si="9"/>
        <v>0</v>
      </c>
      <c r="O317" s="33"/>
    </row>
    <row r="318" spans="1:15">
      <c r="A318" s="15" t="s">
        <v>31</v>
      </c>
      <c r="B318" s="12">
        <v>3</v>
      </c>
      <c r="C318" s="18">
        <v>43316.890625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21">
        <f t="shared" si="8"/>
        <v>0</v>
      </c>
      <c r="N318" s="21">
        <f t="shared" si="9"/>
        <v>0</v>
      </c>
      <c r="O318" s="33"/>
    </row>
    <row r="319" spans="1:15">
      <c r="A319" s="15" t="s">
        <v>31</v>
      </c>
      <c r="B319" s="12">
        <v>4</v>
      </c>
      <c r="C319" s="18">
        <v>43654.49609375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21">
        <f t="shared" si="8"/>
        <v>0</v>
      </c>
      <c r="N319" s="21">
        <f t="shared" si="9"/>
        <v>0</v>
      </c>
      <c r="O319" s="33"/>
    </row>
    <row r="320" spans="1:15">
      <c r="A320" s="15" t="s">
        <v>31</v>
      </c>
      <c r="B320" s="12">
        <v>5</v>
      </c>
      <c r="C320" s="18">
        <v>44346.25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21">
        <f t="shared" si="8"/>
        <v>0</v>
      </c>
      <c r="N320" s="21">
        <f t="shared" si="9"/>
        <v>0</v>
      </c>
      <c r="O320" s="33"/>
    </row>
    <row r="321" spans="1:15">
      <c r="A321" s="15" t="s">
        <v>31</v>
      </c>
      <c r="B321" s="12">
        <v>6</v>
      </c>
      <c r="C321" s="18">
        <v>45554.875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21">
        <f t="shared" si="8"/>
        <v>0</v>
      </c>
      <c r="N321" s="21">
        <f t="shared" si="9"/>
        <v>0</v>
      </c>
      <c r="O321" s="33"/>
    </row>
    <row r="322" spans="1:15">
      <c r="A322" s="15" t="s">
        <v>31</v>
      </c>
      <c r="B322" s="12">
        <v>7</v>
      </c>
      <c r="C322" s="18">
        <v>47241.68359375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21">
        <f t="shared" si="8"/>
        <v>0</v>
      </c>
      <c r="N322" s="21">
        <f t="shared" si="9"/>
        <v>0</v>
      </c>
      <c r="O322" s="33"/>
    </row>
    <row r="323" spans="1:15">
      <c r="A323" s="15" t="s">
        <v>31</v>
      </c>
      <c r="B323" s="12">
        <v>8</v>
      </c>
      <c r="C323" s="18">
        <v>48692.546875</v>
      </c>
      <c r="D323" s="18">
        <v>5.4</v>
      </c>
      <c r="E323" s="18">
        <v>1.3</v>
      </c>
      <c r="F323" s="18">
        <v>2.5390907546869999</v>
      </c>
      <c r="G323" s="18">
        <v>2.4770166516250001</v>
      </c>
      <c r="H323" s="18">
        <v>-6.2074103062000001E-2</v>
      </c>
      <c r="I323" s="19">
        <v>2.676724677E-3</v>
      </c>
      <c r="J323" s="19">
        <v>2.619880261E-3</v>
      </c>
      <c r="K323" s="19">
        <v>1.077854076E-3</v>
      </c>
      <c r="L323" s="19">
        <v>1.1346984929999999E-3</v>
      </c>
      <c r="M323" s="21">
        <f t="shared" si="8"/>
        <v>0</v>
      </c>
      <c r="N323" s="21">
        <f t="shared" si="9"/>
        <v>1</v>
      </c>
      <c r="O323" s="33"/>
    </row>
    <row r="324" spans="1:15">
      <c r="A324" s="15" t="s">
        <v>31</v>
      </c>
      <c r="B324" s="12">
        <v>9</v>
      </c>
      <c r="C324" s="18">
        <v>48848.4453125</v>
      </c>
      <c r="D324" s="18">
        <v>141.5</v>
      </c>
      <c r="E324" s="18">
        <v>143.9</v>
      </c>
      <c r="F324" s="18">
        <v>234.50250709205</v>
      </c>
      <c r="G324" s="18">
        <v>233.48020467734199</v>
      </c>
      <c r="H324" s="18">
        <v>-1.022302414708</v>
      </c>
      <c r="I324" s="19">
        <v>8.4230956664000003E-2</v>
      </c>
      <c r="J324" s="19">
        <v>8.5167131036000002E-2</v>
      </c>
      <c r="K324" s="19">
        <v>8.2033154465999999E-2</v>
      </c>
      <c r="L324" s="19">
        <v>8.2969328837999998E-2</v>
      </c>
      <c r="M324" s="21">
        <f t="shared" si="8"/>
        <v>1</v>
      </c>
      <c r="N324" s="21">
        <f t="shared" si="9"/>
        <v>1</v>
      </c>
      <c r="O324" s="33"/>
    </row>
    <row r="325" spans="1:15">
      <c r="A325" s="15" t="s">
        <v>31</v>
      </c>
      <c r="B325" s="12">
        <v>10</v>
      </c>
      <c r="C325" s="18">
        <v>47160.15234375</v>
      </c>
      <c r="D325" s="18">
        <v>689.3</v>
      </c>
      <c r="E325" s="18">
        <v>685.1</v>
      </c>
      <c r="F325" s="18">
        <v>781.10642058001599</v>
      </c>
      <c r="G325" s="18">
        <v>781.10642058001599</v>
      </c>
      <c r="H325" s="18">
        <v>0</v>
      </c>
      <c r="I325" s="19">
        <v>8.4071813716999996E-2</v>
      </c>
      <c r="J325" s="19">
        <v>8.4071813716999996E-2</v>
      </c>
      <c r="K325" s="19">
        <v>8.7917967563999999E-2</v>
      </c>
      <c r="L325" s="19">
        <v>8.7917967563999999E-2</v>
      </c>
      <c r="M325" s="21">
        <f t="shared" ref="M325:M388" si="10">IF(G325&gt;5,1,0)</f>
        <v>1</v>
      </c>
      <c r="N325" s="21">
        <f t="shared" ref="N325:N388" si="11">IF(G325&gt;E325,1,0)</f>
        <v>1</v>
      </c>
      <c r="O325" s="33"/>
    </row>
    <row r="326" spans="1:15">
      <c r="A326" s="15" t="s">
        <v>31</v>
      </c>
      <c r="B326" s="12">
        <v>11</v>
      </c>
      <c r="C326" s="18">
        <v>44612.57421875</v>
      </c>
      <c r="D326" s="18">
        <v>814.6</v>
      </c>
      <c r="E326" s="18">
        <v>805.4</v>
      </c>
      <c r="F326" s="18">
        <v>881.04420049561497</v>
      </c>
      <c r="G326" s="18">
        <v>881.04420049561497</v>
      </c>
      <c r="H326" s="18">
        <v>0</v>
      </c>
      <c r="I326" s="19">
        <v>6.0846337450000003E-2</v>
      </c>
      <c r="J326" s="19">
        <v>6.0846337450000003E-2</v>
      </c>
      <c r="K326" s="19">
        <v>6.9271245874999998E-2</v>
      </c>
      <c r="L326" s="19">
        <v>6.9271245874999998E-2</v>
      </c>
      <c r="M326" s="21">
        <f t="shared" si="10"/>
        <v>1</v>
      </c>
      <c r="N326" s="21">
        <f t="shared" si="11"/>
        <v>1</v>
      </c>
      <c r="O326" s="33"/>
    </row>
    <row r="327" spans="1:15">
      <c r="A327" s="15" t="s">
        <v>31</v>
      </c>
      <c r="B327" s="12">
        <v>12</v>
      </c>
      <c r="C327" s="18">
        <v>42011.16796875</v>
      </c>
      <c r="D327" s="18">
        <v>834.2</v>
      </c>
      <c r="E327" s="18">
        <v>821.2</v>
      </c>
      <c r="F327" s="18">
        <v>885.796882521312</v>
      </c>
      <c r="G327" s="18">
        <v>885.796882521312</v>
      </c>
      <c r="H327" s="18">
        <v>0</v>
      </c>
      <c r="I327" s="19">
        <v>4.7249892417999997E-2</v>
      </c>
      <c r="J327" s="19">
        <v>4.7249892417999997E-2</v>
      </c>
      <c r="K327" s="19">
        <v>5.9154654323000003E-2</v>
      </c>
      <c r="L327" s="19">
        <v>5.9154654323000003E-2</v>
      </c>
      <c r="M327" s="21">
        <f t="shared" si="10"/>
        <v>1</v>
      </c>
      <c r="N327" s="21">
        <f t="shared" si="11"/>
        <v>1</v>
      </c>
      <c r="O327" s="33"/>
    </row>
    <row r="328" spans="1:15">
      <c r="A328" s="15" t="s">
        <v>31</v>
      </c>
      <c r="B328" s="12">
        <v>13</v>
      </c>
      <c r="C328" s="18">
        <v>39809.3515625</v>
      </c>
      <c r="D328" s="18">
        <v>831.2</v>
      </c>
      <c r="E328" s="18">
        <v>822.8</v>
      </c>
      <c r="F328" s="18">
        <v>883.95403580824404</v>
      </c>
      <c r="G328" s="18">
        <v>887.36867805321901</v>
      </c>
      <c r="H328" s="18">
        <v>3.4146422449739999</v>
      </c>
      <c r="I328" s="19">
        <v>5.1436518362999999E-2</v>
      </c>
      <c r="J328" s="19">
        <v>4.8309556599999998E-2</v>
      </c>
      <c r="K328" s="19">
        <v>5.9128826055999999E-2</v>
      </c>
      <c r="L328" s="19">
        <v>5.6001864292999998E-2</v>
      </c>
      <c r="M328" s="21">
        <f t="shared" si="10"/>
        <v>1</v>
      </c>
      <c r="N328" s="21">
        <f t="shared" si="11"/>
        <v>1</v>
      </c>
      <c r="O328" s="33"/>
    </row>
    <row r="329" spans="1:15">
      <c r="A329" s="15" t="s">
        <v>31</v>
      </c>
      <c r="B329" s="12">
        <v>14</v>
      </c>
      <c r="C329" s="18">
        <v>37893.453125</v>
      </c>
      <c r="D329" s="18">
        <v>836.3</v>
      </c>
      <c r="E329" s="18">
        <v>826.7</v>
      </c>
      <c r="F329" s="18">
        <v>877.39735255135395</v>
      </c>
      <c r="G329" s="18">
        <v>882.58096342510601</v>
      </c>
      <c r="H329" s="18">
        <v>5.1836108737520004</v>
      </c>
      <c r="I329" s="19">
        <v>4.2381834638E-2</v>
      </c>
      <c r="J329" s="19">
        <v>3.7634938233000001E-2</v>
      </c>
      <c r="K329" s="19">
        <v>5.1173043428999997E-2</v>
      </c>
      <c r="L329" s="19">
        <v>4.6426147025000003E-2</v>
      </c>
      <c r="M329" s="21">
        <f t="shared" si="10"/>
        <v>1</v>
      </c>
      <c r="N329" s="21">
        <f t="shared" si="11"/>
        <v>1</v>
      </c>
      <c r="O329" s="33"/>
    </row>
    <row r="330" spans="1:15">
      <c r="A330" s="15" t="s">
        <v>31</v>
      </c>
      <c r="B330" s="12">
        <v>15</v>
      </c>
      <c r="C330" s="18">
        <v>36429.265625</v>
      </c>
      <c r="D330" s="18">
        <v>845.7</v>
      </c>
      <c r="E330" s="18">
        <v>843.3</v>
      </c>
      <c r="F330" s="18">
        <v>896.557385226885</v>
      </c>
      <c r="G330" s="18">
        <v>900.63210993501798</v>
      </c>
      <c r="H330" s="18">
        <v>4.074724708133</v>
      </c>
      <c r="I330" s="19">
        <v>5.0304129976999998E-2</v>
      </c>
      <c r="J330" s="19">
        <v>4.6572697093999998E-2</v>
      </c>
      <c r="K330" s="19">
        <v>5.2501932174000003E-2</v>
      </c>
      <c r="L330" s="19">
        <v>4.8770499292000002E-2</v>
      </c>
      <c r="M330" s="21">
        <f t="shared" si="10"/>
        <v>1</v>
      </c>
      <c r="N330" s="21">
        <f t="shared" si="11"/>
        <v>1</v>
      </c>
      <c r="O330" s="33"/>
    </row>
    <row r="331" spans="1:15">
      <c r="A331" s="15" t="s">
        <v>31</v>
      </c>
      <c r="B331" s="12">
        <v>16</v>
      </c>
      <c r="C331" s="18">
        <v>35577.71875</v>
      </c>
      <c r="D331" s="18">
        <v>827.4</v>
      </c>
      <c r="E331" s="18">
        <v>816.4</v>
      </c>
      <c r="F331" s="18">
        <v>875.84457314597205</v>
      </c>
      <c r="G331" s="18">
        <v>877.84254582722895</v>
      </c>
      <c r="H331" s="18">
        <v>1.997972681257</v>
      </c>
      <c r="I331" s="19">
        <v>4.6192807533999999E-2</v>
      </c>
      <c r="J331" s="19">
        <v>4.4363162221000001E-2</v>
      </c>
      <c r="K331" s="19">
        <v>5.6266067607000002E-2</v>
      </c>
      <c r="L331" s="19">
        <v>5.4436422294000003E-2</v>
      </c>
      <c r="M331" s="21">
        <f t="shared" si="10"/>
        <v>1</v>
      </c>
      <c r="N331" s="21">
        <f t="shared" si="11"/>
        <v>1</v>
      </c>
      <c r="O331" s="33"/>
    </row>
    <row r="332" spans="1:15">
      <c r="A332" s="15" t="s">
        <v>31</v>
      </c>
      <c r="B332" s="12">
        <v>17</v>
      </c>
      <c r="C332" s="18">
        <v>35561.91796875</v>
      </c>
      <c r="D332" s="18">
        <v>637.9</v>
      </c>
      <c r="E332" s="18">
        <v>632.29999999999995</v>
      </c>
      <c r="F332" s="18">
        <v>613.40082563214901</v>
      </c>
      <c r="G332" s="18">
        <v>614.49045312272199</v>
      </c>
      <c r="H332" s="18">
        <v>1.0896274905729999</v>
      </c>
      <c r="I332" s="19">
        <v>2.1437313990000002E-2</v>
      </c>
      <c r="J332" s="19">
        <v>2.2435141362000002E-2</v>
      </c>
      <c r="K332" s="19">
        <v>1.6309108861E-2</v>
      </c>
      <c r="L332" s="19">
        <v>1.7306936233999998E-2</v>
      </c>
      <c r="M332" s="21">
        <f t="shared" si="10"/>
        <v>1</v>
      </c>
      <c r="N332" s="21">
        <f t="shared" si="11"/>
        <v>0</v>
      </c>
      <c r="O332" s="33"/>
    </row>
    <row r="333" spans="1:15">
      <c r="A333" s="15" t="s">
        <v>31</v>
      </c>
      <c r="B333" s="12">
        <v>18</v>
      </c>
      <c r="C333" s="18">
        <v>37201.390625</v>
      </c>
      <c r="D333" s="18">
        <v>108.5</v>
      </c>
      <c r="E333" s="18">
        <v>104.4</v>
      </c>
      <c r="F333" s="18">
        <v>126.977684390532</v>
      </c>
      <c r="G333" s="18">
        <v>128.08173133004101</v>
      </c>
      <c r="H333" s="18">
        <v>1.104046939509</v>
      </c>
      <c r="I333" s="19">
        <v>1.7931988397000002E-2</v>
      </c>
      <c r="J333" s="19">
        <v>1.6920956401000001E-2</v>
      </c>
      <c r="K333" s="19">
        <v>2.1686567152E-2</v>
      </c>
      <c r="L333" s="19">
        <v>2.0675535155999999E-2</v>
      </c>
      <c r="M333" s="21">
        <f t="shared" si="10"/>
        <v>1</v>
      </c>
      <c r="N333" s="21">
        <f t="shared" si="11"/>
        <v>1</v>
      </c>
      <c r="O333" s="33"/>
    </row>
    <row r="334" spans="1:15">
      <c r="A334" s="15" t="s">
        <v>31</v>
      </c>
      <c r="B334" s="12">
        <v>19</v>
      </c>
      <c r="C334" s="18">
        <v>40229.73046875</v>
      </c>
      <c r="D334" s="18">
        <v>0.4</v>
      </c>
      <c r="E334" s="18">
        <v>0.3</v>
      </c>
      <c r="F334" s="18">
        <v>1.395495193865</v>
      </c>
      <c r="G334" s="18">
        <v>1.395495193865</v>
      </c>
      <c r="H334" s="18">
        <v>0</v>
      </c>
      <c r="I334" s="19">
        <v>9.1162563499999996E-4</v>
      </c>
      <c r="J334" s="19">
        <v>9.1162563499999996E-4</v>
      </c>
      <c r="K334" s="19">
        <v>1.003200726E-3</v>
      </c>
      <c r="L334" s="19">
        <v>1.003200726E-3</v>
      </c>
      <c r="M334" s="21">
        <f t="shared" si="10"/>
        <v>0</v>
      </c>
      <c r="N334" s="21">
        <f t="shared" si="11"/>
        <v>1</v>
      </c>
      <c r="O334" s="33"/>
    </row>
    <row r="335" spans="1:15">
      <c r="A335" s="15" t="s">
        <v>31</v>
      </c>
      <c r="B335" s="12">
        <v>20</v>
      </c>
      <c r="C335" s="18">
        <v>41232.31640625</v>
      </c>
      <c r="D335" s="18">
        <v>0</v>
      </c>
      <c r="E335" s="18">
        <v>0</v>
      </c>
      <c r="F335" s="18">
        <v>0.19999389350399999</v>
      </c>
      <c r="G335" s="18">
        <v>0.19999389350399999</v>
      </c>
      <c r="H335" s="18">
        <v>0</v>
      </c>
      <c r="I335" s="19">
        <v>1.8314459099999999E-4</v>
      </c>
      <c r="J335" s="19">
        <v>1.8314459099999999E-4</v>
      </c>
      <c r="K335" s="19">
        <v>1.8314459099999999E-4</v>
      </c>
      <c r="L335" s="19">
        <v>1.8314459099999999E-4</v>
      </c>
      <c r="M335" s="21">
        <f t="shared" si="10"/>
        <v>0</v>
      </c>
      <c r="N335" s="21">
        <f t="shared" si="11"/>
        <v>1</v>
      </c>
      <c r="O335" s="33"/>
    </row>
    <row r="336" spans="1:15">
      <c r="A336" s="15" t="s">
        <v>31</v>
      </c>
      <c r="B336" s="12">
        <v>21</v>
      </c>
      <c r="C336" s="18">
        <v>41774.28125</v>
      </c>
      <c r="D336" s="18">
        <v>0</v>
      </c>
      <c r="E336" s="18">
        <v>0</v>
      </c>
      <c r="F336" s="18">
        <v>0.19999389350399999</v>
      </c>
      <c r="G336" s="18">
        <v>0.19999389350399999</v>
      </c>
      <c r="H336" s="18">
        <v>0</v>
      </c>
      <c r="I336" s="19">
        <v>1.8314459099999999E-4</v>
      </c>
      <c r="J336" s="19">
        <v>1.8314459099999999E-4</v>
      </c>
      <c r="K336" s="19">
        <v>1.8314459099999999E-4</v>
      </c>
      <c r="L336" s="19">
        <v>1.8314459099999999E-4</v>
      </c>
      <c r="M336" s="21">
        <f t="shared" si="10"/>
        <v>0</v>
      </c>
      <c r="N336" s="21">
        <f t="shared" si="11"/>
        <v>1</v>
      </c>
      <c r="O336" s="33"/>
    </row>
    <row r="337" spans="1:15">
      <c r="A337" s="15" t="s">
        <v>31</v>
      </c>
      <c r="B337" s="12">
        <v>22</v>
      </c>
      <c r="C337" s="18">
        <v>41497.703125</v>
      </c>
      <c r="D337" s="18">
        <v>0</v>
      </c>
      <c r="E337" s="18">
        <v>0</v>
      </c>
      <c r="F337" s="18">
        <v>0.19999389350399999</v>
      </c>
      <c r="G337" s="18">
        <v>0.19999389350399999</v>
      </c>
      <c r="H337" s="18">
        <v>0</v>
      </c>
      <c r="I337" s="19">
        <v>1.8314459099999999E-4</v>
      </c>
      <c r="J337" s="19">
        <v>1.8314459099999999E-4</v>
      </c>
      <c r="K337" s="19">
        <v>1.8314459099999999E-4</v>
      </c>
      <c r="L337" s="19">
        <v>1.8314459099999999E-4</v>
      </c>
      <c r="M337" s="21">
        <f t="shared" si="10"/>
        <v>0</v>
      </c>
      <c r="N337" s="21">
        <f t="shared" si="11"/>
        <v>1</v>
      </c>
      <c r="O337" s="33"/>
    </row>
    <row r="338" spans="1:15">
      <c r="A338" s="15" t="s">
        <v>31</v>
      </c>
      <c r="B338" s="12">
        <v>23</v>
      </c>
      <c r="C338" s="18">
        <v>40369.1484375</v>
      </c>
      <c r="D338" s="18">
        <v>0</v>
      </c>
      <c r="E338" s="18">
        <v>0</v>
      </c>
      <c r="F338" s="18">
        <v>0.19999389350399999</v>
      </c>
      <c r="G338" s="18">
        <v>0.19999389350399999</v>
      </c>
      <c r="H338" s="18">
        <v>0</v>
      </c>
      <c r="I338" s="19">
        <v>1.8314459099999999E-4</v>
      </c>
      <c r="J338" s="19">
        <v>1.8314459099999999E-4</v>
      </c>
      <c r="K338" s="19">
        <v>1.8314459099999999E-4</v>
      </c>
      <c r="L338" s="19">
        <v>1.8314459099999999E-4</v>
      </c>
      <c r="M338" s="21">
        <f t="shared" si="10"/>
        <v>0</v>
      </c>
      <c r="N338" s="21">
        <f t="shared" si="11"/>
        <v>1</v>
      </c>
      <c r="O338" s="33"/>
    </row>
    <row r="339" spans="1:15">
      <c r="A339" s="15" t="s">
        <v>31</v>
      </c>
      <c r="B339" s="12">
        <v>24</v>
      </c>
      <c r="C339" s="18">
        <v>39005.91015625</v>
      </c>
      <c r="D339" s="18">
        <v>0</v>
      </c>
      <c r="E339" s="18">
        <v>0</v>
      </c>
      <c r="F339" s="18">
        <v>0.19999389350399999</v>
      </c>
      <c r="G339" s="18">
        <v>0.19999389350399999</v>
      </c>
      <c r="H339" s="18">
        <v>0</v>
      </c>
      <c r="I339" s="19">
        <v>1.8314459099999999E-4</v>
      </c>
      <c r="J339" s="19">
        <v>1.8314459099999999E-4</v>
      </c>
      <c r="K339" s="19">
        <v>1.8314459099999999E-4</v>
      </c>
      <c r="L339" s="19">
        <v>1.8314459099999999E-4</v>
      </c>
      <c r="M339" s="21">
        <f t="shared" si="10"/>
        <v>0</v>
      </c>
      <c r="N339" s="21">
        <f t="shared" si="11"/>
        <v>1</v>
      </c>
      <c r="O339" s="33"/>
    </row>
    <row r="340" spans="1:15">
      <c r="A340" s="15" t="s">
        <v>32</v>
      </c>
      <c r="B340" s="12">
        <v>1</v>
      </c>
      <c r="C340" s="18">
        <v>38150.9765625</v>
      </c>
      <c r="D340" s="18">
        <v>0</v>
      </c>
      <c r="E340" s="18">
        <v>0</v>
      </c>
      <c r="F340" s="18">
        <v>0.19999389350399999</v>
      </c>
      <c r="G340" s="18">
        <v>0.19999389350399999</v>
      </c>
      <c r="H340" s="18">
        <v>0</v>
      </c>
      <c r="I340" s="19">
        <v>1.8314459099999999E-4</v>
      </c>
      <c r="J340" s="19">
        <v>1.8314459099999999E-4</v>
      </c>
      <c r="K340" s="19">
        <v>1.8314459099999999E-4</v>
      </c>
      <c r="L340" s="19">
        <v>1.8314459099999999E-4</v>
      </c>
      <c r="M340" s="21">
        <f t="shared" si="10"/>
        <v>0</v>
      </c>
      <c r="N340" s="21">
        <f t="shared" si="11"/>
        <v>1</v>
      </c>
      <c r="O340" s="33"/>
    </row>
    <row r="341" spans="1:15">
      <c r="A341" s="15" t="s">
        <v>32</v>
      </c>
      <c r="B341" s="12">
        <v>2</v>
      </c>
      <c r="C341" s="18">
        <v>37907.2890625</v>
      </c>
      <c r="D341" s="18">
        <v>0</v>
      </c>
      <c r="E341" s="18">
        <v>0</v>
      </c>
      <c r="F341" s="18">
        <v>0.19999389350399999</v>
      </c>
      <c r="G341" s="18">
        <v>0.19999389350399999</v>
      </c>
      <c r="H341" s="18">
        <v>0</v>
      </c>
      <c r="I341" s="19">
        <v>1.8314459099999999E-4</v>
      </c>
      <c r="J341" s="19">
        <v>1.8314459099999999E-4</v>
      </c>
      <c r="K341" s="19">
        <v>1.8314459099999999E-4</v>
      </c>
      <c r="L341" s="19">
        <v>1.8314459099999999E-4</v>
      </c>
      <c r="M341" s="21">
        <f t="shared" si="10"/>
        <v>0</v>
      </c>
      <c r="N341" s="21">
        <f t="shared" si="11"/>
        <v>1</v>
      </c>
      <c r="O341" s="33"/>
    </row>
    <row r="342" spans="1:15">
      <c r="A342" s="15" t="s">
        <v>32</v>
      </c>
      <c r="B342" s="12">
        <v>3</v>
      </c>
      <c r="C342" s="18">
        <v>37949.4140625</v>
      </c>
      <c r="D342" s="18">
        <v>0</v>
      </c>
      <c r="E342" s="18">
        <v>0</v>
      </c>
      <c r="F342" s="18">
        <v>0.19999389350399999</v>
      </c>
      <c r="G342" s="18">
        <v>0.19999389350399999</v>
      </c>
      <c r="H342" s="18">
        <v>0</v>
      </c>
      <c r="I342" s="19">
        <v>1.8314459099999999E-4</v>
      </c>
      <c r="J342" s="19">
        <v>1.8314459099999999E-4</v>
      </c>
      <c r="K342" s="19">
        <v>1.8314459099999999E-4</v>
      </c>
      <c r="L342" s="19">
        <v>1.8314459099999999E-4</v>
      </c>
      <c r="M342" s="21">
        <f t="shared" si="10"/>
        <v>0</v>
      </c>
      <c r="N342" s="21">
        <f t="shared" si="11"/>
        <v>1</v>
      </c>
      <c r="O342" s="33"/>
    </row>
    <row r="343" spans="1:15">
      <c r="A343" s="15" t="s">
        <v>32</v>
      </c>
      <c r="B343" s="12">
        <v>4</v>
      </c>
      <c r="C343" s="18">
        <v>38529.4375</v>
      </c>
      <c r="D343" s="18">
        <v>0</v>
      </c>
      <c r="E343" s="18">
        <v>0</v>
      </c>
      <c r="F343" s="18">
        <v>0.19999389350399999</v>
      </c>
      <c r="G343" s="18">
        <v>0.19999389350399999</v>
      </c>
      <c r="H343" s="18">
        <v>0</v>
      </c>
      <c r="I343" s="19">
        <v>1.8314459099999999E-4</v>
      </c>
      <c r="J343" s="19">
        <v>1.8314459099999999E-4</v>
      </c>
      <c r="K343" s="19">
        <v>1.8314459099999999E-4</v>
      </c>
      <c r="L343" s="19">
        <v>1.8314459099999999E-4</v>
      </c>
      <c r="M343" s="21">
        <f t="shared" si="10"/>
        <v>0</v>
      </c>
      <c r="N343" s="21">
        <f t="shared" si="11"/>
        <v>1</v>
      </c>
      <c r="O343" s="33"/>
    </row>
    <row r="344" spans="1:15">
      <c r="A344" s="15" t="s">
        <v>32</v>
      </c>
      <c r="B344" s="12">
        <v>5</v>
      </c>
      <c r="C344" s="18">
        <v>39763.13671875</v>
      </c>
      <c r="D344" s="18">
        <v>0</v>
      </c>
      <c r="E344" s="18">
        <v>0</v>
      </c>
      <c r="F344" s="18">
        <v>0.19999389350399999</v>
      </c>
      <c r="G344" s="18">
        <v>0.19999389350399999</v>
      </c>
      <c r="H344" s="18">
        <v>0</v>
      </c>
      <c r="I344" s="19">
        <v>1.8314459099999999E-4</v>
      </c>
      <c r="J344" s="19">
        <v>1.8314459099999999E-4</v>
      </c>
      <c r="K344" s="19">
        <v>1.8314459099999999E-4</v>
      </c>
      <c r="L344" s="19">
        <v>1.8314459099999999E-4</v>
      </c>
      <c r="M344" s="21">
        <f t="shared" si="10"/>
        <v>0</v>
      </c>
      <c r="N344" s="21">
        <f t="shared" si="11"/>
        <v>1</v>
      </c>
      <c r="O344" s="33"/>
    </row>
    <row r="345" spans="1:15">
      <c r="A345" s="15" t="s">
        <v>32</v>
      </c>
      <c r="B345" s="12">
        <v>6</v>
      </c>
      <c r="C345" s="18">
        <v>42064.7265625</v>
      </c>
      <c r="D345" s="18">
        <v>0</v>
      </c>
      <c r="E345" s="18">
        <v>0</v>
      </c>
      <c r="F345" s="18">
        <v>0.19999389350399999</v>
      </c>
      <c r="G345" s="18">
        <v>0.19999389350399999</v>
      </c>
      <c r="H345" s="18">
        <v>0</v>
      </c>
      <c r="I345" s="19">
        <v>1.8314459099999999E-4</v>
      </c>
      <c r="J345" s="19">
        <v>1.8314459099999999E-4</v>
      </c>
      <c r="K345" s="19">
        <v>1.8314459099999999E-4</v>
      </c>
      <c r="L345" s="19">
        <v>1.8314459099999999E-4</v>
      </c>
      <c r="M345" s="21">
        <f t="shared" si="10"/>
        <v>0</v>
      </c>
      <c r="N345" s="21">
        <f t="shared" si="11"/>
        <v>1</v>
      </c>
      <c r="O345" s="33"/>
    </row>
    <row r="346" spans="1:15">
      <c r="A346" s="15" t="s">
        <v>32</v>
      </c>
      <c r="B346" s="12">
        <v>7</v>
      </c>
      <c r="C346" s="18">
        <v>44962.3671875</v>
      </c>
      <c r="D346" s="18">
        <v>0</v>
      </c>
      <c r="E346" s="18">
        <v>0</v>
      </c>
      <c r="F346" s="18">
        <v>0.19999389350399999</v>
      </c>
      <c r="G346" s="18">
        <v>0.19999389350399999</v>
      </c>
      <c r="H346" s="18">
        <v>0</v>
      </c>
      <c r="I346" s="19">
        <v>1.8314459099999999E-4</v>
      </c>
      <c r="J346" s="19">
        <v>1.8314459099999999E-4</v>
      </c>
      <c r="K346" s="19">
        <v>1.8314459099999999E-4</v>
      </c>
      <c r="L346" s="19">
        <v>1.8314459099999999E-4</v>
      </c>
      <c r="M346" s="21">
        <f t="shared" si="10"/>
        <v>0</v>
      </c>
      <c r="N346" s="21">
        <f t="shared" si="11"/>
        <v>1</v>
      </c>
      <c r="O346" s="33"/>
    </row>
    <row r="347" spans="1:15">
      <c r="A347" s="15" t="s">
        <v>32</v>
      </c>
      <c r="B347" s="12">
        <v>8</v>
      </c>
      <c r="C347" s="18">
        <v>46569.05078125</v>
      </c>
      <c r="D347" s="18">
        <v>2.8</v>
      </c>
      <c r="E347" s="18">
        <v>1.2</v>
      </c>
      <c r="F347" s="18">
        <v>1.7633074255250001</v>
      </c>
      <c r="G347" s="18">
        <v>1.7633074255250001</v>
      </c>
      <c r="H347" s="18">
        <v>0</v>
      </c>
      <c r="I347" s="19">
        <v>9.4935217400000005E-4</v>
      </c>
      <c r="J347" s="19">
        <v>9.4935217400000005E-4</v>
      </c>
      <c r="K347" s="19">
        <v>5.1584929000000001E-4</v>
      </c>
      <c r="L347" s="19">
        <v>5.1584929000000001E-4</v>
      </c>
      <c r="M347" s="21">
        <f t="shared" si="10"/>
        <v>0</v>
      </c>
      <c r="N347" s="21">
        <f t="shared" si="11"/>
        <v>1</v>
      </c>
      <c r="O347" s="33"/>
    </row>
    <row r="348" spans="1:15">
      <c r="A348" s="15" t="s">
        <v>32</v>
      </c>
      <c r="B348" s="12">
        <v>9</v>
      </c>
      <c r="C348" s="18">
        <v>45906.1796875</v>
      </c>
      <c r="D348" s="18">
        <v>94</v>
      </c>
      <c r="E348" s="18">
        <v>92.5</v>
      </c>
      <c r="F348" s="18">
        <v>213.41974391062999</v>
      </c>
      <c r="G348" s="18">
        <v>213.41974391062999</v>
      </c>
      <c r="H348" s="18">
        <v>0</v>
      </c>
      <c r="I348" s="19">
        <v>0.10935873984400001</v>
      </c>
      <c r="J348" s="19">
        <v>0.10935873984400001</v>
      </c>
      <c r="K348" s="19">
        <v>0.11073236621800001</v>
      </c>
      <c r="L348" s="19">
        <v>0.11073236621800001</v>
      </c>
      <c r="M348" s="21">
        <f t="shared" si="10"/>
        <v>1</v>
      </c>
      <c r="N348" s="21">
        <f t="shared" si="11"/>
        <v>1</v>
      </c>
      <c r="O348" s="33"/>
    </row>
    <row r="349" spans="1:15">
      <c r="A349" s="15" t="s">
        <v>32</v>
      </c>
      <c r="B349" s="12">
        <v>10</v>
      </c>
      <c r="C349" s="18">
        <v>44117.10546875</v>
      </c>
      <c r="D349" s="18">
        <v>568.29999999999995</v>
      </c>
      <c r="E349" s="18">
        <v>554.9</v>
      </c>
      <c r="F349" s="18">
        <v>685.59972672740605</v>
      </c>
      <c r="G349" s="18">
        <v>685.59972672740605</v>
      </c>
      <c r="H349" s="18">
        <v>0</v>
      </c>
      <c r="I349" s="19">
        <v>0.107417332167</v>
      </c>
      <c r="J349" s="19">
        <v>0.107417332167</v>
      </c>
      <c r="K349" s="19">
        <v>0.11968839443900001</v>
      </c>
      <c r="L349" s="19">
        <v>0.11968839443900001</v>
      </c>
      <c r="M349" s="21">
        <f t="shared" si="10"/>
        <v>1</v>
      </c>
      <c r="N349" s="21">
        <f t="shared" si="11"/>
        <v>1</v>
      </c>
      <c r="O349" s="33"/>
    </row>
    <row r="350" spans="1:15">
      <c r="A350" s="15" t="s">
        <v>32</v>
      </c>
      <c r="B350" s="12">
        <v>11</v>
      </c>
      <c r="C350" s="18">
        <v>42273.02734375</v>
      </c>
      <c r="D350" s="18">
        <v>687.6</v>
      </c>
      <c r="E350" s="18">
        <v>687</v>
      </c>
      <c r="F350" s="18">
        <v>824.95472159809503</v>
      </c>
      <c r="G350" s="18">
        <v>824.95472159809503</v>
      </c>
      <c r="H350" s="18">
        <v>0</v>
      </c>
      <c r="I350" s="19">
        <v>0.125782712086</v>
      </c>
      <c r="J350" s="19">
        <v>0.125782712086</v>
      </c>
      <c r="K350" s="19">
        <v>0.12633216263499999</v>
      </c>
      <c r="L350" s="19">
        <v>0.12633216263499999</v>
      </c>
      <c r="M350" s="21">
        <f t="shared" si="10"/>
        <v>1</v>
      </c>
      <c r="N350" s="21">
        <f t="shared" si="11"/>
        <v>1</v>
      </c>
      <c r="O350" s="33"/>
    </row>
    <row r="351" spans="1:15">
      <c r="A351" s="15" t="s">
        <v>32</v>
      </c>
      <c r="B351" s="12">
        <v>12</v>
      </c>
      <c r="C351" s="18">
        <v>40601.2421875</v>
      </c>
      <c r="D351" s="18">
        <v>729.7</v>
      </c>
      <c r="E351" s="18">
        <v>716.7</v>
      </c>
      <c r="F351" s="18">
        <v>843.03449795034203</v>
      </c>
      <c r="G351" s="18">
        <v>843.03449795034203</v>
      </c>
      <c r="H351" s="18">
        <v>0</v>
      </c>
      <c r="I351" s="19">
        <v>0.103786170284</v>
      </c>
      <c r="J351" s="19">
        <v>0.103786170284</v>
      </c>
      <c r="K351" s="19">
        <v>0.115690932188</v>
      </c>
      <c r="L351" s="19">
        <v>0.115690932188</v>
      </c>
      <c r="M351" s="21">
        <f t="shared" si="10"/>
        <v>1</v>
      </c>
      <c r="N351" s="21">
        <f t="shared" si="11"/>
        <v>1</v>
      </c>
      <c r="O351" s="33"/>
    </row>
    <row r="352" spans="1:15">
      <c r="A352" s="15" t="s">
        <v>32</v>
      </c>
      <c r="B352" s="12">
        <v>13</v>
      </c>
      <c r="C352" s="18">
        <v>38992.79296875</v>
      </c>
      <c r="D352" s="18">
        <v>696.4</v>
      </c>
      <c r="E352" s="18">
        <v>684.6</v>
      </c>
      <c r="F352" s="18">
        <v>827.80255020936397</v>
      </c>
      <c r="G352" s="18">
        <v>827.80255020936397</v>
      </c>
      <c r="H352" s="18">
        <v>0</v>
      </c>
      <c r="I352" s="19">
        <v>0.120332005686</v>
      </c>
      <c r="J352" s="19">
        <v>0.120332005686</v>
      </c>
      <c r="K352" s="19">
        <v>0.13113786649199999</v>
      </c>
      <c r="L352" s="19">
        <v>0.13113786649199999</v>
      </c>
      <c r="M352" s="21">
        <f t="shared" si="10"/>
        <v>1</v>
      </c>
      <c r="N352" s="21">
        <f t="shared" si="11"/>
        <v>1</v>
      </c>
      <c r="O352" s="33"/>
    </row>
    <row r="353" spans="1:15">
      <c r="A353" s="15" t="s">
        <v>32</v>
      </c>
      <c r="B353" s="12">
        <v>14</v>
      </c>
      <c r="C353" s="18">
        <v>38083.05859375</v>
      </c>
      <c r="D353" s="18">
        <v>712.9</v>
      </c>
      <c r="E353" s="18">
        <v>703.4</v>
      </c>
      <c r="F353" s="18">
        <v>824.28968411620804</v>
      </c>
      <c r="G353" s="18">
        <v>836.74975114679603</v>
      </c>
      <c r="H353" s="18">
        <v>12.460067030588</v>
      </c>
      <c r="I353" s="19">
        <v>0.113415523028</v>
      </c>
      <c r="J353" s="19">
        <v>0.102005205234</v>
      </c>
      <c r="K353" s="19">
        <v>0.122115156727</v>
      </c>
      <c r="L353" s="19">
        <v>0.110704838934</v>
      </c>
      <c r="M353" s="21">
        <f t="shared" si="10"/>
        <v>1</v>
      </c>
      <c r="N353" s="21">
        <f t="shared" si="11"/>
        <v>1</v>
      </c>
      <c r="O353" s="33"/>
    </row>
    <row r="354" spans="1:15">
      <c r="A354" s="15" t="s">
        <v>32</v>
      </c>
      <c r="B354" s="12">
        <v>15</v>
      </c>
      <c r="C354" s="18">
        <v>37617.41015625</v>
      </c>
      <c r="D354" s="18">
        <v>715</v>
      </c>
      <c r="E354" s="18">
        <v>684</v>
      </c>
      <c r="F354" s="18">
        <v>597.04074497902195</v>
      </c>
      <c r="G354" s="18">
        <v>751.92948898308202</v>
      </c>
      <c r="H354" s="18">
        <v>154.88874400405999</v>
      </c>
      <c r="I354" s="19">
        <v>3.3818213354000003E-2</v>
      </c>
      <c r="J354" s="19">
        <v>0.10802129580600001</v>
      </c>
      <c r="K354" s="19">
        <v>6.2206491741999999E-2</v>
      </c>
      <c r="L354" s="19">
        <v>7.9633017417999996E-2</v>
      </c>
      <c r="M354" s="21">
        <f t="shared" si="10"/>
        <v>1</v>
      </c>
      <c r="N354" s="21">
        <f t="shared" si="11"/>
        <v>1</v>
      </c>
      <c r="O354" s="33"/>
    </row>
    <row r="355" spans="1:15">
      <c r="A355" s="15" t="s">
        <v>32</v>
      </c>
      <c r="B355" s="12">
        <v>16</v>
      </c>
      <c r="C355" s="18">
        <v>37666.0859375</v>
      </c>
      <c r="D355" s="18">
        <v>659.9</v>
      </c>
      <c r="E355" s="18">
        <v>653.5</v>
      </c>
      <c r="F355" s="18">
        <v>423.74770802095702</v>
      </c>
      <c r="G355" s="18">
        <v>531.02631279516504</v>
      </c>
      <c r="H355" s="18">
        <v>107.27860477420801</v>
      </c>
      <c r="I355" s="19">
        <v>0.118016197074</v>
      </c>
      <c r="J355" s="19">
        <v>0.21625667763600001</v>
      </c>
      <c r="K355" s="19">
        <v>0.112155391213</v>
      </c>
      <c r="L355" s="19">
        <v>0.21039587177499999</v>
      </c>
      <c r="M355" s="21">
        <f t="shared" si="10"/>
        <v>1</v>
      </c>
      <c r="N355" s="21">
        <f t="shared" si="11"/>
        <v>0</v>
      </c>
      <c r="O355" s="33"/>
    </row>
    <row r="356" spans="1:15">
      <c r="A356" s="15" t="s">
        <v>32</v>
      </c>
      <c r="B356" s="12">
        <v>17</v>
      </c>
      <c r="C356" s="18">
        <v>38693.33203125</v>
      </c>
      <c r="D356" s="18">
        <v>487.5</v>
      </c>
      <c r="E356" s="18">
        <v>477.3</v>
      </c>
      <c r="F356" s="18">
        <v>366.83517984572802</v>
      </c>
      <c r="G356" s="18">
        <v>429.32065068980302</v>
      </c>
      <c r="H356" s="18">
        <v>62.485470844074001</v>
      </c>
      <c r="I356" s="19">
        <v>5.3277792407999999E-2</v>
      </c>
      <c r="J356" s="19">
        <v>0.11049891955500001</v>
      </c>
      <c r="K356" s="19">
        <v>4.3937133066999999E-2</v>
      </c>
      <c r="L356" s="19">
        <v>0.101158260214</v>
      </c>
      <c r="M356" s="21">
        <f t="shared" si="10"/>
        <v>1</v>
      </c>
      <c r="N356" s="21">
        <f t="shared" si="11"/>
        <v>0</v>
      </c>
      <c r="O356" s="33"/>
    </row>
    <row r="357" spans="1:15">
      <c r="A357" s="15" t="s">
        <v>32</v>
      </c>
      <c r="B357" s="12">
        <v>18</v>
      </c>
      <c r="C357" s="18">
        <v>40944.0625</v>
      </c>
      <c r="D357" s="18">
        <v>84.5</v>
      </c>
      <c r="E357" s="18">
        <v>77.7</v>
      </c>
      <c r="F357" s="18">
        <v>104.84097253767101</v>
      </c>
      <c r="G357" s="18">
        <v>104.846614290964</v>
      </c>
      <c r="H357" s="18">
        <v>5.6417532919999999E-3</v>
      </c>
      <c r="I357" s="19">
        <v>1.8632430669E-2</v>
      </c>
      <c r="J357" s="19">
        <v>1.8627264227999998E-2</v>
      </c>
      <c r="K357" s="19">
        <v>2.4859536896000001E-2</v>
      </c>
      <c r="L357" s="19">
        <v>2.4854370455E-2</v>
      </c>
      <c r="M357" s="21">
        <f t="shared" si="10"/>
        <v>1</v>
      </c>
      <c r="N357" s="21">
        <f t="shared" si="11"/>
        <v>1</v>
      </c>
      <c r="O357" s="33"/>
    </row>
    <row r="358" spans="1:15">
      <c r="A358" s="15" t="s">
        <v>32</v>
      </c>
      <c r="B358" s="12">
        <v>19</v>
      </c>
      <c r="C358" s="18">
        <v>43403.03125</v>
      </c>
      <c r="D358" s="18">
        <v>0.8</v>
      </c>
      <c r="E358" s="18">
        <v>0.7</v>
      </c>
      <c r="F358" s="18">
        <v>0.89575241581200005</v>
      </c>
      <c r="G358" s="18">
        <v>0.89575241581200005</v>
      </c>
      <c r="H358" s="18">
        <v>0</v>
      </c>
      <c r="I358" s="19">
        <v>8.7685362465266201E-5</v>
      </c>
      <c r="J358" s="19">
        <v>8.7685362465266201E-5</v>
      </c>
      <c r="K358" s="19">
        <v>1.7926045399999999E-4</v>
      </c>
      <c r="L358" s="19">
        <v>1.7926045399999999E-4</v>
      </c>
      <c r="M358" s="21">
        <f t="shared" si="10"/>
        <v>0</v>
      </c>
      <c r="N358" s="21">
        <f t="shared" si="11"/>
        <v>1</v>
      </c>
      <c r="O358" s="33"/>
    </row>
    <row r="359" spans="1:15">
      <c r="A359" s="15" t="s">
        <v>32</v>
      </c>
      <c r="B359" s="12">
        <v>20</v>
      </c>
      <c r="C359" s="18">
        <v>44210.50390625</v>
      </c>
      <c r="D359" s="18">
        <v>0</v>
      </c>
      <c r="E359" s="18">
        <v>0</v>
      </c>
      <c r="F359" s="18">
        <v>9.9996946751999993E-2</v>
      </c>
      <c r="G359" s="18">
        <v>9.9996946751999993E-2</v>
      </c>
      <c r="H359" s="18">
        <v>0</v>
      </c>
      <c r="I359" s="19">
        <v>9.1572295560504995E-5</v>
      </c>
      <c r="J359" s="19">
        <v>9.1572295560504995E-5</v>
      </c>
      <c r="K359" s="19">
        <v>9.1572295560504995E-5</v>
      </c>
      <c r="L359" s="19">
        <v>9.1572295560504995E-5</v>
      </c>
      <c r="M359" s="21">
        <f t="shared" si="10"/>
        <v>0</v>
      </c>
      <c r="N359" s="21">
        <f t="shared" si="11"/>
        <v>1</v>
      </c>
      <c r="O359" s="33"/>
    </row>
    <row r="360" spans="1:15">
      <c r="A360" s="15" t="s">
        <v>32</v>
      </c>
      <c r="B360" s="12">
        <v>21</v>
      </c>
      <c r="C360" s="18">
        <v>44414.15625</v>
      </c>
      <c r="D360" s="18">
        <v>0</v>
      </c>
      <c r="E360" s="18">
        <v>0</v>
      </c>
      <c r="F360" s="18">
        <v>9.9996946751999993E-2</v>
      </c>
      <c r="G360" s="18">
        <v>9.9996946751999993E-2</v>
      </c>
      <c r="H360" s="18">
        <v>0</v>
      </c>
      <c r="I360" s="19">
        <v>9.1572295560504995E-5</v>
      </c>
      <c r="J360" s="19">
        <v>9.1572295560504995E-5</v>
      </c>
      <c r="K360" s="19">
        <v>9.1572295560504995E-5</v>
      </c>
      <c r="L360" s="19">
        <v>9.1572295560504995E-5</v>
      </c>
      <c r="M360" s="21">
        <f t="shared" si="10"/>
        <v>0</v>
      </c>
      <c r="N360" s="21">
        <f t="shared" si="11"/>
        <v>1</v>
      </c>
      <c r="O360" s="33"/>
    </row>
    <row r="361" spans="1:15">
      <c r="A361" s="15" t="s">
        <v>32</v>
      </c>
      <c r="B361" s="12">
        <v>22</v>
      </c>
      <c r="C361" s="18">
        <v>43995.16796875</v>
      </c>
      <c r="D361" s="18">
        <v>0</v>
      </c>
      <c r="E361" s="18">
        <v>0</v>
      </c>
      <c r="F361" s="18">
        <v>9.9996946751999993E-2</v>
      </c>
      <c r="G361" s="18">
        <v>9.9996946751999993E-2</v>
      </c>
      <c r="H361" s="18">
        <v>0</v>
      </c>
      <c r="I361" s="19">
        <v>9.1572295560504995E-5</v>
      </c>
      <c r="J361" s="19">
        <v>9.1572295560504995E-5</v>
      </c>
      <c r="K361" s="19">
        <v>9.1572295560504995E-5</v>
      </c>
      <c r="L361" s="19">
        <v>9.1572295560504995E-5</v>
      </c>
      <c r="M361" s="21">
        <f t="shared" si="10"/>
        <v>0</v>
      </c>
      <c r="N361" s="21">
        <f t="shared" si="11"/>
        <v>1</v>
      </c>
      <c r="O361" s="33"/>
    </row>
    <row r="362" spans="1:15">
      <c r="A362" s="15" t="s">
        <v>32</v>
      </c>
      <c r="B362" s="12">
        <v>23</v>
      </c>
      <c r="C362" s="18">
        <v>42952.0703125</v>
      </c>
      <c r="D362" s="18">
        <v>0</v>
      </c>
      <c r="E362" s="18">
        <v>0</v>
      </c>
      <c r="F362" s="18">
        <v>9.9996946751999993E-2</v>
      </c>
      <c r="G362" s="18">
        <v>9.9996946751999993E-2</v>
      </c>
      <c r="H362" s="18">
        <v>0</v>
      </c>
      <c r="I362" s="19">
        <v>9.1572295560504995E-5</v>
      </c>
      <c r="J362" s="19">
        <v>9.1572295560504995E-5</v>
      </c>
      <c r="K362" s="19">
        <v>9.1572295560504995E-5</v>
      </c>
      <c r="L362" s="19">
        <v>9.1572295560504995E-5</v>
      </c>
      <c r="M362" s="21">
        <f t="shared" si="10"/>
        <v>0</v>
      </c>
      <c r="N362" s="21">
        <f t="shared" si="11"/>
        <v>1</v>
      </c>
      <c r="O362" s="33"/>
    </row>
    <row r="363" spans="1:15">
      <c r="A363" s="15" t="s">
        <v>32</v>
      </c>
      <c r="B363" s="12">
        <v>24</v>
      </c>
      <c r="C363" s="18">
        <v>41891.87109375</v>
      </c>
      <c r="D363" s="18">
        <v>0</v>
      </c>
      <c r="E363" s="18">
        <v>0</v>
      </c>
      <c r="F363" s="18">
        <v>9.9996946751999993E-2</v>
      </c>
      <c r="G363" s="18">
        <v>9.9996946751999993E-2</v>
      </c>
      <c r="H363" s="18">
        <v>0</v>
      </c>
      <c r="I363" s="19">
        <v>9.1572295560504995E-5</v>
      </c>
      <c r="J363" s="19">
        <v>9.1572295560504995E-5</v>
      </c>
      <c r="K363" s="19">
        <v>9.1572295560504995E-5</v>
      </c>
      <c r="L363" s="19">
        <v>9.1572295560504995E-5</v>
      </c>
      <c r="M363" s="21">
        <f t="shared" si="10"/>
        <v>0</v>
      </c>
      <c r="N363" s="21">
        <f t="shared" si="11"/>
        <v>1</v>
      </c>
      <c r="O363" s="33"/>
    </row>
    <row r="364" spans="1:15">
      <c r="A364" s="15" t="s">
        <v>33</v>
      </c>
      <c r="B364" s="12">
        <v>1</v>
      </c>
      <c r="C364" s="18">
        <v>41565.26171875</v>
      </c>
      <c r="D364" s="18">
        <v>0</v>
      </c>
      <c r="E364" s="18">
        <v>0</v>
      </c>
      <c r="F364" s="18">
        <v>9.9996946751999993E-2</v>
      </c>
      <c r="G364" s="18">
        <v>9.9996946751999993E-2</v>
      </c>
      <c r="H364" s="18">
        <v>0</v>
      </c>
      <c r="I364" s="19">
        <v>9.1572295560504995E-5</v>
      </c>
      <c r="J364" s="19">
        <v>9.1572295560504995E-5</v>
      </c>
      <c r="K364" s="19">
        <v>9.1572295560504995E-5</v>
      </c>
      <c r="L364" s="19">
        <v>9.1572295560504995E-5</v>
      </c>
      <c r="M364" s="21">
        <f t="shared" si="10"/>
        <v>0</v>
      </c>
      <c r="N364" s="21">
        <f t="shared" si="11"/>
        <v>1</v>
      </c>
      <c r="O364" s="33"/>
    </row>
    <row r="365" spans="1:15">
      <c r="A365" s="15" t="s">
        <v>33</v>
      </c>
      <c r="B365" s="12">
        <v>2</v>
      </c>
      <c r="C365" s="18">
        <v>42006.265625</v>
      </c>
      <c r="D365" s="18">
        <v>0</v>
      </c>
      <c r="E365" s="18">
        <v>0</v>
      </c>
      <c r="F365" s="18">
        <v>9.9996946751999993E-2</v>
      </c>
      <c r="G365" s="18">
        <v>9.9996946751999993E-2</v>
      </c>
      <c r="H365" s="18">
        <v>0</v>
      </c>
      <c r="I365" s="19">
        <v>9.1572295560504995E-5</v>
      </c>
      <c r="J365" s="19">
        <v>9.1572295560504995E-5</v>
      </c>
      <c r="K365" s="19">
        <v>9.1572295560504995E-5</v>
      </c>
      <c r="L365" s="19">
        <v>9.1572295560504995E-5</v>
      </c>
      <c r="M365" s="21">
        <f t="shared" si="10"/>
        <v>0</v>
      </c>
      <c r="N365" s="21">
        <f t="shared" si="11"/>
        <v>1</v>
      </c>
      <c r="O365" s="33"/>
    </row>
    <row r="366" spans="1:15">
      <c r="A366" s="15" t="s">
        <v>33</v>
      </c>
      <c r="B366" s="12">
        <v>3</v>
      </c>
      <c r="C366" s="18">
        <v>42934.671875</v>
      </c>
      <c r="D366" s="18">
        <v>0</v>
      </c>
      <c r="E366" s="18">
        <v>0</v>
      </c>
      <c r="F366" s="18">
        <v>9.9996946751999993E-2</v>
      </c>
      <c r="G366" s="18">
        <v>9.9996946751999993E-2</v>
      </c>
      <c r="H366" s="18">
        <v>0</v>
      </c>
      <c r="I366" s="19">
        <v>9.1572295560504995E-5</v>
      </c>
      <c r="J366" s="19">
        <v>9.1572295560504995E-5</v>
      </c>
      <c r="K366" s="19">
        <v>9.1572295560504995E-5</v>
      </c>
      <c r="L366" s="19">
        <v>9.1572295560504995E-5</v>
      </c>
      <c r="M366" s="21">
        <f t="shared" si="10"/>
        <v>0</v>
      </c>
      <c r="N366" s="21">
        <f t="shared" si="11"/>
        <v>1</v>
      </c>
      <c r="O366" s="33"/>
    </row>
    <row r="367" spans="1:15">
      <c r="A367" s="15" t="s">
        <v>33</v>
      </c>
      <c r="B367" s="12">
        <v>4</v>
      </c>
      <c r="C367" s="18">
        <v>44372.54296875</v>
      </c>
      <c r="D367" s="18">
        <v>0</v>
      </c>
      <c r="E367" s="18">
        <v>0</v>
      </c>
      <c r="F367" s="18">
        <v>9.9996946751999993E-2</v>
      </c>
      <c r="G367" s="18">
        <v>9.9996946751999993E-2</v>
      </c>
      <c r="H367" s="18">
        <v>0</v>
      </c>
      <c r="I367" s="19">
        <v>9.1572295560504995E-5</v>
      </c>
      <c r="J367" s="19">
        <v>9.1572295560504995E-5</v>
      </c>
      <c r="K367" s="19">
        <v>9.1572295560504995E-5</v>
      </c>
      <c r="L367" s="19">
        <v>9.1572295560504995E-5</v>
      </c>
      <c r="M367" s="21">
        <f t="shared" si="10"/>
        <v>0</v>
      </c>
      <c r="N367" s="21">
        <f t="shared" si="11"/>
        <v>1</v>
      </c>
      <c r="O367" s="33"/>
    </row>
    <row r="368" spans="1:15">
      <c r="A368" s="15" t="s">
        <v>33</v>
      </c>
      <c r="B368" s="12">
        <v>5</v>
      </c>
      <c r="C368" s="18">
        <v>46669.82421875</v>
      </c>
      <c r="D368" s="18">
        <v>0</v>
      </c>
      <c r="E368" s="18">
        <v>0</v>
      </c>
      <c r="F368" s="18">
        <v>9.9996946751999993E-2</v>
      </c>
      <c r="G368" s="18">
        <v>9.9996946751999993E-2</v>
      </c>
      <c r="H368" s="18">
        <v>0</v>
      </c>
      <c r="I368" s="19">
        <v>9.1572295560504995E-5</v>
      </c>
      <c r="J368" s="19">
        <v>9.1572295560504995E-5</v>
      </c>
      <c r="K368" s="19">
        <v>9.1572295560504995E-5</v>
      </c>
      <c r="L368" s="19">
        <v>9.1572295560504995E-5</v>
      </c>
      <c r="M368" s="21">
        <f t="shared" si="10"/>
        <v>0</v>
      </c>
      <c r="N368" s="21">
        <f t="shared" si="11"/>
        <v>1</v>
      </c>
      <c r="O368" s="33"/>
    </row>
    <row r="369" spans="1:15">
      <c r="A369" s="15" t="s">
        <v>33</v>
      </c>
      <c r="B369" s="12">
        <v>6</v>
      </c>
      <c r="C369" s="18">
        <v>50111.40234375</v>
      </c>
      <c r="D369" s="18">
        <v>0</v>
      </c>
      <c r="E369" s="18">
        <v>0</v>
      </c>
      <c r="F369" s="18">
        <v>9.9996946751999993E-2</v>
      </c>
      <c r="G369" s="18">
        <v>9.9996946751999993E-2</v>
      </c>
      <c r="H369" s="18">
        <v>0</v>
      </c>
      <c r="I369" s="19">
        <v>9.1572295560504995E-5</v>
      </c>
      <c r="J369" s="19">
        <v>9.1572295560504995E-5</v>
      </c>
      <c r="K369" s="19">
        <v>9.1572295560504995E-5</v>
      </c>
      <c r="L369" s="19">
        <v>9.1572295560504995E-5</v>
      </c>
      <c r="M369" s="21">
        <f t="shared" si="10"/>
        <v>0</v>
      </c>
      <c r="N369" s="21">
        <f t="shared" si="11"/>
        <v>1</v>
      </c>
      <c r="O369" s="33"/>
    </row>
    <row r="370" spans="1:15">
      <c r="A370" s="15" t="s">
        <v>33</v>
      </c>
      <c r="B370" s="12">
        <v>7</v>
      </c>
      <c r="C370" s="18">
        <v>54503.69140625</v>
      </c>
      <c r="D370" s="18">
        <v>0</v>
      </c>
      <c r="E370" s="18">
        <v>0</v>
      </c>
      <c r="F370" s="18">
        <v>9.9996946751999993E-2</v>
      </c>
      <c r="G370" s="18">
        <v>9.9996946751999993E-2</v>
      </c>
      <c r="H370" s="18">
        <v>0</v>
      </c>
      <c r="I370" s="19">
        <v>9.1572295560504995E-5</v>
      </c>
      <c r="J370" s="19">
        <v>9.1572295560504995E-5</v>
      </c>
      <c r="K370" s="19">
        <v>9.1572295560504995E-5</v>
      </c>
      <c r="L370" s="19">
        <v>9.1572295560504995E-5</v>
      </c>
      <c r="M370" s="21">
        <f t="shared" si="10"/>
        <v>0</v>
      </c>
      <c r="N370" s="21">
        <f t="shared" si="11"/>
        <v>1</v>
      </c>
      <c r="O370" s="33"/>
    </row>
    <row r="371" spans="1:15">
      <c r="A371" s="15" t="s">
        <v>33</v>
      </c>
      <c r="B371" s="12">
        <v>8</v>
      </c>
      <c r="C371" s="18">
        <v>57587.10546875</v>
      </c>
      <c r="D371" s="18">
        <v>1.6</v>
      </c>
      <c r="E371" s="18">
        <v>0.2</v>
      </c>
      <c r="F371" s="18">
        <v>0.22882329463699999</v>
      </c>
      <c r="G371" s="18">
        <v>0.22882329463699999</v>
      </c>
      <c r="H371" s="18">
        <v>0</v>
      </c>
      <c r="I371" s="19">
        <v>1.255656323E-3</v>
      </c>
      <c r="J371" s="19">
        <v>1.255656323E-3</v>
      </c>
      <c r="K371" s="19">
        <v>2.63949584592654E-5</v>
      </c>
      <c r="L371" s="19">
        <v>2.63949584592654E-5</v>
      </c>
      <c r="M371" s="21">
        <f t="shared" si="10"/>
        <v>0</v>
      </c>
      <c r="N371" s="21">
        <f t="shared" si="11"/>
        <v>1</v>
      </c>
      <c r="O371" s="33"/>
    </row>
    <row r="372" spans="1:15">
      <c r="A372" s="15" t="s">
        <v>33</v>
      </c>
      <c r="B372" s="12">
        <v>9</v>
      </c>
      <c r="C372" s="18">
        <v>59088.70703125</v>
      </c>
      <c r="D372" s="18">
        <v>36</v>
      </c>
      <c r="E372" s="18">
        <v>30.6</v>
      </c>
      <c r="F372" s="18">
        <v>37.728770076598003</v>
      </c>
      <c r="G372" s="18">
        <v>37.728770076598003</v>
      </c>
      <c r="H372" s="18">
        <v>0</v>
      </c>
      <c r="I372" s="19">
        <v>1.5831227800000001E-3</v>
      </c>
      <c r="J372" s="19">
        <v>1.5831227800000001E-3</v>
      </c>
      <c r="K372" s="19">
        <v>6.5281777249999997E-3</v>
      </c>
      <c r="L372" s="19">
        <v>6.5281777249999997E-3</v>
      </c>
      <c r="M372" s="21">
        <f t="shared" si="10"/>
        <v>1</v>
      </c>
      <c r="N372" s="21">
        <f t="shared" si="11"/>
        <v>1</v>
      </c>
      <c r="O372" s="33"/>
    </row>
    <row r="373" spans="1:15">
      <c r="A373" s="15" t="s">
        <v>33</v>
      </c>
      <c r="B373" s="12">
        <v>10</v>
      </c>
      <c r="C373" s="18">
        <v>60350.5390625</v>
      </c>
      <c r="D373" s="18">
        <v>194.6</v>
      </c>
      <c r="E373" s="18">
        <v>184</v>
      </c>
      <c r="F373" s="18">
        <v>171.41458035925999</v>
      </c>
      <c r="G373" s="18">
        <v>171.41458035925999</v>
      </c>
      <c r="H373" s="18">
        <v>0</v>
      </c>
      <c r="I373" s="19">
        <v>2.1232069268E-2</v>
      </c>
      <c r="J373" s="19">
        <v>2.1232069268E-2</v>
      </c>
      <c r="K373" s="19">
        <v>1.1525109561E-2</v>
      </c>
      <c r="L373" s="19">
        <v>1.1525109561E-2</v>
      </c>
      <c r="M373" s="21">
        <f t="shared" si="10"/>
        <v>1</v>
      </c>
      <c r="N373" s="21">
        <f t="shared" si="11"/>
        <v>0</v>
      </c>
      <c r="O373" s="33"/>
    </row>
    <row r="374" spans="1:15">
      <c r="A374" s="15" t="s">
        <v>33</v>
      </c>
      <c r="B374" s="12">
        <v>11</v>
      </c>
      <c r="C374" s="18">
        <v>60953.41015625</v>
      </c>
      <c r="D374" s="18">
        <v>313.39999999999998</v>
      </c>
      <c r="E374" s="18">
        <v>296</v>
      </c>
      <c r="F374" s="18">
        <v>249.191469709741</v>
      </c>
      <c r="G374" s="18">
        <v>249.191469709741</v>
      </c>
      <c r="H374" s="18">
        <v>0</v>
      </c>
      <c r="I374" s="19">
        <v>5.8799020411999997E-2</v>
      </c>
      <c r="J374" s="19">
        <v>5.8799020411999997E-2</v>
      </c>
      <c r="K374" s="19">
        <v>4.2864954477999997E-2</v>
      </c>
      <c r="L374" s="19">
        <v>4.2864954477999997E-2</v>
      </c>
      <c r="M374" s="21">
        <f t="shared" si="10"/>
        <v>1</v>
      </c>
      <c r="N374" s="21">
        <f t="shared" si="11"/>
        <v>0</v>
      </c>
      <c r="O374" s="33"/>
    </row>
    <row r="375" spans="1:15">
      <c r="A375" s="15" t="s">
        <v>33</v>
      </c>
      <c r="B375" s="12">
        <v>12</v>
      </c>
      <c r="C375" s="18">
        <v>61155.4140625</v>
      </c>
      <c r="D375" s="18">
        <v>409.3</v>
      </c>
      <c r="E375" s="18">
        <v>401.4</v>
      </c>
      <c r="F375" s="18">
        <v>345.05120955573199</v>
      </c>
      <c r="G375" s="18">
        <v>345.05120955573199</v>
      </c>
      <c r="H375" s="18">
        <v>0</v>
      </c>
      <c r="I375" s="19">
        <v>5.8835888684999997E-2</v>
      </c>
      <c r="J375" s="19">
        <v>5.8835888684999997E-2</v>
      </c>
      <c r="K375" s="19">
        <v>5.1601456449999999E-2</v>
      </c>
      <c r="L375" s="19">
        <v>5.1601456449999999E-2</v>
      </c>
      <c r="M375" s="21">
        <f t="shared" si="10"/>
        <v>1</v>
      </c>
      <c r="N375" s="21">
        <f t="shared" si="11"/>
        <v>0</v>
      </c>
      <c r="O375" s="33"/>
    </row>
    <row r="376" spans="1:15">
      <c r="A376" s="15" t="s">
        <v>33</v>
      </c>
      <c r="B376" s="12">
        <v>13</v>
      </c>
      <c r="C376" s="18">
        <v>60808.07421875</v>
      </c>
      <c r="D376" s="18">
        <v>490.7</v>
      </c>
      <c r="E376" s="18">
        <v>489.1</v>
      </c>
      <c r="F376" s="18">
        <v>439.60094843573</v>
      </c>
      <c r="G376" s="18">
        <v>439.60094843573</v>
      </c>
      <c r="H376" s="18">
        <v>0</v>
      </c>
      <c r="I376" s="19">
        <v>4.6794003262999997E-2</v>
      </c>
      <c r="J376" s="19">
        <v>4.6794003262999997E-2</v>
      </c>
      <c r="K376" s="19">
        <v>4.5328801798000001E-2</v>
      </c>
      <c r="L376" s="19">
        <v>4.5328801798000001E-2</v>
      </c>
      <c r="M376" s="21">
        <f t="shared" si="10"/>
        <v>1</v>
      </c>
      <c r="N376" s="21">
        <f t="shared" si="11"/>
        <v>0</v>
      </c>
      <c r="O376" s="33"/>
    </row>
    <row r="377" spans="1:15">
      <c r="A377" s="15" t="s">
        <v>33</v>
      </c>
      <c r="B377" s="12">
        <v>14</v>
      </c>
      <c r="C377" s="18">
        <v>59964.19140625</v>
      </c>
      <c r="D377" s="18">
        <v>507.3</v>
      </c>
      <c r="E377" s="18">
        <v>499.9</v>
      </c>
      <c r="F377" s="18">
        <v>499.48903734975403</v>
      </c>
      <c r="G377" s="18">
        <v>499.48903734975403</v>
      </c>
      <c r="H377" s="18">
        <v>0</v>
      </c>
      <c r="I377" s="19">
        <v>7.1528961990000002E-3</v>
      </c>
      <c r="J377" s="19">
        <v>7.1528961990000002E-3</v>
      </c>
      <c r="K377" s="19">
        <v>3.7633942299999999E-4</v>
      </c>
      <c r="L377" s="19">
        <v>3.7633942299999999E-4</v>
      </c>
      <c r="M377" s="21">
        <f t="shared" si="10"/>
        <v>1</v>
      </c>
      <c r="N377" s="21">
        <f t="shared" si="11"/>
        <v>0</v>
      </c>
      <c r="O377" s="33"/>
    </row>
    <row r="378" spans="1:15">
      <c r="A378" s="15" t="s">
        <v>33</v>
      </c>
      <c r="B378" s="12">
        <v>15</v>
      </c>
      <c r="C378" s="18">
        <v>58828.48828125</v>
      </c>
      <c r="D378" s="18">
        <v>482.1</v>
      </c>
      <c r="E378" s="18">
        <v>492.1</v>
      </c>
      <c r="F378" s="18">
        <v>430.41846404181598</v>
      </c>
      <c r="G378" s="18">
        <v>430.41846404181598</v>
      </c>
      <c r="H378" s="18">
        <v>0</v>
      </c>
      <c r="I378" s="19">
        <v>4.7327413881000001E-2</v>
      </c>
      <c r="J378" s="19">
        <v>4.7327413881000001E-2</v>
      </c>
      <c r="K378" s="19">
        <v>5.6484923037999998E-2</v>
      </c>
      <c r="L378" s="19">
        <v>5.6484923037999998E-2</v>
      </c>
      <c r="M378" s="21">
        <f t="shared" si="10"/>
        <v>1</v>
      </c>
      <c r="N378" s="21">
        <f t="shared" si="11"/>
        <v>0</v>
      </c>
      <c r="O378" s="33"/>
    </row>
    <row r="379" spans="1:15">
      <c r="A379" s="15" t="s">
        <v>33</v>
      </c>
      <c r="B379" s="12">
        <v>16</v>
      </c>
      <c r="C379" s="18">
        <v>58411.8203125</v>
      </c>
      <c r="D379" s="18">
        <v>440.2</v>
      </c>
      <c r="E379" s="18">
        <v>422.9</v>
      </c>
      <c r="F379" s="18">
        <v>358.26699602948298</v>
      </c>
      <c r="G379" s="18">
        <v>358.26699602948298</v>
      </c>
      <c r="H379" s="18">
        <v>0</v>
      </c>
      <c r="I379" s="19">
        <v>7.5030223416000005E-2</v>
      </c>
      <c r="J379" s="19">
        <v>7.5030223416000005E-2</v>
      </c>
      <c r="K379" s="19">
        <v>5.9187732573000001E-2</v>
      </c>
      <c r="L379" s="19">
        <v>5.9187732573000001E-2</v>
      </c>
      <c r="M379" s="21">
        <f t="shared" si="10"/>
        <v>1</v>
      </c>
      <c r="N379" s="21">
        <f t="shared" si="11"/>
        <v>0</v>
      </c>
      <c r="O379" s="33"/>
    </row>
    <row r="380" spans="1:15">
      <c r="A380" s="15" t="s">
        <v>33</v>
      </c>
      <c r="B380" s="12">
        <v>17</v>
      </c>
      <c r="C380" s="18">
        <v>58920.8125</v>
      </c>
      <c r="D380" s="18">
        <v>288.7</v>
      </c>
      <c r="E380" s="18">
        <v>287.3</v>
      </c>
      <c r="F380" s="18">
        <v>216.21756594439299</v>
      </c>
      <c r="G380" s="18">
        <v>216.21756594439299</v>
      </c>
      <c r="H380" s="18">
        <v>0</v>
      </c>
      <c r="I380" s="19">
        <v>6.6375855361999997E-2</v>
      </c>
      <c r="J380" s="19">
        <v>6.6375855361999997E-2</v>
      </c>
      <c r="K380" s="19">
        <v>6.5093804079999998E-2</v>
      </c>
      <c r="L380" s="19">
        <v>6.5093804079999998E-2</v>
      </c>
      <c r="M380" s="21">
        <f t="shared" si="10"/>
        <v>1</v>
      </c>
      <c r="N380" s="21">
        <f t="shared" si="11"/>
        <v>0</v>
      </c>
      <c r="O380" s="33"/>
    </row>
    <row r="381" spans="1:15">
      <c r="A381" s="15" t="s">
        <v>33</v>
      </c>
      <c r="B381" s="12">
        <v>18</v>
      </c>
      <c r="C381" s="18">
        <v>60744.609375</v>
      </c>
      <c r="D381" s="18">
        <v>63.1</v>
      </c>
      <c r="E381" s="18">
        <v>60</v>
      </c>
      <c r="F381" s="18">
        <v>44.432731890931002</v>
      </c>
      <c r="G381" s="18">
        <v>44.432731890931002</v>
      </c>
      <c r="H381" s="18">
        <v>0</v>
      </c>
      <c r="I381" s="19">
        <v>1.7094567865E-2</v>
      </c>
      <c r="J381" s="19">
        <v>1.7094567865E-2</v>
      </c>
      <c r="K381" s="19">
        <v>1.4255740026E-2</v>
      </c>
      <c r="L381" s="19">
        <v>1.4255740026E-2</v>
      </c>
      <c r="M381" s="21">
        <f t="shared" si="10"/>
        <v>1</v>
      </c>
      <c r="N381" s="21">
        <f t="shared" si="11"/>
        <v>0</v>
      </c>
      <c r="O381" s="33"/>
    </row>
    <row r="382" spans="1:15">
      <c r="A382" s="15" t="s">
        <v>33</v>
      </c>
      <c r="B382" s="12">
        <v>19</v>
      </c>
      <c r="C382" s="18">
        <v>62981.03125</v>
      </c>
      <c r="D382" s="18">
        <v>1</v>
      </c>
      <c r="E382" s="18">
        <v>0.8</v>
      </c>
      <c r="F382" s="18">
        <v>0.33046486921500001</v>
      </c>
      <c r="G382" s="18">
        <v>0.33046486921500001</v>
      </c>
      <c r="H382" s="18">
        <v>0</v>
      </c>
      <c r="I382" s="19">
        <v>6.1312740899999998E-4</v>
      </c>
      <c r="J382" s="19">
        <v>6.1312740899999998E-4</v>
      </c>
      <c r="K382" s="19">
        <v>4.2997722499999998E-4</v>
      </c>
      <c r="L382" s="19">
        <v>4.2997722499999998E-4</v>
      </c>
      <c r="M382" s="21">
        <f t="shared" si="10"/>
        <v>0</v>
      </c>
      <c r="N382" s="21">
        <f t="shared" si="11"/>
        <v>0</v>
      </c>
      <c r="O382" s="33"/>
    </row>
    <row r="383" spans="1:15">
      <c r="A383" s="15" t="s">
        <v>33</v>
      </c>
      <c r="B383" s="12">
        <v>20</v>
      </c>
      <c r="C383" s="18">
        <v>63328.76171875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9">
        <v>0</v>
      </c>
      <c r="J383" s="19">
        <v>0</v>
      </c>
      <c r="K383" s="19">
        <v>0</v>
      </c>
      <c r="L383" s="19">
        <v>0</v>
      </c>
      <c r="M383" s="21">
        <f t="shared" si="10"/>
        <v>0</v>
      </c>
      <c r="N383" s="21">
        <f t="shared" si="11"/>
        <v>0</v>
      </c>
      <c r="O383" s="33"/>
    </row>
    <row r="384" spans="1:15">
      <c r="A384" s="15" t="s">
        <v>33</v>
      </c>
      <c r="B384" s="12">
        <v>21</v>
      </c>
      <c r="C384" s="18">
        <v>62778.0390625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21">
        <f t="shared" si="10"/>
        <v>0</v>
      </c>
      <c r="N384" s="21">
        <f t="shared" si="11"/>
        <v>0</v>
      </c>
      <c r="O384" s="33"/>
    </row>
    <row r="385" spans="1:15">
      <c r="A385" s="15" t="s">
        <v>33</v>
      </c>
      <c r="B385" s="12">
        <v>22</v>
      </c>
      <c r="C385" s="18">
        <v>61460.59375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21">
        <f t="shared" si="10"/>
        <v>0</v>
      </c>
      <c r="N385" s="21">
        <f t="shared" si="11"/>
        <v>0</v>
      </c>
      <c r="O385" s="33"/>
    </row>
    <row r="386" spans="1:15">
      <c r="A386" s="15" t="s">
        <v>33</v>
      </c>
      <c r="B386" s="12">
        <v>23</v>
      </c>
      <c r="C386" s="18">
        <v>59179.6171875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21">
        <f t="shared" si="10"/>
        <v>0</v>
      </c>
      <c r="N386" s="21">
        <f t="shared" si="11"/>
        <v>0</v>
      </c>
      <c r="O386" s="33"/>
    </row>
    <row r="387" spans="1:15">
      <c r="A387" s="15" t="s">
        <v>33</v>
      </c>
      <c r="B387" s="12">
        <v>24</v>
      </c>
      <c r="C387" s="18">
        <v>57525.30859375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21">
        <f t="shared" si="10"/>
        <v>0</v>
      </c>
      <c r="N387" s="21">
        <f t="shared" si="11"/>
        <v>0</v>
      </c>
      <c r="O387" s="33"/>
    </row>
    <row r="388" spans="1:15">
      <c r="A388" s="15" t="s">
        <v>34</v>
      </c>
      <c r="B388" s="12">
        <v>1</v>
      </c>
      <c r="C388" s="18">
        <v>56509.15234375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21">
        <f t="shared" si="10"/>
        <v>0</v>
      </c>
      <c r="N388" s="21">
        <f t="shared" si="11"/>
        <v>0</v>
      </c>
      <c r="O388" s="33"/>
    </row>
    <row r="389" spans="1:15">
      <c r="A389" s="15" t="s">
        <v>34</v>
      </c>
      <c r="B389" s="12">
        <v>2</v>
      </c>
      <c r="C389" s="18">
        <v>56295.13671875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21">
        <f t="shared" ref="M389:M452" si="12">IF(G389&gt;5,1,0)</f>
        <v>0</v>
      </c>
      <c r="N389" s="21">
        <f t="shared" ref="N389:N452" si="13">IF(G389&gt;E389,1,0)</f>
        <v>0</v>
      </c>
      <c r="O389" s="33"/>
    </row>
    <row r="390" spans="1:15">
      <c r="A390" s="15" t="s">
        <v>34</v>
      </c>
      <c r="B390" s="12">
        <v>3</v>
      </c>
      <c r="C390" s="18">
        <v>56534.75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21">
        <f t="shared" si="12"/>
        <v>0</v>
      </c>
      <c r="N390" s="21">
        <f t="shared" si="13"/>
        <v>0</v>
      </c>
      <c r="O390" s="33"/>
    </row>
    <row r="391" spans="1:15">
      <c r="A391" s="15" t="s">
        <v>34</v>
      </c>
      <c r="B391" s="12">
        <v>4</v>
      </c>
      <c r="C391" s="18">
        <v>57224.3046875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21">
        <f t="shared" si="12"/>
        <v>0</v>
      </c>
      <c r="N391" s="21">
        <f t="shared" si="13"/>
        <v>0</v>
      </c>
      <c r="O391" s="33"/>
    </row>
    <row r="392" spans="1:15">
      <c r="A392" s="15" t="s">
        <v>34</v>
      </c>
      <c r="B392" s="12">
        <v>5</v>
      </c>
      <c r="C392" s="18">
        <v>58779.10546875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21">
        <f t="shared" si="12"/>
        <v>0</v>
      </c>
      <c r="N392" s="21">
        <f t="shared" si="13"/>
        <v>0</v>
      </c>
      <c r="O392" s="33"/>
    </row>
    <row r="393" spans="1:15">
      <c r="A393" s="15" t="s">
        <v>34</v>
      </c>
      <c r="B393" s="12">
        <v>6</v>
      </c>
      <c r="C393" s="18">
        <v>61308.1328125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21">
        <f t="shared" si="12"/>
        <v>0</v>
      </c>
      <c r="N393" s="21">
        <f t="shared" si="13"/>
        <v>0</v>
      </c>
      <c r="O393" s="33"/>
    </row>
    <row r="394" spans="1:15">
      <c r="A394" s="15" t="s">
        <v>34</v>
      </c>
      <c r="B394" s="12">
        <v>7</v>
      </c>
      <c r="C394" s="18">
        <v>64573.0625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21">
        <f t="shared" si="12"/>
        <v>0</v>
      </c>
      <c r="N394" s="21">
        <f t="shared" si="13"/>
        <v>0</v>
      </c>
      <c r="O394" s="33"/>
    </row>
    <row r="395" spans="1:15">
      <c r="A395" s="15" t="s">
        <v>34</v>
      </c>
      <c r="B395" s="12">
        <v>8</v>
      </c>
      <c r="C395" s="18">
        <v>65730.734375</v>
      </c>
      <c r="D395" s="18">
        <v>4</v>
      </c>
      <c r="E395" s="18">
        <v>1.8</v>
      </c>
      <c r="F395" s="18">
        <v>1.149576924002</v>
      </c>
      <c r="G395" s="18">
        <v>1.149576924002</v>
      </c>
      <c r="H395" s="18">
        <v>0</v>
      </c>
      <c r="I395" s="19">
        <v>2.6102775419999998E-3</v>
      </c>
      <c r="J395" s="19">
        <v>2.6102775419999998E-3</v>
      </c>
      <c r="K395" s="19">
        <v>5.9562552699999997E-4</v>
      </c>
      <c r="L395" s="19">
        <v>5.9562552699999997E-4</v>
      </c>
      <c r="M395" s="21">
        <f t="shared" si="12"/>
        <v>0</v>
      </c>
      <c r="N395" s="21">
        <f t="shared" si="13"/>
        <v>0</v>
      </c>
      <c r="O395" s="33"/>
    </row>
    <row r="396" spans="1:15">
      <c r="A396" s="15" t="s">
        <v>34</v>
      </c>
      <c r="B396" s="12">
        <v>9</v>
      </c>
      <c r="C396" s="18">
        <v>64670.78515625</v>
      </c>
      <c r="D396" s="18">
        <v>116.1</v>
      </c>
      <c r="E396" s="18">
        <v>118.4</v>
      </c>
      <c r="F396" s="18">
        <v>59.295334709233003</v>
      </c>
      <c r="G396" s="18">
        <v>59.295334709233003</v>
      </c>
      <c r="H396" s="18">
        <v>0</v>
      </c>
      <c r="I396" s="19">
        <v>5.2018924257999997E-2</v>
      </c>
      <c r="J396" s="19">
        <v>5.2018924257999997E-2</v>
      </c>
      <c r="K396" s="19">
        <v>5.4125151364999999E-2</v>
      </c>
      <c r="L396" s="19">
        <v>5.4125151364999999E-2</v>
      </c>
      <c r="M396" s="21">
        <f t="shared" si="12"/>
        <v>1</v>
      </c>
      <c r="N396" s="21">
        <f t="shared" si="13"/>
        <v>0</v>
      </c>
      <c r="O396" s="33"/>
    </row>
    <row r="397" spans="1:15">
      <c r="A397" s="15" t="s">
        <v>34</v>
      </c>
      <c r="B397" s="12">
        <v>10</v>
      </c>
      <c r="C397" s="18">
        <v>62873.73828125</v>
      </c>
      <c r="D397" s="18">
        <v>523.5</v>
      </c>
      <c r="E397" s="18">
        <v>519</v>
      </c>
      <c r="F397" s="18">
        <v>185.34096674630999</v>
      </c>
      <c r="G397" s="18">
        <v>185.34096674630999</v>
      </c>
      <c r="H397" s="18">
        <v>0</v>
      </c>
      <c r="I397" s="19">
        <v>0.30966944437100002</v>
      </c>
      <c r="J397" s="19">
        <v>0.30966944437100002</v>
      </c>
      <c r="K397" s="19">
        <v>0.30554856525000001</v>
      </c>
      <c r="L397" s="19">
        <v>0.30554856525000001</v>
      </c>
      <c r="M397" s="21">
        <f t="shared" si="12"/>
        <v>1</v>
      </c>
      <c r="N397" s="21">
        <f t="shared" si="13"/>
        <v>0</v>
      </c>
      <c r="O397" s="33"/>
    </row>
    <row r="398" spans="1:15">
      <c r="A398" s="15" t="s">
        <v>34</v>
      </c>
      <c r="B398" s="12">
        <v>11</v>
      </c>
      <c r="C398" s="18">
        <v>60615.36328125</v>
      </c>
      <c r="D398" s="18">
        <v>711.5</v>
      </c>
      <c r="E398" s="18">
        <v>675.2</v>
      </c>
      <c r="F398" s="18">
        <v>280.41501926316198</v>
      </c>
      <c r="G398" s="18">
        <v>280.41501926316198</v>
      </c>
      <c r="H398" s="18">
        <v>0</v>
      </c>
      <c r="I398" s="19">
        <v>0.39476646587600001</v>
      </c>
      <c r="J398" s="19">
        <v>0.39476646587600001</v>
      </c>
      <c r="K398" s="19">
        <v>0.36152470763400002</v>
      </c>
      <c r="L398" s="19">
        <v>0.36152470763400002</v>
      </c>
      <c r="M398" s="21">
        <f t="shared" si="12"/>
        <v>1</v>
      </c>
      <c r="N398" s="21">
        <f t="shared" si="13"/>
        <v>0</v>
      </c>
      <c r="O398" s="33"/>
    </row>
    <row r="399" spans="1:15">
      <c r="A399" s="15" t="s">
        <v>34</v>
      </c>
      <c r="B399" s="12">
        <v>12</v>
      </c>
      <c r="C399" s="18">
        <v>57985.625</v>
      </c>
      <c r="D399" s="18">
        <v>742.1</v>
      </c>
      <c r="E399" s="18">
        <v>747</v>
      </c>
      <c r="F399" s="18">
        <v>387.71148169080402</v>
      </c>
      <c r="G399" s="18">
        <v>387.71148169080402</v>
      </c>
      <c r="H399" s="18">
        <v>0</v>
      </c>
      <c r="I399" s="19">
        <v>0.32453161017299997</v>
      </c>
      <c r="J399" s="19">
        <v>0.32453161017299997</v>
      </c>
      <c r="K399" s="19">
        <v>0.32901878965999998</v>
      </c>
      <c r="L399" s="19">
        <v>0.32901878965999998</v>
      </c>
      <c r="M399" s="21">
        <f t="shared" si="12"/>
        <v>1</v>
      </c>
      <c r="N399" s="21">
        <f t="shared" si="13"/>
        <v>0</v>
      </c>
      <c r="O399" s="33"/>
    </row>
    <row r="400" spans="1:15">
      <c r="A400" s="15" t="s">
        <v>34</v>
      </c>
      <c r="B400" s="12">
        <v>13</v>
      </c>
      <c r="C400" s="18">
        <v>55529.30078125</v>
      </c>
      <c r="D400" s="18">
        <v>744.6</v>
      </c>
      <c r="E400" s="18">
        <v>753.6</v>
      </c>
      <c r="F400" s="18">
        <v>434.60357176197903</v>
      </c>
      <c r="G400" s="18">
        <v>434.60357176197903</v>
      </c>
      <c r="H400" s="18">
        <v>0</v>
      </c>
      <c r="I400" s="19">
        <v>0.28387951303800002</v>
      </c>
      <c r="J400" s="19">
        <v>0.28387951303800002</v>
      </c>
      <c r="K400" s="19">
        <v>0.29212127127999998</v>
      </c>
      <c r="L400" s="19">
        <v>0.29212127127999998</v>
      </c>
      <c r="M400" s="21">
        <f t="shared" si="12"/>
        <v>1</v>
      </c>
      <c r="N400" s="21">
        <f t="shared" si="13"/>
        <v>0</v>
      </c>
      <c r="O400" s="33"/>
    </row>
    <row r="401" spans="1:15">
      <c r="A401" s="15" t="s">
        <v>34</v>
      </c>
      <c r="B401" s="12">
        <v>14</v>
      </c>
      <c r="C401" s="18">
        <v>53212.0859375</v>
      </c>
      <c r="D401" s="18">
        <v>748.2</v>
      </c>
      <c r="E401" s="18">
        <v>762.7</v>
      </c>
      <c r="F401" s="18">
        <v>460.69465866380199</v>
      </c>
      <c r="G401" s="18">
        <v>460.69465866380199</v>
      </c>
      <c r="H401" s="18">
        <v>0</v>
      </c>
      <c r="I401" s="19">
        <v>0.26328327961100001</v>
      </c>
      <c r="J401" s="19">
        <v>0.26328327961100001</v>
      </c>
      <c r="K401" s="19">
        <v>0.27656166788999997</v>
      </c>
      <c r="L401" s="19">
        <v>0.27656166788999997</v>
      </c>
      <c r="M401" s="21">
        <f t="shared" si="12"/>
        <v>1</v>
      </c>
      <c r="N401" s="21">
        <f t="shared" si="13"/>
        <v>0</v>
      </c>
      <c r="O401" s="33"/>
    </row>
    <row r="402" spans="1:15">
      <c r="A402" s="15" t="s">
        <v>34</v>
      </c>
      <c r="B402" s="12">
        <v>15</v>
      </c>
      <c r="C402" s="18">
        <v>51162.32421875</v>
      </c>
      <c r="D402" s="18">
        <v>758</v>
      </c>
      <c r="E402" s="18">
        <v>772.9</v>
      </c>
      <c r="F402" s="18">
        <v>450.33142425378202</v>
      </c>
      <c r="G402" s="18">
        <v>450.33142425378202</v>
      </c>
      <c r="H402" s="18">
        <v>0</v>
      </c>
      <c r="I402" s="19">
        <v>0.28174777998700001</v>
      </c>
      <c r="J402" s="19">
        <v>0.28174777998700001</v>
      </c>
      <c r="K402" s="19">
        <v>0.29539246863200003</v>
      </c>
      <c r="L402" s="19">
        <v>0.29539246863200003</v>
      </c>
      <c r="M402" s="21">
        <f t="shared" si="12"/>
        <v>1</v>
      </c>
      <c r="N402" s="21">
        <f t="shared" si="13"/>
        <v>0</v>
      </c>
      <c r="O402" s="33"/>
    </row>
    <row r="403" spans="1:15">
      <c r="A403" s="15" t="s">
        <v>34</v>
      </c>
      <c r="B403" s="12">
        <v>16</v>
      </c>
      <c r="C403" s="18">
        <v>50086.37890625</v>
      </c>
      <c r="D403" s="18">
        <v>726.6</v>
      </c>
      <c r="E403" s="18">
        <v>743.8</v>
      </c>
      <c r="F403" s="18">
        <v>421.405552553071</v>
      </c>
      <c r="G403" s="18">
        <v>421.405552553071</v>
      </c>
      <c r="H403" s="18">
        <v>0</v>
      </c>
      <c r="I403" s="19">
        <v>0.279482094731</v>
      </c>
      <c r="J403" s="19">
        <v>0.279482094731</v>
      </c>
      <c r="K403" s="19">
        <v>0.29523301048200001</v>
      </c>
      <c r="L403" s="19">
        <v>0.29523301048200001</v>
      </c>
      <c r="M403" s="21">
        <f t="shared" si="12"/>
        <v>1</v>
      </c>
      <c r="N403" s="21">
        <f t="shared" si="13"/>
        <v>0</v>
      </c>
      <c r="O403" s="33"/>
    </row>
    <row r="404" spans="1:15">
      <c r="A404" s="15" t="s">
        <v>34</v>
      </c>
      <c r="B404" s="12">
        <v>17</v>
      </c>
      <c r="C404" s="18">
        <v>50539.12109375</v>
      </c>
      <c r="D404" s="18">
        <v>539</v>
      </c>
      <c r="E404" s="18">
        <v>548.4</v>
      </c>
      <c r="F404" s="18">
        <v>264.63638798952098</v>
      </c>
      <c r="G404" s="18">
        <v>264.63638798952098</v>
      </c>
      <c r="H404" s="18">
        <v>0</v>
      </c>
      <c r="I404" s="19">
        <v>0.25124872894700001</v>
      </c>
      <c r="J404" s="19">
        <v>0.25124872894700001</v>
      </c>
      <c r="K404" s="19">
        <v>0.25985678755500002</v>
      </c>
      <c r="L404" s="19">
        <v>0.25985678755500002</v>
      </c>
      <c r="M404" s="21">
        <f t="shared" si="12"/>
        <v>1</v>
      </c>
      <c r="N404" s="21">
        <f t="shared" si="13"/>
        <v>0</v>
      </c>
      <c r="O404" s="33"/>
    </row>
    <row r="405" spans="1:15">
      <c r="A405" s="15" t="s">
        <v>34</v>
      </c>
      <c r="B405" s="12">
        <v>18</v>
      </c>
      <c r="C405" s="18">
        <v>53180.5625</v>
      </c>
      <c r="D405" s="18">
        <v>120.2</v>
      </c>
      <c r="E405" s="18">
        <v>122</v>
      </c>
      <c r="F405" s="18">
        <v>39.666680301804</v>
      </c>
      <c r="G405" s="18">
        <v>39.674150880859003</v>
      </c>
      <c r="H405" s="18">
        <v>7.470579055E-3</v>
      </c>
      <c r="I405" s="19">
        <v>7.3741620071999997E-2</v>
      </c>
      <c r="J405" s="19">
        <v>7.3748461262000006E-2</v>
      </c>
      <c r="K405" s="19">
        <v>7.5389971720000004E-2</v>
      </c>
      <c r="L405" s="19">
        <v>7.539681291E-2</v>
      </c>
      <c r="M405" s="21">
        <f t="shared" si="12"/>
        <v>1</v>
      </c>
      <c r="N405" s="21">
        <f t="shared" si="13"/>
        <v>0</v>
      </c>
      <c r="O405" s="33"/>
    </row>
    <row r="406" spans="1:15">
      <c r="A406" s="15" t="s">
        <v>34</v>
      </c>
      <c r="B406" s="12">
        <v>19</v>
      </c>
      <c r="C406" s="18">
        <v>57136.1015625</v>
      </c>
      <c r="D406" s="18">
        <v>1.3</v>
      </c>
      <c r="E406" s="18">
        <v>0.8</v>
      </c>
      <c r="F406" s="18">
        <v>0.59407910041699996</v>
      </c>
      <c r="G406" s="18">
        <v>0.59407910041699996</v>
      </c>
      <c r="H406" s="18">
        <v>0</v>
      </c>
      <c r="I406" s="19">
        <v>6.4644770999999995E-4</v>
      </c>
      <c r="J406" s="19">
        <v>6.4644770999999995E-4</v>
      </c>
      <c r="K406" s="19">
        <v>1.8857225199999999E-4</v>
      </c>
      <c r="L406" s="19">
        <v>1.8857225199999999E-4</v>
      </c>
      <c r="M406" s="21">
        <f t="shared" si="12"/>
        <v>0</v>
      </c>
      <c r="N406" s="21">
        <f t="shared" si="13"/>
        <v>0</v>
      </c>
      <c r="O406" s="33"/>
    </row>
    <row r="407" spans="1:15">
      <c r="A407" s="15" t="s">
        <v>34</v>
      </c>
      <c r="B407" s="12">
        <v>20</v>
      </c>
      <c r="C407" s="18">
        <v>58290.02734375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9">
        <v>0</v>
      </c>
      <c r="J407" s="19">
        <v>0</v>
      </c>
      <c r="K407" s="19">
        <v>0</v>
      </c>
      <c r="L407" s="19">
        <v>0</v>
      </c>
      <c r="M407" s="21">
        <f t="shared" si="12"/>
        <v>0</v>
      </c>
      <c r="N407" s="21">
        <f t="shared" si="13"/>
        <v>0</v>
      </c>
      <c r="O407" s="33"/>
    </row>
    <row r="408" spans="1:15">
      <c r="A408" s="15" t="s">
        <v>34</v>
      </c>
      <c r="B408" s="12">
        <v>21</v>
      </c>
      <c r="C408" s="18">
        <v>58757.359375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0</v>
      </c>
      <c r="L408" s="19">
        <v>0</v>
      </c>
      <c r="M408" s="21">
        <f t="shared" si="12"/>
        <v>0</v>
      </c>
      <c r="N408" s="21">
        <f t="shared" si="13"/>
        <v>0</v>
      </c>
      <c r="O408" s="33"/>
    </row>
    <row r="409" spans="1:15">
      <c r="A409" s="15" t="s">
        <v>34</v>
      </c>
      <c r="B409" s="12">
        <v>22</v>
      </c>
      <c r="C409" s="18">
        <v>57552.5546875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0</v>
      </c>
      <c r="L409" s="19">
        <v>0</v>
      </c>
      <c r="M409" s="21">
        <f t="shared" si="12"/>
        <v>0</v>
      </c>
      <c r="N409" s="21">
        <f t="shared" si="13"/>
        <v>0</v>
      </c>
      <c r="O409" s="33"/>
    </row>
    <row r="410" spans="1:15">
      <c r="A410" s="15" t="s">
        <v>34</v>
      </c>
      <c r="B410" s="12">
        <v>23</v>
      </c>
      <c r="C410" s="18">
        <v>55267.4296875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21">
        <f t="shared" si="12"/>
        <v>0</v>
      </c>
      <c r="N410" s="21">
        <f t="shared" si="13"/>
        <v>0</v>
      </c>
      <c r="O410" s="33"/>
    </row>
    <row r="411" spans="1:15">
      <c r="A411" s="15" t="s">
        <v>34</v>
      </c>
      <c r="B411" s="12">
        <v>24</v>
      </c>
      <c r="C411" s="18">
        <v>53328.93359375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1">
        <f t="shared" si="12"/>
        <v>0</v>
      </c>
      <c r="N411" s="21">
        <f t="shared" si="13"/>
        <v>0</v>
      </c>
      <c r="O411" s="33"/>
    </row>
    <row r="412" spans="1:15">
      <c r="A412" s="15" t="s">
        <v>35</v>
      </c>
      <c r="B412" s="12">
        <v>1</v>
      </c>
      <c r="C412" s="18">
        <v>52239.61328125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1">
        <f t="shared" si="12"/>
        <v>0</v>
      </c>
      <c r="N412" s="21">
        <f t="shared" si="13"/>
        <v>0</v>
      </c>
      <c r="O412" s="33"/>
    </row>
    <row r="413" spans="1:15">
      <c r="A413" s="15" t="s">
        <v>35</v>
      </c>
      <c r="B413" s="12">
        <v>2</v>
      </c>
      <c r="C413" s="18">
        <v>51982.859375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1">
        <f t="shared" si="12"/>
        <v>0</v>
      </c>
      <c r="N413" s="21">
        <f t="shared" si="13"/>
        <v>0</v>
      </c>
      <c r="O413" s="33"/>
    </row>
    <row r="414" spans="1:15">
      <c r="A414" s="15" t="s">
        <v>35</v>
      </c>
      <c r="B414" s="12">
        <v>3</v>
      </c>
      <c r="C414" s="18">
        <v>52154.55078125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1">
        <f t="shared" si="12"/>
        <v>0</v>
      </c>
      <c r="N414" s="21">
        <f t="shared" si="13"/>
        <v>0</v>
      </c>
      <c r="O414" s="33"/>
    </row>
    <row r="415" spans="1:15">
      <c r="A415" s="15" t="s">
        <v>35</v>
      </c>
      <c r="B415" s="12">
        <v>4</v>
      </c>
      <c r="C415" s="18">
        <v>52688.85546875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1">
        <f t="shared" si="12"/>
        <v>0</v>
      </c>
      <c r="N415" s="21">
        <f t="shared" si="13"/>
        <v>0</v>
      </c>
      <c r="O415" s="33"/>
    </row>
    <row r="416" spans="1:15">
      <c r="A416" s="15" t="s">
        <v>35</v>
      </c>
      <c r="B416" s="12">
        <v>5</v>
      </c>
      <c r="C416" s="18">
        <v>53905.484375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1">
        <f t="shared" si="12"/>
        <v>0</v>
      </c>
      <c r="N416" s="21">
        <f t="shared" si="13"/>
        <v>0</v>
      </c>
      <c r="O416" s="33"/>
    </row>
    <row r="417" spans="1:15">
      <c r="A417" s="15" t="s">
        <v>35</v>
      </c>
      <c r="B417" s="12">
        <v>6</v>
      </c>
      <c r="C417" s="18">
        <v>56477.44921875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1">
        <f t="shared" si="12"/>
        <v>0</v>
      </c>
      <c r="N417" s="21">
        <f t="shared" si="13"/>
        <v>0</v>
      </c>
      <c r="O417" s="33"/>
    </row>
    <row r="418" spans="1:15">
      <c r="A418" s="15" t="s">
        <v>35</v>
      </c>
      <c r="B418" s="12">
        <v>7</v>
      </c>
      <c r="C418" s="18">
        <v>60427.234375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1">
        <f t="shared" si="12"/>
        <v>0</v>
      </c>
      <c r="N418" s="21">
        <f t="shared" si="13"/>
        <v>0</v>
      </c>
      <c r="O418" s="33"/>
    </row>
    <row r="419" spans="1:15">
      <c r="A419" s="15" t="s">
        <v>35</v>
      </c>
      <c r="B419" s="12">
        <v>8</v>
      </c>
      <c r="C419" s="18">
        <v>61305.4765625</v>
      </c>
      <c r="D419" s="18">
        <v>4</v>
      </c>
      <c r="E419" s="18">
        <v>2.1</v>
      </c>
      <c r="F419" s="18">
        <v>0.59993680872999999</v>
      </c>
      <c r="G419" s="18">
        <v>0.59993680872999999</v>
      </c>
      <c r="H419" s="18">
        <v>0</v>
      </c>
      <c r="I419" s="19">
        <v>3.1136109810000001E-3</v>
      </c>
      <c r="J419" s="19">
        <v>3.1136109810000001E-3</v>
      </c>
      <c r="K419" s="19">
        <v>1.3736842409999999E-3</v>
      </c>
      <c r="L419" s="19">
        <v>1.3736842409999999E-3</v>
      </c>
      <c r="M419" s="21">
        <f t="shared" si="12"/>
        <v>0</v>
      </c>
      <c r="N419" s="21">
        <f t="shared" si="13"/>
        <v>0</v>
      </c>
      <c r="O419" s="33"/>
    </row>
    <row r="420" spans="1:15">
      <c r="A420" s="15" t="s">
        <v>35</v>
      </c>
      <c r="B420" s="12">
        <v>9</v>
      </c>
      <c r="C420" s="18">
        <v>59703.4921875</v>
      </c>
      <c r="D420" s="18">
        <v>129.6</v>
      </c>
      <c r="E420" s="18">
        <v>127.8</v>
      </c>
      <c r="F420" s="18">
        <v>176.92050504358301</v>
      </c>
      <c r="G420" s="18">
        <v>176.92050504358301</v>
      </c>
      <c r="H420" s="18">
        <v>0</v>
      </c>
      <c r="I420" s="19">
        <v>4.3333795826999998E-2</v>
      </c>
      <c r="J420" s="19">
        <v>4.3333795826999998E-2</v>
      </c>
      <c r="K420" s="19">
        <v>4.4982147474999998E-2</v>
      </c>
      <c r="L420" s="19">
        <v>4.4982147474999998E-2</v>
      </c>
      <c r="M420" s="21">
        <f t="shared" si="12"/>
        <v>1</v>
      </c>
      <c r="N420" s="21">
        <f t="shared" si="13"/>
        <v>1</v>
      </c>
      <c r="O420" s="33"/>
    </row>
    <row r="421" spans="1:15">
      <c r="A421" s="15" t="s">
        <v>35</v>
      </c>
      <c r="B421" s="12">
        <v>10</v>
      </c>
      <c r="C421" s="18">
        <v>57604.48828125</v>
      </c>
      <c r="D421" s="18">
        <v>580.29999999999995</v>
      </c>
      <c r="E421" s="18">
        <v>562.20000000000005</v>
      </c>
      <c r="F421" s="18">
        <v>647.74851342545605</v>
      </c>
      <c r="G421" s="18">
        <v>647.74851342545605</v>
      </c>
      <c r="H421" s="18">
        <v>0</v>
      </c>
      <c r="I421" s="19">
        <v>6.1766037934999997E-2</v>
      </c>
      <c r="J421" s="19">
        <v>6.1766037934999997E-2</v>
      </c>
      <c r="K421" s="19">
        <v>7.8341129509999996E-2</v>
      </c>
      <c r="L421" s="19">
        <v>7.8341129509999996E-2</v>
      </c>
      <c r="M421" s="21">
        <f t="shared" si="12"/>
        <v>1</v>
      </c>
      <c r="N421" s="21">
        <f t="shared" si="13"/>
        <v>1</v>
      </c>
      <c r="O421" s="33"/>
    </row>
    <row r="422" spans="1:15">
      <c r="A422" s="15" t="s">
        <v>35</v>
      </c>
      <c r="B422" s="12">
        <v>11</v>
      </c>
      <c r="C422" s="18">
        <v>55648.4453125</v>
      </c>
      <c r="D422" s="18">
        <v>728.4</v>
      </c>
      <c r="E422" s="18">
        <v>725.1</v>
      </c>
      <c r="F422" s="18">
        <v>769.76082182062999</v>
      </c>
      <c r="G422" s="18">
        <v>769.76082182062999</v>
      </c>
      <c r="H422" s="18">
        <v>0</v>
      </c>
      <c r="I422" s="19">
        <v>3.7876210457999999E-2</v>
      </c>
      <c r="J422" s="19">
        <v>3.7876210457999999E-2</v>
      </c>
      <c r="K422" s="19">
        <v>4.089818848E-2</v>
      </c>
      <c r="L422" s="19">
        <v>4.089818848E-2</v>
      </c>
      <c r="M422" s="21">
        <f t="shared" si="12"/>
        <v>1</v>
      </c>
      <c r="N422" s="21">
        <f t="shared" si="13"/>
        <v>1</v>
      </c>
      <c r="O422" s="33"/>
    </row>
    <row r="423" spans="1:15">
      <c r="A423" s="15" t="s">
        <v>35</v>
      </c>
      <c r="B423" s="12">
        <v>12</v>
      </c>
      <c r="C423" s="18">
        <v>53476.6875</v>
      </c>
      <c r="D423" s="18">
        <v>763.7</v>
      </c>
      <c r="E423" s="18">
        <v>759.2</v>
      </c>
      <c r="F423" s="18">
        <v>794.36021946907101</v>
      </c>
      <c r="G423" s="18">
        <v>796.88729349878099</v>
      </c>
      <c r="H423" s="18">
        <v>2.5270740297100001</v>
      </c>
      <c r="I423" s="19">
        <v>3.0391294411999999E-2</v>
      </c>
      <c r="J423" s="19">
        <v>2.8077124055E-2</v>
      </c>
      <c r="K423" s="19">
        <v>3.4512173532999998E-2</v>
      </c>
      <c r="L423" s="19">
        <v>3.2198003176000002E-2</v>
      </c>
      <c r="M423" s="21">
        <f t="shared" si="12"/>
        <v>1</v>
      </c>
      <c r="N423" s="21">
        <f t="shared" si="13"/>
        <v>1</v>
      </c>
      <c r="O423" s="33"/>
    </row>
    <row r="424" spans="1:15">
      <c r="A424" s="15" t="s">
        <v>35</v>
      </c>
      <c r="B424" s="12">
        <v>13</v>
      </c>
      <c r="C424" s="18">
        <v>51197.46875</v>
      </c>
      <c r="D424" s="18">
        <v>795.3</v>
      </c>
      <c r="E424" s="18">
        <v>783.7</v>
      </c>
      <c r="F424" s="18">
        <v>791.72900272237098</v>
      </c>
      <c r="G424" s="18">
        <v>796.13999508195604</v>
      </c>
      <c r="H424" s="18">
        <v>4.4109923595850002</v>
      </c>
      <c r="I424" s="19">
        <v>7.6922626500000005E-4</v>
      </c>
      <c r="J424" s="19">
        <v>3.2701440269999999E-3</v>
      </c>
      <c r="K424" s="19">
        <v>1.1391936888E-2</v>
      </c>
      <c r="L424" s="19">
        <v>7.3525665950000003E-3</v>
      </c>
      <c r="M424" s="21">
        <f t="shared" si="12"/>
        <v>1</v>
      </c>
      <c r="N424" s="21">
        <f t="shared" si="13"/>
        <v>1</v>
      </c>
      <c r="O424" s="33"/>
    </row>
    <row r="425" spans="1:15">
      <c r="A425" s="15" t="s">
        <v>35</v>
      </c>
      <c r="B425" s="12">
        <v>14</v>
      </c>
      <c r="C425" s="18">
        <v>49404.51171875</v>
      </c>
      <c r="D425" s="18">
        <v>807.6</v>
      </c>
      <c r="E425" s="18">
        <v>806.2</v>
      </c>
      <c r="F425" s="18">
        <v>787.73827501667904</v>
      </c>
      <c r="G425" s="18">
        <v>792.06115768591599</v>
      </c>
      <c r="H425" s="18">
        <v>4.3228826692359998</v>
      </c>
      <c r="I425" s="19">
        <v>1.4229709078000001E-2</v>
      </c>
      <c r="J425" s="19">
        <v>1.8188392841E-2</v>
      </c>
      <c r="K425" s="19">
        <v>1.2947657796E-2</v>
      </c>
      <c r="L425" s="19">
        <v>1.6906341559000001E-2</v>
      </c>
      <c r="M425" s="21">
        <f t="shared" si="12"/>
        <v>1</v>
      </c>
      <c r="N425" s="21">
        <f t="shared" si="13"/>
        <v>0</v>
      </c>
      <c r="O425" s="33"/>
    </row>
    <row r="426" spans="1:15">
      <c r="A426" s="15" t="s">
        <v>35</v>
      </c>
      <c r="B426" s="12">
        <v>15</v>
      </c>
      <c r="C426" s="18">
        <v>48246.203125</v>
      </c>
      <c r="D426" s="18">
        <v>832.3</v>
      </c>
      <c r="E426" s="18">
        <v>822.2</v>
      </c>
      <c r="F426" s="18">
        <v>799.50252658340696</v>
      </c>
      <c r="G426" s="18">
        <v>803.85551495790503</v>
      </c>
      <c r="H426" s="18">
        <v>4.3529883744979996</v>
      </c>
      <c r="I426" s="19">
        <v>2.6048063225000001E-2</v>
      </c>
      <c r="J426" s="19">
        <v>3.0034316315E-2</v>
      </c>
      <c r="K426" s="19">
        <v>1.6798978975999999E-2</v>
      </c>
      <c r="L426" s="19">
        <v>2.0785232066000001E-2</v>
      </c>
      <c r="M426" s="21">
        <f t="shared" si="12"/>
        <v>1</v>
      </c>
      <c r="N426" s="21">
        <f t="shared" si="13"/>
        <v>0</v>
      </c>
      <c r="O426" s="33"/>
    </row>
    <row r="427" spans="1:15">
      <c r="A427" s="15" t="s">
        <v>35</v>
      </c>
      <c r="B427" s="12">
        <v>16</v>
      </c>
      <c r="C427" s="18">
        <v>47925</v>
      </c>
      <c r="D427" s="18">
        <v>798.4</v>
      </c>
      <c r="E427" s="18">
        <v>787.4</v>
      </c>
      <c r="F427" s="18">
        <v>782.25537052776997</v>
      </c>
      <c r="G427" s="18">
        <v>786.72037165098595</v>
      </c>
      <c r="H427" s="18">
        <v>4.4650011232160001</v>
      </c>
      <c r="I427" s="19">
        <v>1.0695630356E-2</v>
      </c>
      <c r="J427" s="19">
        <v>1.4784459223E-2</v>
      </c>
      <c r="K427" s="19">
        <v>6.2237028199999998E-4</v>
      </c>
      <c r="L427" s="19">
        <v>4.7111991500000004E-3</v>
      </c>
      <c r="M427" s="21">
        <f t="shared" si="12"/>
        <v>1</v>
      </c>
      <c r="N427" s="21">
        <f t="shared" si="13"/>
        <v>0</v>
      </c>
      <c r="O427" s="33"/>
    </row>
    <row r="428" spans="1:15">
      <c r="A428" s="15" t="s">
        <v>35</v>
      </c>
      <c r="B428" s="12">
        <v>17</v>
      </c>
      <c r="C428" s="18">
        <v>48733.18359375</v>
      </c>
      <c r="D428" s="18">
        <v>613.20000000000005</v>
      </c>
      <c r="E428" s="18">
        <v>600.79999999999995</v>
      </c>
      <c r="F428" s="18">
        <v>622.12756913814303</v>
      </c>
      <c r="G428" s="18">
        <v>624.952338028947</v>
      </c>
      <c r="H428" s="18">
        <v>2.8247688908040001</v>
      </c>
      <c r="I428" s="19">
        <v>1.0762214312E-2</v>
      </c>
      <c r="J428" s="19">
        <v>8.1754296129999994E-3</v>
      </c>
      <c r="K428" s="19">
        <v>2.2117525666999999E-2</v>
      </c>
      <c r="L428" s="19">
        <v>1.9530740968000001E-2</v>
      </c>
      <c r="M428" s="21">
        <f t="shared" si="12"/>
        <v>1</v>
      </c>
      <c r="N428" s="21">
        <f t="shared" si="13"/>
        <v>1</v>
      </c>
      <c r="O428" s="33"/>
    </row>
    <row r="429" spans="1:15">
      <c r="A429" s="15" t="s">
        <v>35</v>
      </c>
      <c r="B429" s="12">
        <v>18</v>
      </c>
      <c r="C429" s="18">
        <v>50627.6875</v>
      </c>
      <c r="D429" s="18">
        <v>152</v>
      </c>
      <c r="E429" s="18">
        <v>148</v>
      </c>
      <c r="F429" s="18">
        <v>176.72604388122301</v>
      </c>
      <c r="G429" s="18">
        <v>178.36423292100599</v>
      </c>
      <c r="H429" s="18">
        <v>1.638189039782</v>
      </c>
      <c r="I429" s="19">
        <v>2.4143070440000001E-2</v>
      </c>
      <c r="J429" s="19">
        <v>2.2642897326999999E-2</v>
      </c>
      <c r="K429" s="19">
        <v>2.7806074103000001E-2</v>
      </c>
      <c r="L429" s="19">
        <v>2.6305900989999999E-2</v>
      </c>
      <c r="M429" s="21">
        <f t="shared" si="12"/>
        <v>1</v>
      </c>
      <c r="N429" s="21">
        <f t="shared" si="13"/>
        <v>1</v>
      </c>
      <c r="O429" s="33"/>
    </row>
    <row r="430" spans="1:15">
      <c r="A430" s="15" t="s">
        <v>35</v>
      </c>
      <c r="B430" s="12">
        <v>19</v>
      </c>
      <c r="C430" s="18">
        <v>52987.33203125</v>
      </c>
      <c r="D430" s="18">
        <v>1.8</v>
      </c>
      <c r="E430" s="18">
        <v>1.4</v>
      </c>
      <c r="F430" s="18">
        <v>1.363673608239</v>
      </c>
      <c r="G430" s="18">
        <v>1.919173683361</v>
      </c>
      <c r="H430" s="18">
        <v>0.55550007512199995</v>
      </c>
      <c r="I430" s="19">
        <v>1.0913340900000001E-4</v>
      </c>
      <c r="J430" s="19">
        <v>3.9956629199999999E-4</v>
      </c>
      <c r="K430" s="19">
        <v>4.7543377499999998E-4</v>
      </c>
      <c r="L430" s="19">
        <v>3.3265926520904297E-5</v>
      </c>
      <c r="M430" s="21">
        <f t="shared" si="12"/>
        <v>0</v>
      </c>
      <c r="N430" s="21">
        <f t="shared" si="13"/>
        <v>1</v>
      </c>
      <c r="O430" s="33"/>
    </row>
    <row r="431" spans="1:15">
      <c r="A431" s="15" t="s">
        <v>35</v>
      </c>
      <c r="B431" s="12">
        <v>20</v>
      </c>
      <c r="C431" s="18">
        <v>53482.21875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9">
        <v>0</v>
      </c>
      <c r="J431" s="19">
        <v>0</v>
      </c>
      <c r="K431" s="19">
        <v>0</v>
      </c>
      <c r="L431" s="19">
        <v>0</v>
      </c>
      <c r="M431" s="21">
        <f t="shared" si="12"/>
        <v>0</v>
      </c>
      <c r="N431" s="21">
        <f t="shared" si="13"/>
        <v>0</v>
      </c>
      <c r="O431" s="33"/>
    </row>
    <row r="432" spans="1:15">
      <c r="A432" s="15" t="s">
        <v>35</v>
      </c>
      <c r="B432" s="12">
        <v>21</v>
      </c>
      <c r="C432" s="18">
        <v>53379.6640625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21">
        <f t="shared" si="12"/>
        <v>0</v>
      </c>
      <c r="N432" s="21">
        <f t="shared" si="13"/>
        <v>0</v>
      </c>
      <c r="O432" s="33"/>
    </row>
    <row r="433" spans="1:15">
      <c r="A433" s="15" t="s">
        <v>35</v>
      </c>
      <c r="B433" s="12">
        <v>22</v>
      </c>
      <c r="C433" s="18">
        <v>51998.67578125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21">
        <f t="shared" si="12"/>
        <v>0</v>
      </c>
      <c r="N433" s="21">
        <f t="shared" si="13"/>
        <v>0</v>
      </c>
      <c r="O433" s="33"/>
    </row>
    <row r="434" spans="1:15">
      <c r="A434" s="15" t="s">
        <v>35</v>
      </c>
      <c r="B434" s="12">
        <v>23</v>
      </c>
      <c r="C434" s="18">
        <v>49375.03515625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21">
        <f t="shared" si="12"/>
        <v>0</v>
      </c>
      <c r="N434" s="21">
        <f t="shared" si="13"/>
        <v>0</v>
      </c>
      <c r="O434" s="33"/>
    </row>
    <row r="435" spans="1:15">
      <c r="A435" s="15" t="s">
        <v>35</v>
      </c>
      <c r="B435" s="12">
        <v>24</v>
      </c>
      <c r="C435" s="18">
        <v>46995.24609375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21">
        <f t="shared" si="12"/>
        <v>0</v>
      </c>
      <c r="N435" s="21">
        <f t="shared" si="13"/>
        <v>0</v>
      </c>
      <c r="O435" s="33"/>
    </row>
    <row r="436" spans="1:15">
      <c r="A436" s="15" t="s">
        <v>36</v>
      </c>
      <c r="B436" s="12">
        <v>1</v>
      </c>
      <c r="C436" s="18">
        <v>45373.71875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21">
        <f t="shared" si="12"/>
        <v>0</v>
      </c>
      <c r="N436" s="21">
        <f t="shared" si="13"/>
        <v>0</v>
      </c>
      <c r="O436" s="33"/>
    </row>
    <row r="437" spans="1:15">
      <c r="A437" s="15" t="s">
        <v>36</v>
      </c>
      <c r="B437" s="12">
        <v>2</v>
      </c>
      <c r="C437" s="18">
        <v>44557.546875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21">
        <f t="shared" si="12"/>
        <v>0</v>
      </c>
      <c r="N437" s="21">
        <f t="shared" si="13"/>
        <v>0</v>
      </c>
      <c r="O437" s="33"/>
    </row>
    <row r="438" spans="1:15">
      <c r="A438" s="15" t="s">
        <v>36</v>
      </c>
      <c r="B438" s="12">
        <v>3</v>
      </c>
      <c r="C438" s="18">
        <v>44285.37890625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21">
        <f t="shared" si="12"/>
        <v>0</v>
      </c>
      <c r="N438" s="21">
        <f t="shared" si="13"/>
        <v>0</v>
      </c>
      <c r="O438" s="33"/>
    </row>
    <row r="439" spans="1:15">
      <c r="A439" s="15" t="s">
        <v>36</v>
      </c>
      <c r="B439" s="12">
        <v>4</v>
      </c>
      <c r="C439" s="18">
        <v>44249.79296875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21">
        <f t="shared" si="12"/>
        <v>0</v>
      </c>
      <c r="N439" s="21">
        <f t="shared" si="13"/>
        <v>0</v>
      </c>
      <c r="O439" s="33"/>
    </row>
    <row r="440" spans="1:15">
      <c r="A440" s="15" t="s">
        <v>36</v>
      </c>
      <c r="B440" s="12">
        <v>5</v>
      </c>
      <c r="C440" s="18">
        <v>45085.7578125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21">
        <f t="shared" si="12"/>
        <v>0</v>
      </c>
      <c r="N440" s="21">
        <f t="shared" si="13"/>
        <v>0</v>
      </c>
      <c r="O440" s="33"/>
    </row>
    <row r="441" spans="1:15">
      <c r="A441" s="15" t="s">
        <v>36</v>
      </c>
      <c r="B441" s="12">
        <v>6</v>
      </c>
      <c r="C441" s="18">
        <v>47397.859375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21">
        <f t="shared" si="12"/>
        <v>0</v>
      </c>
      <c r="N441" s="21">
        <f t="shared" si="13"/>
        <v>0</v>
      </c>
      <c r="O441" s="33"/>
    </row>
    <row r="442" spans="1:15">
      <c r="A442" s="15" t="s">
        <v>36</v>
      </c>
      <c r="B442" s="12">
        <v>7</v>
      </c>
      <c r="C442" s="18">
        <v>51142.37890625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21">
        <f t="shared" si="12"/>
        <v>0</v>
      </c>
      <c r="N442" s="21">
        <f t="shared" si="13"/>
        <v>0</v>
      </c>
      <c r="O442" s="33"/>
    </row>
    <row r="443" spans="1:15">
      <c r="A443" s="15" t="s">
        <v>36</v>
      </c>
      <c r="B443" s="12">
        <v>8</v>
      </c>
      <c r="C443" s="18">
        <v>52138.41015625</v>
      </c>
      <c r="D443" s="18">
        <v>4.8</v>
      </c>
      <c r="E443" s="18">
        <v>2.5</v>
      </c>
      <c r="F443" s="18">
        <v>1.3160833359149999</v>
      </c>
      <c r="G443" s="18">
        <v>1.3160833359149999</v>
      </c>
      <c r="H443" s="18">
        <v>0</v>
      </c>
      <c r="I443" s="19">
        <v>3.190399875E-3</v>
      </c>
      <c r="J443" s="19">
        <v>3.190399875E-3</v>
      </c>
      <c r="K443" s="19">
        <v>1.084172769E-3</v>
      </c>
      <c r="L443" s="19">
        <v>1.084172769E-3</v>
      </c>
      <c r="M443" s="21">
        <f t="shared" si="12"/>
        <v>0</v>
      </c>
      <c r="N443" s="21">
        <f t="shared" si="13"/>
        <v>0</v>
      </c>
      <c r="O443" s="33"/>
    </row>
    <row r="444" spans="1:15">
      <c r="A444" s="15" t="s">
        <v>36</v>
      </c>
      <c r="B444" s="12">
        <v>9</v>
      </c>
      <c r="C444" s="18">
        <v>50832.51171875</v>
      </c>
      <c r="D444" s="18">
        <v>145</v>
      </c>
      <c r="E444" s="18">
        <v>139.69999999999999</v>
      </c>
      <c r="F444" s="18">
        <v>203.71537368804999</v>
      </c>
      <c r="G444" s="18">
        <v>203.71537368804999</v>
      </c>
      <c r="H444" s="18">
        <v>0</v>
      </c>
      <c r="I444" s="19">
        <v>5.3768657222999998E-2</v>
      </c>
      <c r="J444" s="19">
        <v>5.3768657222999998E-2</v>
      </c>
      <c r="K444" s="19">
        <v>5.8622137076000003E-2</v>
      </c>
      <c r="L444" s="19">
        <v>5.8622137076000003E-2</v>
      </c>
      <c r="M444" s="21">
        <f t="shared" si="12"/>
        <v>1</v>
      </c>
      <c r="N444" s="21">
        <f t="shared" si="13"/>
        <v>1</v>
      </c>
      <c r="O444" s="33"/>
    </row>
    <row r="445" spans="1:15">
      <c r="A445" s="15" t="s">
        <v>36</v>
      </c>
      <c r="B445" s="12">
        <v>10</v>
      </c>
      <c r="C445" s="18">
        <v>49711.22265625</v>
      </c>
      <c r="D445" s="18">
        <v>642.79999999999995</v>
      </c>
      <c r="E445" s="18">
        <v>622.6</v>
      </c>
      <c r="F445" s="18">
        <v>684.03348371479296</v>
      </c>
      <c r="G445" s="18">
        <v>686.86079854514901</v>
      </c>
      <c r="H445" s="18">
        <v>2.8273148303559998</v>
      </c>
      <c r="I445" s="19">
        <v>4.0348716616000001E-2</v>
      </c>
      <c r="J445" s="19">
        <v>3.7759600471E-2</v>
      </c>
      <c r="K445" s="19">
        <v>5.8846885113999998E-2</v>
      </c>
      <c r="L445" s="19">
        <v>5.6257768968999998E-2</v>
      </c>
      <c r="M445" s="21">
        <f t="shared" si="12"/>
        <v>1</v>
      </c>
      <c r="N445" s="21">
        <f t="shared" si="13"/>
        <v>1</v>
      </c>
      <c r="O445" s="33"/>
    </row>
    <row r="446" spans="1:15">
      <c r="A446" s="15" t="s">
        <v>36</v>
      </c>
      <c r="B446" s="12">
        <v>11</v>
      </c>
      <c r="C446" s="18">
        <v>48395.30078125</v>
      </c>
      <c r="D446" s="18">
        <v>809.9</v>
      </c>
      <c r="E446" s="18">
        <v>779.2</v>
      </c>
      <c r="F446" s="18">
        <v>776.52767400794596</v>
      </c>
      <c r="G446" s="18">
        <v>783.00773092746795</v>
      </c>
      <c r="H446" s="18">
        <v>6.480056919521</v>
      </c>
      <c r="I446" s="19">
        <v>2.4626620028999999E-2</v>
      </c>
      <c r="J446" s="19">
        <v>3.0560738087000001E-2</v>
      </c>
      <c r="K446" s="19">
        <v>3.4869330829999999E-3</v>
      </c>
      <c r="L446" s="19">
        <v>2.4471849739999998E-3</v>
      </c>
      <c r="M446" s="21">
        <f t="shared" si="12"/>
        <v>1</v>
      </c>
      <c r="N446" s="21">
        <f t="shared" si="13"/>
        <v>1</v>
      </c>
      <c r="O446" s="33"/>
    </row>
    <row r="447" spans="1:15">
      <c r="A447" s="15" t="s">
        <v>36</v>
      </c>
      <c r="B447" s="12">
        <v>12</v>
      </c>
      <c r="C447" s="18">
        <v>46622.91015625</v>
      </c>
      <c r="D447" s="18">
        <v>805.7</v>
      </c>
      <c r="E447" s="18">
        <v>788.4</v>
      </c>
      <c r="F447" s="18">
        <v>781.426748142772</v>
      </c>
      <c r="G447" s="18">
        <v>787.97061471568202</v>
      </c>
      <c r="H447" s="18">
        <v>6.5438665729089998</v>
      </c>
      <c r="I447" s="19">
        <v>1.6235700809000001E-2</v>
      </c>
      <c r="J447" s="19">
        <v>2.2228252616000001E-2</v>
      </c>
      <c r="K447" s="19">
        <v>3.9320996699999998E-4</v>
      </c>
      <c r="L447" s="19">
        <v>6.3857617739999997E-3</v>
      </c>
      <c r="M447" s="21">
        <f t="shared" si="12"/>
        <v>1</v>
      </c>
      <c r="N447" s="21">
        <f t="shared" si="13"/>
        <v>0</v>
      </c>
      <c r="O447" s="33"/>
    </row>
    <row r="448" spans="1:15">
      <c r="A448" s="15" t="s">
        <v>36</v>
      </c>
      <c r="B448" s="12">
        <v>13</v>
      </c>
      <c r="C448" s="18">
        <v>45003.59765625</v>
      </c>
      <c r="D448" s="18">
        <v>809.4</v>
      </c>
      <c r="E448" s="18">
        <v>797.3</v>
      </c>
      <c r="F448" s="18">
        <v>793.79991090933402</v>
      </c>
      <c r="G448" s="18">
        <v>800.18706081761195</v>
      </c>
      <c r="H448" s="18">
        <v>6.3871499082770002</v>
      </c>
      <c r="I448" s="19">
        <v>8.4367574929999998E-3</v>
      </c>
      <c r="J448" s="19">
        <v>1.428579587E-2</v>
      </c>
      <c r="K448" s="19">
        <v>2.6438285869999998E-3</v>
      </c>
      <c r="L448" s="19">
        <v>3.205209789E-3</v>
      </c>
      <c r="M448" s="21">
        <f t="shared" si="12"/>
        <v>1</v>
      </c>
      <c r="N448" s="21">
        <f t="shared" si="13"/>
        <v>1</v>
      </c>
      <c r="O448" s="33"/>
    </row>
    <row r="449" spans="1:15">
      <c r="A449" s="15" t="s">
        <v>36</v>
      </c>
      <c r="B449" s="12">
        <v>14</v>
      </c>
      <c r="C449" s="18">
        <v>43449.4375</v>
      </c>
      <c r="D449" s="18">
        <v>821.2</v>
      </c>
      <c r="E449" s="18">
        <v>808.2</v>
      </c>
      <c r="F449" s="18">
        <v>814.22463096353795</v>
      </c>
      <c r="G449" s="18">
        <v>820.08598263793601</v>
      </c>
      <c r="H449" s="18">
        <v>5.8613516743969996</v>
      </c>
      <c r="I449" s="19">
        <v>1.0201624190000001E-3</v>
      </c>
      <c r="J449" s="19">
        <v>6.3877005819999999E-3</v>
      </c>
      <c r="K449" s="19">
        <v>1.0884599485E-2</v>
      </c>
      <c r="L449" s="19">
        <v>5.5170613210000002E-3</v>
      </c>
      <c r="M449" s="21">
        <f t="shared" si="12"/>
        <v>1</v>
      </c>
      <c r="N449" s="21">
        <f t="shared" si="13"/>
        <v>1</v>
      </c>
      <c r="O449" s="33"/>
    </row>
    <row r="450" spans="1:15">
      <c r="A450" s="15" t="s">
        <v>36</v>
      </c>
      <c r="B450" s="12">
        <v>15</v>
      </c>
      <c r="C450" s="18">
        <v>42097.8046875</v>
      </c>
      <c r="D450" s="18">
        <v>848.9</v>
      </c>
      <c r="E450" s="18">
        <v>834.5</v>
      </c>
      <c r="F450" s="18">
        <v>822.00745626575497</v>
      </c>
      <c r="G450" s="18">
        <v>841.69916829533099</v>
      </c>
      <c r="H450" s="18">
        <v>19.691712029575999</v>
      </c>
      <c r="I450" s="19">
        <v>6.5941682269999996E-3</v>
      </c>
      <c r="J450" s="19">
        <v>2.4626871551000001E-2</v>
      </c>
      <c r="K450" s="19">
        <v>6.592644959E-3</v>
      </c>
      <c r="L450" s="19">
        <v>1.1440058364E-2</v>
      </c>
      <c r="M450" s="21">
        <f t="shared" si="12"/>
        <v>1</v>
      </c>
      <c r="N450" s="21">
        <f t="shared" si="13"/>
        <v>1</v>
      </c>
      <c r="O450" s="33"/>
    </row>
    <row r="451" spans="1:15">
      <c r="A451" s="15" t="s">
        <v>36</v>
      </c>
      <c r="B451" s="12">
        <v>16</v>
      </c>
      <c r="C451" s="18">
        <v>41383.51953125</v>
      </c>
      <c r="D451" s="18">
        <v>842.6</v>
      </c>
      <c r="E451" s="18">
        <v>838.6</v>
      </c>
      <c r="F451" s="18">
        <v>796.92252992348494</v>
      </c>
      <c r="G451" s="18">
        <v>827.75792212552403</v>
      </c>
      <c r="H451" s="18">
        <v>30.835392202038999</v>
      </c>
      <c r="I451" s="19">
        <v>1.3591646404999999E-2</v>
      </c>
      <c r="J451" s="19">
        <v>4.1829185051000001E-2</v>
      </c>
      <c r="K451" s="19">
        <v>9.9286427419999993E-3</v>
      </c>
      <c r="L451" s="19">
        <v>3.8166181388000001E-2</v>
      </c>
      <c r="M451" s="21">
        <f t="shared" si="12"/>
        <v>1</v>
      </c>
      <c r="N451" s="21">
        <f t="shared" si="13"/>
        <v>0</v>
      </c>
      <c r="O451" s="33"/>
    </row>
    <row r="452" spans="1:15">
      <c r="A452" s="15" t="s">
        <v>36</v>
      </c>
      <c r="B452" s="12">
        <v>17</v>
      </c>
      <c r="C452" s="18">
        <v>41469.09765625</v>
      </c>
      <c r="D452" s="18">
        <v>637.79999999999995</v>
      </c>
      <c r="E452" s="18">
        <v>634.29999999999995</v>
      </c>
      <c r="F452" s="18">
        <v>644.88734175940294</v>
      </c>
      <c r="G452" s="18">
        <v>659.12519524875597</v>
      </c>
      <c r="H452" s="18">
        <v>14.237853489352</v>
      </c>
      <c r="I452" s="19">
        <v>1.9528567077E-2</v>
      </c>
      <c r="J452" s="19">
        <v>6.4902397059999999E-3</v>
      </c>
      <c r="K452" s="19">
        <v>2.2733695282000001E-2</v>
      </c>
      <c r="L452" s="19">
        <v>9.6953679109999993E-3</v>
      </c>
      <c r="M452" s="21">
        <f t="shared" si="12"/>
        <v>1</v>
      </c>
      <c r="N452" s="21">
        <f t="shared" si="13"/>
        <v>1</v>
      </c>
      <c r="O452" s="33"/>
    </row>
    <row r="453" spans="1:15">
      <c r="A453" s="15" t="s">
        <v>36</v>
      </c>
      <c r="B453" s="12">
        <v>18</v>
      </c>
      <c r="C453" s="18">
        <v>42373.078125</v>
      </c>
      <c r="D453" s="18">
        <v>166.5</v>
      </c>
      <c r="E453" s="18">
        <v>165.2</v>
      </c>
      <c r="F453" s="18">
        <v>197.31690738498699</v>
      </c>
      <c r="G453" s="18">
        <v>198.807933200924</v>
      </c>
      <c r="H453" s="18">
        <v>1.491025815937</v>
      </c>
      <c r="I453" s="19">
        <v>2.9586019413999999E-2</v>
      </c>
      <c r="J453" s="19">
        <v>2.8220611158000002E-2</v>
      </c>
      <c r="K453" s="19">
        <v>3.0776495604999999E-2</v>
      </c>
      <c r="L453" s="19">
        <v>2.9411087347999999E-2</v>
      </c>
      <c r="M453" s="21">
        <f t="shared" ref="M453:M516" si="14">IF(G453&gt;5,1,0)</f>
        <v>1</v>
      </c>
      <c r="N453" s="21">
        <f t="shared" ref="N453:N516" si="15">IF(G453&gt;E453,1,0)</f>
        <v>1</v>
      </c>
      <c r="O453" s="33"/>
    </row>
    <row r="454" spans="1:15">
      <c r="A454" s="15" t="s">
        <v>36</v>
      </c>
      <c r="B454" s="12">
        <v>19</v>
      </c>
      <c r="C454" s="18">
        <v>43806.7109375</v>
      </c>
      <c r="D454" s="18">
        <v>1.9</v>
      </c>
      <c r="E454" s="18">
        <v>1.4</v>
      </c>
      <c r="F454" s="18">
        <v>1.5972248096620001</v>
      </c>
      <c r="G454" s="18">
        <v>2.2665661654760001</v>
      </c>
      <c r="H454" s="18">
        <v>0.66934135581400001</v>
      </c>
      <c r="I454" s="19">
        <v>3.3568330100000002E-4</v>
      </c>
      <c r="J454" s="19">
        <v>2.77266657E-4</v>
      </c>
      <c r="K454" s="19">
        <v>7.9355875899999998E-4</v>
      </c>
      <c r="L454" s="19">
        <v>1.8060879999999999E-4</v>
      </c>
      <c r="M454" s="21">
        <f t="shared" si="14"/>
        <v>0</v>
      </c>
      <c r="N454" s="21">
        <f t="shared" si="15"/>
        <v>1</v>
      </c>
      <c r="O454" s="33"/>
    </row>
    <row r="455" spans="1:15">
      <c r="A455" s="15" t="s">
        <v>36</v>
      </c>
      <c r="B455" s="12">
        <v>20</v>
      </c>
      <c r="C455" s="18">
        <v>43361.640625</v>
      </c>
      <c r="D455" s="18">
        <v>0</v>
      </c>
      <c r="E455" s="18">
        <v>0</v>
      </c>
      <c r="F455" s="18">
        <v>0.299990832805</v>
      </c>
      <c r="G455" s="18">
        <v>0.299990832805</v>
      </c>
      <c r="H455" s="18">
        <v>0</v>
      </c>
      <c r="I455" s="19">
        <v>2.74716879E-4</v>
      </c>
      <c r="J455" s="19">
        <v>2.74716879E-4</v>
      </c>
      <c r="K455" s="19">
        <v>2.74716879E-4</v>
      </c>
      <c r="L455" s="19">
        <v>2.74716879E-4</v>
      </c>
      <c r="M455" s="21">
        <f t="shared" si="14"/>
        <v>0</v>
      </c>
      <c r="N455" s="21">
        <f t="shared" si="15"/>
        <v>1</v>
      </c>
      <c r="O455" s="33"/>
    </row>
    <row r="456" spans="1:15">
      <c r="A456" s="15" t="s">
        <v>36</v>
      </c>
      <c r="B456" s="12">
        <v>21</v>
      </c>
      <c r="C456" s="18">
        <v>42594.58984375</v>
      </c>
      <c r="D456" s="18">
        <v>0</v>
      </c>
      <c r="E456" s="18">
        <v>0</v>
      </c>
      <c r="F456" s="18">
        <v>0.299990832805</v>
      </c>
      <c r="G456" s="18">
        <v>0.299990832805</v>
      </c>
      <c r="H456" s="18">
        <v>0</v>
      </c>
      <c r="I456" s="19">
        <v>2.74716879E-4</v>
      </c>
      <c r="J456" s="19">
        <v>2.74716879E-4</v>
      </c>
      <c r="K456" s="19">
        <v>2.74716879E-4</v>
      </c>
      <c r="L456" s="19">
        <v>2.74716879E-4</v>
      </c>
      <c r="M456" s="21">
        <f t="shared" si="14"/>
        <v>0</v>
      </c>
      <c r="N456" s="21">
        <f t="shared" si="15"/>
        <v>1</v>
      </c>
      <c r="O456" s="33"/>
    </row>
    <row r="457" spans="1:15">
      <c r="A457" s="15" t="s">
        <v>36</v>
      </c>
      <c r="B457" s="12">
        <v>22</v>
      </c>
      <c r="C457" s="18">
        <v>41322.94921875</v>
      </c>
      <c r="D457" s="18">
        <v>0</v>
      </c>
      <c r="E457" s="18">
        <v>0</v>
      </c>
      <c r="F457" s="18">
        <v>0.299990832805</v>
      </c>
      <c r="G457" s="18">
        <v>0.299990832805</v>
      </c>
      <c r="H457" s="18">
        <v>0</v>
      </c>
      <c r="I457" s="19">
        <v>2.74716879E-4</v>
      </c>
      <c r="J457" s="19">
        <v>2.74716879E-4</v>
      </c>
      <c r="K457" s="19">
        <v>2.74716879E-4</v>
      </c>
      <c r="L457" s="19">
        <v>2.74716879E-4</v>
      </c>
      <c r="M457" s="21">
        <f t="shared" si="14"/>
        <v>0</v>
      </c>
      <c r="N457" s="21">
        <f t="shared" si="15"/>
        <v>1</v>
      </c>
      <c r="O457" s="33"/>
    </row>
    <row r="458" spans="1:15">
      <c r="A458" s="15" t="s">
        <v>36</v>
      </c>
      <c r="B458" s="12">
        <v>23</v>
      </c>
      <c r="C458" s="18">
        <v>39517.09765625</v>
      </c>
      <c r="D458" s="18">
        <v>0</v>
      </c>
      <c r="E458" s="18">
        <v>0</v>
      </c>
      <c r="F458" s="18">
        <v>0.299990832805</v>
      </c>
      <c r="G458" s="18">
        <v>0.299990832805</v>
      </c>
      <c r="H458" s="18">
        <v>0</v>
      </c>
      <c r="I458" s="19">
        <v>2.74716879E-4</v>
      </c>
      <c r="J458" s="19">
        <v>2.74716879E-4</v>
      </c>
      <c r="K458" s="19">
        <v>2.74716879E-4</v>
      </c>
      <c r="L458" s="19">
        <v>2.74716879E-4</v>
      </c>
      <c r="M458" s="21">
        <f t="shared" si="14"/>
        <v>0</v>
      </c>
      <c r="N458" s="21">
        <f t="shared" si="15"/>
        <v>1</v>
      </c>
      <c r="O458" s="33"/>
    </row>
    <row r="459" spans="1:15">
      <c r="A459" s="15" t="s">
        <v>36</v>
      </c>
      <c r="B459" s="12">
        <v>24</v>
      </c>
      <c r="C459" s="18">
        <v>37402.37109375</v>
      </c>
      <c r="D459" s="18">
        <v>0</v>
      </c>
      <c r="E459" s="18">
        <v>0</v>
      </c>
      <c r="F459" s="18">
        <v>0.299990832805</v>
      </c>
      <c r="G459" s="18">
        <v>0.299990832805</v>
      </c>
      <c r="H459" s="18">
        <v>0</v>
      </c>
      <c r="I459" s="19">
        <v>2.74716879E-4</v>
      </c>
      <c r="J459" s="19">
        <v>2.74716879E-4</v>
      </c>
      <c r="K459" s="19">
        <v>2.74716879E-4</v>
      </c>
      <c r="L459" s="19">
        <v>2.74716879E-4</v>
      </c>
      <c r="M459" s="21">
        <f t="shared" si="14"/>
        <v>0</v>
      </c>
      <c r="N459" s="21">
        <f t="shared" si="15"/>
        <v>1</v>
      </c>
      <c r="O459" s="33"/>
    </row>
    <row r="460" spans="1:15">
      <c r="A460" s="15" t="s">
        <v>37</v>
      </c>
      <c r="B460" s="12">
        <v>1</v>
      </c>
      <c r="C460" s="18">
        <v>35795.55078125</v>
      </c>
      <c r="D460" s="18">
        <v>0</v>
      </c>
      <c r="E460" s="18">
        <v>0</v>
      </c>
      <c r="F460" s="18">
        <v>0.299990832805</v>
      </c>
      <c r="G460" s="18">
        <v>0.299990832805</v>
      </c>
      <c r="H460" s="18">
        <v>0</v>
      </c>
      <c r="I460" s="19">
        <v>2.74716879E-4</v>
      </c>
      <c r="J460" s="19">
        <v>2.74716879E-4</v>
      </c>
      <c r="K460" s="19">
        <v>2.74716879E-4</v>
      </c>
      <c r="L460" s="19">
        <v>2.74716879E-4</v>
      </c>
      <c r="M460" s="21">
        <f t="shared" si="14"/>
        <v>0</v>
      </c>
      <c r="N460" s="21">
        <f t="shared" si="15"/>
        <v>1</v>
      </c>
      <c r="O460" s="33"/>
    </row>
    <row r="461" spans="1:15">
      <c r="A461" s="15" t="s">
        <v>37</v>
      </c>
      <c r="B461" s="12">
        <v>2</v>
      </c>
      <c r="C461" s="18">
        <v>34628.734375</v>
      </c>
      <c r="D461" s="18">
        <v>0</v>
      </c>
      <c r="E461" s="18">
        <v>0</v>
      </c>
      <c r="F461" s="18">
        <v>0.299990832805</v>
      </c>
      <c r="G461" s="18">
        <v>0.299990832805</v>
      </c>
      <c r="H461" s="18">
        <v>0</v>
      </c>
      <c r="I461" s="19">
        <v>2.74716879E-4</v>
      </c>
      <c r="J461" s="19">
        <v>2.74716879E-4</v>
      </c>
      <c r="K461" s="19">
        <v>2.74716879E-4</v>
      </c>
      <c r="L461" s="19">
        <v>2.74716879E-4</v>
      </c>
      <c r="M461" s="21">
        <f t="shared" si="14"/>
        <v>0</v>
      </c>
      <c r="N461" s="21">
        <f t="shared" si="15"/>
        <v>1</v>
      </c>
      <c r="O461" s="33"/>
    </row>
    <row r="462" spans="1:15">
      <c r="A462" s="15" t="s">
        <v>37</v>
      </c>
      <c r="B462" s="12">
        <v>3</v>
      </c>
      <c r="C462" s="18">
        <v>33872.46875</v>
      </c>
      <c r="D462" s="18">
        <v>0</v>
      </c>
      <c r="E462" s="18">
        <v>0</v>
      </c>
      <c r="F462" s="18">
        <v>0.299990832805</v>
      </c>
      <c r="G462" s="18">
        <v>0.299990832805</v>
      </c>
      <c r="H462" s="18">
        <v>0</v>
      </c>
      <c r="I462" s="19">
        <v>2.74716879E-4</v>
      </c>
      <c r="J462" s="19">
        <v>2.74716879E-4</v>
      </c>
      <c r="K462" s="19">
        <v>2.74716879E-4</v>
      </c>
      <c r="L462" s="19">
        <v>2.74716879E-4</v>
      </c>
      <c r="M462" s="21">
        <f t="shared" si="14"/>
        <v>0</v>
      </c>
      <c r="N462" s="21">
        <f t="shared" si="15"/>
        <v>1</v>
      </c>
      <c r="O462" s="33"/>
    </row>
    <row r="463" spans="1:15">
      <c r="A463" s="15" t="s">
        <v>37</v>
      </c>
      <c r="B463" s="12">
        <v>4</v>
      </c>
      <c r="C463" s="18">
        <v>33607.81640625</v>
      </c>
      <c r="D463" s="18">
        <v>0</v>
      </c>
      <c r="E463" s="18">
        <v>0</v>
      </c>
      <c r="F463" s="18">
        <v>0.299990832805</v>
      </c>
      <c r="G463" s="18">
        <v>0.299990832805</v>
      </c>
      <c r="H463" s="18">
        <v>0</v>
      </c>
      <c r="I463" s="19">
        <v>2.74716879E-4</v>
      </c>
      <c r="J463" s="19">
        <v>2.74716879E-4</v>
      </c>
      <c r="K463" s="19">
        <v>2.74716879E-4</v>
      </c>
      <c r="L463" s="19">
        <v>2.74716879E-4</v>
      </c>
      <c r="M463" s="21">
        <f t="shared" si="14"/>
        <v>0</v>
      </c>
      <c r="N463" s="21">
        <f t="shared" si="15"/>
        <v>1</v>
      </c>
      <c r="O463" s="33"/>
    </row>
    <row r="464" spans="1:15">
      <c r="A464" s="15" t="s">
        <v>37</v>
      </c>
      <c r="B464" s="12">
        <v>5</v>
      </c>
      <c r="C464" s="18">
        <v>33690.875</v>
      </c>
      <c r="D464" s="18">
        <v>0</v>
      </c>
      <c r="E464" s="18">
        <v>0</v>
      </c>
      <c r="F464" s="18">
        <v>0.299990832805</v>
      </c>
      <c r="G464" s="18">
        <v>0.299990832805</v>
      </c>
      <c r="H464" s="18">
        <v>0</v>
      </c>
      <c r="I464" s="19">
        <v>2.74716879E-4</v>
      </c>
      <c r="J464" s="19">
        <v>2.74716879E-4</v>
      </c>
      <c r="K464" s="19">
        <v>2.74716879E-4</v>
      </c>
      <c r="L464" s="19">
        <v>2.74716879E-4</v>
      </c>
      <c r="M464" s="21">
        <f t="shared" si="14"/>
        <v>0</v>
      </c>
      <c r="N464" s="21">
        <f t="shared" si="15"/>
        <v>1</v>
      </c>
      <c r="O464" s="33"/>
    </row>
    <row r="465" spans="1:15">
      <c r="A465" s="15" t="s">
        <v>37</v>
      </c>
      <c r="B465" s="12">
        <v>6</v>
      </c>
      <c r="C465" s="18">
        <v>34509.59765625</v>
      </c>
      <c r="D465" s="18">
        <v>0</v>
      </c>
      <c r="E465" s="18">
        <v>0</v>
      </c>
      <c r="F465" s="18">
        <v>0.299990832805</v>
      </c>
      <c r="G465" s="18">
        <v>0.299990832805</v>
      </c>
      <c r="H465" s="18">
        <v>0</v>
      </c>
      <c r="I465" s="19">
        <v>2.74716879E-4</v>
      </c>
      <c r="J465" s="19">
        <v>2.74716879E-4</v>
      </c>
      <c r="K465" s="19">
        <v>2.74716879E-4</v>
      </c>
      <c r="L465" s="19">
        <v>2.74716879E-4</v>
      </c>
      <c r="M465" s="21">
        <f t="shared" si="14"/>
        <v>0</v>
      </c>
      <c r="N465" s="21">
        <f t="shared" si="15"/>
        <v>1</v>
      </c>
      <c r="O465" s="33"/>
    </row>
    <row r="466" spans="1:15">
      <c r="A466" s="15" t="s">
        <v>37</v>
      </c>
      <c r="B466" s="12">
        <v>7</v>
      </c>
      <c r="C466" s="18">
        <v>35906.46484375</v>
      </c>
      <c r="D466" s="18">
        <v>0</v>
      </c>
      <c r="E466" s="18">
        <v>0</v>
      </c>
      <c r="F466" s="18">
        <v>0.299990832805</v>
      </c>
      <c r="G466" s="18">
        <v>0.299990832805</v>
      </c>
      <c r="H466" s="18">
        <v>0</v>
      </c>
      <c r="I466" s="19">
        <v>2.74716879E-4</v>
      </c>
      <c r="J466" s="19">
        <v>2.74716879E-4</v>
      </c>
      <c r="K466" s="19">
        <v>2.74716879E-4</v>
      </c>
      <c r="L466" s="19">
        <v>2.74716879E-4</v>
      </c>
      <c r="M466" s="21">
        <f t="shared" si="14"/>
        <v>0</v>
      </c>
      <c r="N466" s="21">
        <f t="shared" si="15"/>
        <v>1</v>
      </c>
      <c r="O466" s="33"/>
    </row>
    <row r="467" spans="1:15">
      <c r="A467" s="15" t="s">
        <v>37</v>
      </c>
      <c r="B467" s="12">
        <v>8</v>
      </c>
      <c r="C467" s="18">
        <v>37207.01953125</v>
      </c>
      <c r="D467" s="18">
        <v>4.8</v>
      </c>
      <c r="E467" s="18">
        <v>2.2999999999999998</v>
      </c>
      <c r="F467" s="18">
        <v>1.2464641918299999</v>
      </c>
      <c r="G467" s="18">
        <v>1.2464641918299999</v>
      </c>
      <c r="H467" s="18">
        <v>0</v>
      </c>
      <c r="I467" s="19">
        <v>3.25415367E-3</v>
      </c>
      <c r="J467" s="19">
        <v>3.25415367E-3</v>
      </c>
      <c r="K467" s="19">
        <v>9.6477638099999998E-4</v>
      </c>
      <c r="L467" s="19">
        <v>9.6477638099999998E-4</v>
      </c>
      <c r="M467" s="21">
        <f t="shared" si="14"/>
        <v>0</v>
      </c>
      <c r="N467" s="21">
        <f t="shared" si="15"/>
        <v>0</v>
      </c>
      <c r="O467" s="33"/>
    </row>
    <row r="468" spans="1:15">
      <c r="A468" s="15" t="s">
        <v>37</v>
      </c>
      <c r="B468" s="12">
        <v>9</v>
      </c>
      <c r="C468" s="18">
        <v>37989.92578125</v>
      </c>
      <c r="D468" s="18">
        <v>141.1</v>
      </c>
      <c r="E468" s="18">
        <v>139.1</v>
      </c>
      <c r="F468" s="18">
        <v>195.26802716326</v>
      </c>
      <c r="G468" s="18">
        <v>195.26802716326</v>
      </c>
      <c r="H468" s="18">
        <v>0</v>
      </c>
      <c r="I468" s="19">
        <v>4.9604420479000003E-2</v>
      </c>
      <c r="J468" s="19">
        <v>4.9604420479000003E-2</v>
      </c>
      <c r="K468" s="19">
        <v>5.143592231E-2</v>
      </c>
      <c r="L468" s="19">
        <v>5.143592231E-2</v>
      </c>
      <c r="M468" s="21">
        <f t="shared" si="14"/>
        <v>1</v>
      </c>
      <c r="N468" s="21">
        <f t="shared" si="15"/>
        <v>1</v>
      </c>
      <c r="O468" s="33"/>
    </row>
    <row r="469" spans="1:15">
      <c r="A469" s="15" t="s">
        <v>37</v>
      </c>
      <c r="B469" s="12">
        <v>10</v>
      </c>
      <c r="C469" s="18">
        <v>38300.77734375</v>
      </c>
      <c r="D469" s="18">
        <v>667.7</v>
      </c>
      <c r="E469" s="18">
        <v>649.5</v>
      </c>
      <c r="F469" s="18">
        <v>677.02712836503997</v>
      </c>
      <c r="G469" s="18">
        <v>677.02712836503997</v>
      </c>
      <c r="H469" s="18">
        <v>0</v>
      </c>
      <c r="I469" s="19">
        <v>8.5413263409999992E-3</v>
      </c>
      <c r="J469" s="19">
        <v>8.5413263409999992E-3</v>
      </c>
      <c r="K469" s="19">
        <v>2.5207993008000001E-2</v>
      </c>
      <c r="L469" s="19">
        <v>2.5207993008000001E-2</v>
      </c>
      <c r="M469" s="21">
        <f t="shared" si="14"/>
        <v>1</v>
      </c>
      <c r="N469" s="21">
        <f t="shared" si="15"/>
        <v>1</v>
      </c>
      <c r="O469" s="33"/>
    </row>
    <row r="470" spans="1:15">
      <c r="A470" s="15" t="s">
        <v>37</v>
      </c>
      <c r="B470" s="12">
        <v>11</v>
      </c>
      <c r="C470" s="18">
        <v>37735.2734375</v>
      </c>
      <c r="D470" s="18">
        <v>814.1</v>
      </c>
      <c r="E470" s="18">
        <v>808</v>
      </c>
      <c r="F470" s="18">
        <v>774.04524818049504</v>
      </c>
      <c r="G470" s="18">
        <v>774.04524818049504</v>
      </c>
      <c r="H470" s="18">
        <v>0</v>
      </c>
      <c r="I470" s="19">
        <v>3.6680175657999997E-2</v>
      </c>
      <c r="J470" s="19">
        <v>3.6680175657999997E-2</v>
      </c>
      <c r="K470" s="19">
        <v>3.1094095071999998E-2</v>
      </c>
      <c r="L470" s="19">
        <v>3.1094095071999998E-2</v>
      </c>
      <c r="M470" s="21">
        <f t="shared" si="14"/>
        <v>1</v>
      </c>
      <c r="N470" s="21">
        <f t="shared" si="15"/>
        <v>0</v>
      </c>
      <c r="O470" s="33"/>
    </row>
    <row r="471" spans="1:15">
      <c r="A471" s="15" t="s">
        <v>37</v>
      </c>
      <c r="B471" s="12">
        <v>12</v>
      </c>
      <c r="C471" s="18">
        <v>36729.30078125</v>
      </c>
      <c r="D471" s="18">
        <v>827.2</v>
      </c>
      <c r="E471" s="18">
        <v>814.3</v>
      </c>
      <c r="F471" s="18">
        <v>790.77367210388195</v>
      </c>
      <c r="G471" s="18">
        <v>790.77367210388195</v>
      </c>
      <c r="H471" s="18">
        <v>0</v>
      </c>
      <c r="I471" s="19">
        <v>3.3357443128E-2</v>
      </c>
      <c r="J471" s="19">
        <v>3.3357443128E-2</v>
      </c>
      <c r="K471" s="19">
        <v>2.1544256315E-2</v>
      </c>
      <c r="L471" s="19">
        <v>2.1544256315E-2</v>
      </c>
      <c r="M471" s="21">
        <f t="shared" si="14"/>
        <v>1</v>
      </c>
      <c r="N471" s="21">
        <f t="shared" si="15"/>
        <v>0</v>
      </c>
      <c r="O471" s="33"/>
    </row>
    <row r="472" spans="1:15">
      <c r="A472" s="15" t="s">
        <v>37</v>
      </c>
      <c r="B472" s="12">
        <v>13</v>
      </c>
      <c r="C472" s="18">
        <v>35577.0546875</v>
      </c>
      <c r="D472" s="18">
        <v>845.7</v>
      </c>
      <c r="E472" s="18">
        <v>842.5</v>
      </c>
      <c r="F472" s="18">
        <v>800.68967833413001</v>
      </c>
      <c r="G472" s="18">
        <v>800.68967833413001</v>
      </c>
      <c r="H472" s="18">
        <v>0</v>
      </c>
      <c r="I472" s="19">
        <v>4.1218243283E-2</v>
      </c>
      <c r="J472" s="19">
        <v>4.1218243283E-2</v>
      </c>
      <c r="K472" s="19">
        <v>3.8287840353000001E-2</v>
      </c>
      <c r="L472" s="19">
        <v>3.8287840353000001E-2</v>
      </c>
      <c r="M472" s="21">
        <f t="shared" si="14"/>
        <v>1</v>
      </c>
      <c r="N472" s="21">
        <f t="shared" si="15"/>
        <v>0</v>
      </c>
      <c r="O472" s="33"/>
    </row>
    <row r="473" spans="1:15">
      <c r="A473" s="15" t="s">
        <v>37</v>
      </c>
      <c r="B473" s="12">
        <v>14</v>
      </c>
      <c r="C473" s="18">
        <v>34692.8515625</v>
      </c>
      <c r="D473" s="18">
        <v>870</v>
      </c>
      <c r="E473" s="18">
        <v>853.6</v>
      </c>
      <c r="F473" s="18">
        <v>827.63515479935495</v>
      </c>
      <c r="G473" s="18">
        <v>827.63515479935495</v>
      </c>
      <c r="H473" s="18">
        <v>0</v>
      </c>
      <c r="I473" s="19">
        <v>3.8795645788000002E-2</v>
      </c>
      <c r="J473" s="19">
        <v>3.8795645788000002E-2</v>
      </c>
      <c r="K473" s="19">
        <v>2.3777330768999998E-2</v>
      </c>
      <c r="L473" s="19">
        <v>2.3777330768999998E-2</v>
      </c>
      <c r="M473" s="21">
        <f t="shared" si="14"/>
        <v>1</v>
      </c>
      <c r="N473" s="21">
        <f t="shared" si="15"/>
        <v>0</v>
      </c>
      <c r="O473" s="33"/>
    </row>
    <row r="474" spans="1:15">
      <c r="A474" s="15" t="s">
        <v>37</v>
      </c>
      <c r="B474" s="12">
        <v>15</v>
      </c>
      <c r="C474" s="18">
        <v>33985.87109375</v>
      </c>
      <c r="D474" s="18">
        <v>881.7</v>
      </c>
      <c r="E474" s="18">
        <v>892</v>
      </c>
      <c r="F474" s="18">
        <v>874.20823698414699</v>
      </c>
      <c r="G474" s="18">
        <v>874.20823698414699</v>
      </c>
      <c r="H474" s="18">
        <v>0</v>
      </c>
      <c r="I474" s="19">
        <v>6.860588842E-3</v>
      </c>
      <c r="J474" s="19">
        <v>6.860588842E-3</v>
      </c>
      <c r="K474" s="19">
        <v>1.6292823274000001E-2</v>
      </c>
      <c r="L474" s="19">
        <v>1.6292823274000001E-2</v>
      </c>
      <c r="M474" s="21">
        <f t="shared" si="14"/>
        <v>1</v>
      </c>
      <c r="N474" s="21">
        <f t="shared" si="15"/>
        <v>0</v>
      </c>
      <c r="O474" s="33"/>
    </row>
    <row r="475" spans="1:15">
      <c r="A475" s="15" t="s">
        <v>37</v>
      </c>
      <c r="B475" s="12">
        <v>16</v>
      </c>
      <c r="C475" s="18">
        <v>33547.5</v>
      </c>
      <c r="D475" s="18">
        <v>871.3</v>
      </c>
      <c r="E475" s="18">
        <v>881.6</v>
      </c>
      <c r="F475" s="18">
        <v>861.00264963878499</v>
      </c>
      <c r="G475" s="18">
        <v>861.00264963878499</v>
      </c>
      <c r="H475" s="18">
        <v>0</v>
      </c>
      <c r="I475" s="19">
        <v>9.4298080230000008E-3</v>
      </c>
      <c r="J475" s="19">
        <v>9.4298080230000008E-3</v>
      </c>
      <c r="K475" s="19">
        <v>1.8862042454999998E-2</v>
      </c>
      <c r="L475" s="19">
        <v>1.8862042454999998E-2</v>
      </c>
      <c r="M475" s="21">
        <f t="shared" si="14"/>
        <v>1</v>
      </c>
      <c r="N475" s="21">
        <f t="shared" si="15"/>
        <v>0</v>
      </c>
      <c r="O475" s="33"/>
    </row>
    <row r="476" spans="1:15">
      <c r="A476" s="15" t="s">
        <v>37</v>
      </c>
      <c r="B476" s="12">
        <v>17</v>
      </c>
      <c r="C476" s="18">
        <v>33516.15625</v>
      </c>
      <c r="D476" s="18">
        <v>658.3</v>
      </c>
      <c r="E476" s="18">
        <v>646.70000000000005</v>
      </c>
      <c r="F476" s="18">
        <v>696.99222273124599</v>
      </c>
      <c r="G476" s="18">
        <v>696.99222273124599</v>
      </c>
      <c r="H476" s="18">
        <v>0</v>
      </c>
      <c r="I476" s="19">
        <v>3.5432438397999998E-2</v>
      </c>
      <c r="J476" s="19">
        <v>3.5432438397999998E-2</v>
      </c>
      <c r="K476" s="19">
        <v>4.6055149020999997E-2</v>
      </c>
      <c r="L476" s="19">
        <v>4.6055149020999997E-2</v>
      </c>
      <c r="M476" s="21">
        <f t="shared" si="14"/>
        <v>1</v>
      </c>
      <c r="N476" s="21">
        <f t="shared" si="15"/>
        <v>1</v>
      </c>
      <c r="O476" s="33"/>
    </row>
    <row r="477" spans="1:15">
      <c r="A477" s="15" t="s">
        <v>37</v>
      </c>
      <c r="B477" s="12">
        <v>18</v>
      </c>
      <c r="C477" s="18">
        <v>34055.5234375</v>
      </c>
      <c r="D477" s="18">
        <v>165</v>
      </c>
      <c r="E477" s="18">
        <v>164.5</v>
      </c>
      <c r="F477" s="18">
        <v>199.21131868587699</v>
      </c>
      <c r="G477" s="18">
        <v>199.21131868587699</v>
      </c>
      <c r="H477" s="18">
        <v>0</v>
      </c>
      <c r="I477" s="19">
        <v>3.1329046414999999E-2</v>
      </c>
      <c r="J477" s="19">
        <v>3.1329046414999999E-2</v>
      </c>
      <c r="K477" s="19">
        <v>3.1786921873000001E-2</v>
      </c>
      <c r="L477" s="19">
        <v>3.1786921873000001E-2</v>
      </c>
      <c r="M477" s="21">
        <f t="shared" si="14"/>
        <v>1</v>
      </c>
      <c r="N477" s="21">
        <f t="shared" si="15"/>
        <v>1</v>
      </c>
      <c r="O477" s="33"/>
    </row>
    <row r="478" spans="1:15">
      <c r="A478" s="15" t="s">
        <v>37</v>
      </c>
      <c r="B478" s="12">
        <v>19</v>
      </c>
      <c r="C478" s="18">
        <v>35841.23828125</v>
      </c>
      <c r="D478" s="18">
        <v>2.2999999999999998</v>
      </c>
      <c r="E478" s="18">
        <v>1.8</v>
      </c>
      <c r="F478" s="18">
        <v>1.1639147713060001</v>
      </c>
      <c r="G478" s="18">
        <v>1.1639147713060001</v>
      </c>
      <c r="H478" s="18">
        <v>0</v>
      </c>
      <c r="I478" s="19">
        <v>1.0403710880000001E-3</v>
      </c>
      <c r="J478" s="19">
        <v>1.0403710880000001E-3</v>
      </c>
      <c r="K478" s="19">
        <v>5.8249563000000002E-4</v>
      </c>
      <c r="L478" s="19">
        <v>5.8249563000000002E-4</v>
      </c>
      <c r="M478" s="21">
        <f t="shared" si="14"/>
        <v>0</v>
      </c>
      <c r="N478" s="21">
        <f t="shared" si="15"/>
        <v>0</v>
      </c>
      <c r="O478" s="33"/>
    </row>
    <row r="479" spans="1:15">
      <c r="A479" s="15" t="s">
        <v>37</v>
      </c>
      <c r="B479" s="12">
        <v>20</v>
      </c>
      <c r="C479" s="18">
        <v>35975.3515625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9">
        <v>0</v>
      </c>
      <c r="J479" s="19">
        <v>0</v>
      </c>
      <c r="K479" s="19">
        <v>0</v>
      </c>
      <c r="L479" s="19">
        <v>0</v>
      </c>
      <c r="M479" s="21">
        <f t="shared" si="14"/>
        <v>0</v>
      </c>
      <c r="N479" s="21">
        <f t="shared" si="15"/>
        <v>0</v>
      </c>
      <c r="O479" s="33"/>
    </row>
    <row r="480" spans="1:15">
      <c r="A480" s="15" t="s">
        <v>37</v>
      </c>
      <c r="B480" s="12">
        <v>21</v>
      </c>
      <c r="C480" s="18">
        <v>35374.375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21">
        <f t="shared" si="14"/>
        <v>0</v>
      </c>
      <c r="N480" s="21">
        <f t="shared" si="15"/>
        <v>0</v>
      </c>
      <c r="O480" s="33"/>
    </row>
    <row r="481" spans="1:15">
      <c r="A481" s="15" t="s">
        <v>37</v>
      </c>
      <c r="B481" s="12">
        <v>22</v>
      </c>
      <c r="C481" s="18">
        <v>34673.76953125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21">
        <f t="shared" si="14"/>
        <v>0</v>
      </c>
      <c r="N481" s="21">
        <f t="shared" si="15"/>
        <v>0</v>
      </c>
      <c r="O481" s="33"/>
    </row>
    <row r="482" spans="1:15">
      <c r="A482" s="15" t="s">
        <v>37</v>
      </c>
      <c r="B482" s="12">
        <v>23</v>
      </c>
      <c r="C482" s="18">
        <v>33361.25390625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21">
        <f t="shared" si="14"/>
        <v>0</v>
      </c>
      <c r="N482" s="21">
        <f t="shared" si="15"/>
        <v>0</v>
      </c>
      <c r="O482" s="33"/>
    </row>
    <row r="483" spans="1:15">
      <c r="A483" s="15" t="s">
        <v>37</v>
      </c>
      <c r="B483" s="12">
        <v>24</v>
      </c>
      <c r="C483" s="18">
        <v>31775.17578125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21">
        <f t="shared" si="14"/>
        <v>0</v>
      </c>
      <c r="N483" s="21">
        <f t="shared" si="15"/>
        <v>0</v>
      </c>
      <c r="O483" s="33"/>
    </row>
    <row r="484" spans="1:15">
      <c r="A484" s="15" t="s">
        <v>38</v>
      </c>
      <c r="B484" s="12">
        <v>1</v>
      </c>
      <c r="C484" s="18">
        <v>30274.609375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21">
        <f t="shared" si="14"/>
        <v>0</v>
      </c>
      <c r="N484" s="21">
        <f t="shared" si="15"/>
        <v>0</v>
      </c>
      <c r="O484" s="33"/>
    </row>
    <row r="485" spans="1:15">
      <c r="A485" s="15" t="s">
        <v>38</v>
      </c>
      <c r="B485" s="12">
        <v>2</v>
      </c>
      <c r="C485" s="18">
        <v>29176.9609375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21">
        <f t="shared" si="14"/>
        <v>0</v>
      </c>
      <c r="N485" s="21">
        <f t="shared" si="15"/>
        <v>0</v>
      </c>
      <c r="O485" s="33"/>
    </row>
    <row r="486" spans="1:15">
      <c r="A486" s="15" t="s">
        <v>38</v>
      </c>
      <c r="B486" s="12">
        <v>3</v>
      </c>
      <c r="C486" s="18">
        <v>28437.865234375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21">
        <f t="shared" si="14"/>
        <v>0</v>
      </c>
      <c r="N486" s="21">
        <f t="shared" si="15"/>
        <v>0</v>
      </c>
      <c r="O486" s="33"/>
    </row>
    <row r="487" spans="1:15">
      <c r="A487" s="15" t="s">
        <v>38</v>
      </c>
      <c r="B487" s="12">
        <v>4</v>
      </c>
      <c r="C487" s="18">
        <v>28036.02734375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21">
        <f t="shared" si="14"/>
        <v>0</v>
      </c>
      <c r="N487" s="21">
        <f t="shared" si="15"/>
        <v>0</v>
      </c>
      <c r="O487" s="33"/>
    </row>
    <row r="488" spans="1:15">
      <c r="A488" s="15" t="s">
        <v>38</v>
      </c>
      <c r="B488" s="12">
        <v>5</v>
      </c>
      <c r="C488" s="18">
        <v>27941.796875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21">
        <f t="shared" si="14"/>
        <v>0</v>
      </c>
      <c r="N488" s="21">
        <f t="shared" si="15"/>
        <v>0</v>
      </c>
      <c r="O488" s="33"/>
    </row>
    <row r="489" spans="1:15">
      <c r="A489" s="15" t="s">
        <v>38</v>
      </c>
      <c r="B489" s="12">
        <v>6</v>
      </c>
      <c r="C489" s="18">
        <v>28272.9140625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21">
        <f t="shared" si="14"/>
        <v>0</v>
      </c>
      <c r="N489" s="21">
        <f t="shared" si="15"/>
        <v>0</v>
      </c>
      <c r="O489" s="33"/>
    </row>
    <row r="490" spans="1:15">
      <c r="A490" s="15" t="s">
        <v>38</v>
      </c>
      <c r="B490" s="12">
        <v>7</v>
      </c>
      <c r="C490" s="18">
        <v>29096.7421875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21">
        <f t="shared" si="14"/>
        <v>0</v>
      </c>
      <c r="N490" s="21">
        <f t="shared" si="15"/>
        <v>0</v>
      </c>
      <c r="O490" s="33"/>
    </row>
    <row r="491" spans="1:15">
      <c r="A491" s="15" t="s">
        <v>38</v>
      </c>
      <c r="B491" s="12">
        <v>8</v>
      </c>
      <c r="C491" s="18">
        <v>30035.1875</v>
      </c>
      <c r="D491" s="18">
        <v>3.2</v>
      </c>
      <c r="E491" s="18">
        <v>1.7</v>
      </c>
      <c r="F491" s="18">
        <v>0.15223575922099999</v>
      </c>
      <c r="G491" s="18">
        <v>0.15223575922099999</v>
      </c>
      <c r="H491" s="18">
        <v>0</v>
      </c>
      <c r="I491" s="19">
        <v>2.7909928939999998E-3</v>
      </c>
      <c r="J491" s="19">
        <v>2.7909928939999998E-3</v>
      </c>
      <c r="K491" s="19">
        <v>1.4173665200000001E-3</v>
      </c>
      <c r="L491" s="19">
        <v>1.4173665200000001E-3</v>
      </c>
      <c r="M491" s="21">
        <f t="shared" si="14"/>
        <v>0</v>
      </c>
      <c r="N491" s="21">
        <f t="shared" si="15"/>
        <v>0</v>
      </c>
      <c r="O491" s="33"/>
    </row>
    <row r="492" spans="1:15">
      <c r="A492" s="15" t="s">
        <v>38</v>
      </c>
      <c r="B492" s="12">
        <v>9</v>
      </c>
      <c r="C492" s="18">
        <v>31212.8203125</v>
      </c>
      <c r="D492" s="18">
        <v>117.4</v>
      </c>
      <c r="E492" s="18">
        <v>114.7</v>
      </c>
      <c r="F492" s="18">
        <v>167.000095891901</v>
      </c>
      <c r="G492" s="18">
        <v>167.000095891901</v>
      </c>
      <c r="H492" s="18">
        <v>0</v>
      </c>
      <c r="I492" s="19">
        <v>4.5421333234000001E-2</v>
      </c>
      <c r="J492" s="19">
        <v>4.5421333234000001E-2</v>
      </c>
      <c r="K492" s="19">
        <v>4.7893860705999998E-2</v>
      </c>
      <c r="L492" s="19">
        <v>4.7893860705999998E-2</v>
      </c>
      <c r="M492" s="21">
        <f t="shared" si="14"/>
        <v>1</v>
      </c>
      <c r="N492" s="21">
        <f t="shared" si="15"/>
        <v>1</v>
      </c>
      <c r="O492" s="33"/>
    </row>
    <row r="493" spans="1:15">
      <c r="A493" s="15" t="s">
        <v>38</v>
      </c>
      <c r="B493" s="12">
        <v>10</v>
      </c>
      <c r="C493" s="18">
        <v>32476.873046875</v>
      </c>
      <c r="D493" s="18">
        <v>533.70000000000005</v>
      </c>
      <c r="E493" s="18">
        <v>530.70000000000005</v>
      </c>
      <c r="F493" s="18">
        <v>610.69652425977904</v>
      </c>
      <c r="G493" s="18">
        <v>610.69652425977904</v>
      </c>
      <c r="H493" s="18">
        <v>0</v>
      </c>
      <c r="I493" s="19">
        <v>7.0509637599999994E-2</v>
      </c>
      <c r="J493" s="19">
        <v>7.0509637599999994E-2</v>
      </c>
      <c r="K493" s="19">
        <v>7.3256890347000003E-2</v>
      </c>
      <c r="L493" s="19">
        <v>7.3256890347000003E-2</v>
      </c>
      <c r="M493" s="21">
        <f t="shared" si="14"/>
        <v>1</v>
      </c>
      <c r="N493" s="21">
        <f t="shared" si="15"/>
        <v>1</v>
      </c>
      <c r="O493" s="33"/>
    </row>
    <row r="494" spans="1:15">
      <c r="A494" s="15" t="s">
        <v>38</v>
      </c>
      <c r="B494" s="12">
        <v>11</v>
      </c>
      <c r="C494" s="18">
        <v>33323.26171875</v>
      </c>
      <c r="D494" s="18">
        <v>730.8</v>
      </c>
      <c r="E494" s="18">
        <v>726.5</v>
      </c>
      <c r="F494" s="18">
        <v>741.67138722167999</v>
      </c>
      <c r="G494" s="18">
        <v>743.22142671651204</v>
      </c>
      <c r="H494" s="18">
        <v>1.550039494832</v>
      </c>
      <c r="I494" s="19">
        <v>1.137493289E-2</v>
      </c>
      <c r="J494" s="19">
        <v>9.9554828029999997E-3</v>
      </c>
      <c r="K494" s="19">
        <v>1.5312661828E-2</v>
      </c>
      <c r="L494" s="19">
        <v>1.3893211741E-2</v>
      </c>
      <c r="M494" s="21">
        <f t="shared" si="14"/>
        <v>1</v>
      </c>
      <c r="N494" s="21">
        <f t="shared" si="15"/>
        <v>1</v>
      </c>
      <c r="O494" s="33"/>
    </row>
    <row r="495" spans="1:15">
      <c r="A495" s="15" t="s">
        <v>38</v>
      </c>
      <c r="B495" s="12">
        <v>12</v>
      </c>
      <c r="C495" s="18">
        <v>33921.734375</v>
      </c>
      <c r="D495" s="18">
        <v>738.8</v>
      </c>
      <c r="E495" s="18">
        <v>737.1</v>
      </c>
      <c r="F495" s="18">
        <v>739.92888012117896</v>
      </c>
      <c r="G495" s="18">
        <v>740.858898129728</v>
      </c>
      <c r="H495" s="18">
        <v>0.93001800854899996</v>
      </c>
      <c r="I495" s="19">
        <v>1.8854378470000001E-3</v>
      </c>
      <c r="J495" s="19">
        <v>1.033773004E-3</v>
      </c>
      <c r="K495" s="19">
        <v>3.442214404E-3</v>
      </c>
      <c r="L495" s="19">
        <v>2.5905495610000001E-3</v>
      </c>
      <c r="M495" s="21">
        <f t="shared" si="14"/>
        <v>1</v>
      </c>
      <c r="N495" s="21">
        <f t="shared" si="15"/>
        <v>1</v>
      </c>
      <c r="O495" s="33"/>
    </row>
    <row r="496" spans="1:15">
      <c r="A496" s="15" t="s">
        <v>38</v>
      </c>
      <c r="B496" s="12">
        <v>13</v>
      </c>
      <c r="C496" s="18">
        <v>34254.64453125</v>
      </c>
      <c r="D496" s="18">
        <v>772.2</v>
      </c>
      <c r="E496" s="18">
        <v>769.2</v>
      </c>
      <c r="F496" s="18">
        <v>745.66835264921201</v>
      </c>
      <c r="G496" s="18">
        <v>745.66835264921201</v>
      </c>
      <c r="H496" s="18">
        <v>0</v>
      </c>
      <c r="I496" s="19">
        <v>2.4296380356999998E-2</v>
      </c>
      <c r="J496" s="19">
        <v>2.4296380356999998E-2</v>
      </c>
      <c r="K496" s="19">
        <v>2.154912761E-2</v>
      </c>
      <c r="L496" s="19">
        <v>2.154912761E-2</v>
      </c>
      <c r="M496" s="21">
        <f t="shared" si="14"/>
        <v>1</v>
      </c>
      <c r="N496" s="21">
        <f t="shared" si="15"/>
        <v>0</v>
      </c>
      <c r="O496" s="33"/>
    </row>
    <row r="497" spans="1:15">
      <c r="A497" s="15" t="s">
        <v>38</v>
      </c>
      <c r="B497" s="12">
        <v>14</v>
      </c>
      <c r="C497" s="18">
        <v>34379.86328125</v>
      </c>
      <c r="D497" s="18">
        <v>789.3</v>
      </c>
      <c r="E497" s="18">
        <v>787.6</v>
      </c>
      <c r="F497" s="18">
        <v>759.96206636468503</v>
      </c>
      <c r="G497" s="18">
        <v>759.96206636468503</v>
      </c>
      <c r="H497" s="18">
        <v>0</v>
      </c>
      <c r="I497" s="19">
        <v>2.6866239592000001E-2</v>
      </c>
      <c r="J497" s="19">
        <v>2.6866239592000001E-2</v>
      </c>
      <c r="K497" s="19">
        <v>2.5309463035999999E-2</v>
      </c>
      <c r="L497" s="19">
        <v>2.5309463035999999E-2</v>
      </c>
      <c r="M497" s="21">
        <f t="shared" si="14"/>
        <v>1</v>
      </c>
      <c r="N497" s="21">
        <f t="shared" si="15"/>
        <v>0</v>
      </c>
      <c r="O497" s="33"/>
    </row>
    <row r="498" spans="1:15">
      <c r="A498" s="15" t="s">
        <v>38</v>
      </c>
      <c r="B498" s="12">
        <v>15</v>
      </c>
      <c r="C498" s="18">
        <v>34190.6796875</v>
      </c>
      <c r="D498" s="18">
        <v>807.6</v>
      </c>
      <c r="E498" s="18">
        <v>799.3</v>
      </c>
      <c r="F498" s="18">
        <v>809.75379047632202</v>
      </c>
      <c r="G498" s="18">
        <v>810.93902042150501</v>
      </c>
      <c r="H498" s="18">
        <v>1.1852299451820001</v>
      </c>
      <c r="I498" s="19">
        <v>3.0577110079999998E-3</v>
      </c>
      <c r="J498" s="19">
        <v>1.9723356010000002E-3</v>
      </c>
      <c r="K498" s="19">
        <v>1.0658443609E-2</v>
      </c>
      <c r="L498" s="19">
        <v>9.5730682010000002E-3</v>
      </c>
      <c r="M498" s="21">
        <f t="shared" si="14"/>
        <v>1</v>
      </c>
      <c r="N498" s="21">
        <f t="shared" si="15"/>
        <v>1</v>
      </c>
      <c r="O498" s="33"/>
    </row>
    <row r="499" spans="1:15">
      <c r="A499" s="15" t="s">
        <v>38</v>
      </c>
      <c r="B499" s="12">
        <v>16</v>
      </c>
      <c r="C499" s="18">
        <v>34040.25390625</v>
      </c>
      <c r="D499" s="18">
        <v>824.1</v>
      </c>
      <c r="E499" s="18">
        <v>827.3</v>
      </c>
      <c r="F499" s="18">
        <v>720.92791704603997</v>
      </c>
      <c r="G499" s="18">
        <v>744.52260076231403</v>
      </c>
      <c r="H499" s="18">
        <v>23.594683716274002</v>
      </c>
      <c r="I499" s="19">
        <v>7.2873076223999994E-2</v>
      </c>
      <c r="J499" s="19">
        <v>9.4479929444999999E-2</v>
      </c>
      <c r="K499" s="19">
        <v>7.5803479155000006E-2</v>
      </c>
      <c r="L499" s="19">
        <v>9.7410332375000006E-2</v>
      </c>
      <c r="M499" s="21">
        <f t="shared" si="14"/>
        <v>1</v>
      </c>
      <c r="N499" s="21">
        <f t="shared" si="15"/>
        <v>0</v>
      </c>
      <c r="O499" s="33"/>
    </row>
    <row r="500" spans="1:15">
      <c r="A500" s="15" t="s">
        <v>38</v>
      </c>
      <c r="B500" s="12">
        <v>17</v>
      </c>
      <c r="C500" s="18">
        <v>34200.1015625</v>
      </c>
      <c r="D500" s="18">
        <v>638.5</v>
      </c>
      <c r="E500" s="18">
        <v>633.70000000000005</v>
      </c>
      <c r="F500" s="18">
        <v>532.04831062675999</v>
      </c>
      <c r="G500" s="18">
        <v>545.85672561473405</v>
      </c>
      <c r="H500" s="18">
        <v>13.808414987973</v>
      </c>
      <c r="I500" s="19">
        <v>8.4838163356000001E-2</v>
      </c>
      <c r="J500" s="19">
        <v>9.7483232025999997E-2</v>
      </c>
      <c r="K500" s="19">
        <v>8.0442558959999994E-2</v>
      </c>
      <c r="L500" s="19">
        <v>9.3087627630999994E-2</v>
      </c>
      <c r="M500" s="21">
        <f t="shared" si="14"/>
        <v>1</v>
      </c>
      <c r="N500" s="21">
        <f t="shared" si="15"/>
        <v>0</v>
      </c>
      <c r="O500" s="33"/>
    </row>
    <row r="501" spans="1:15">
      <c r="A501" s="15" t="s">
        <v>38</v>
      </c>
      <c r="B501" s="12">
        <v>18</v>
      </c>
      <c r="C501" s="18">
        <v>35247.44921875</v>
      </c>
      <c r="D501" s="18">
        <v>191.1</v>
      </c>
      <c r="E501" s="18">
        <v>183.8</v>
      </c>
      <c r="F501" s="18">
        <v>164.57185405205601</v>
      </c>
      <c r="G501" s="18">
        <v>164.57185405205601</v>
      </c>
      <c r="H501" s="18">
        <v>0</v>
      </c>
      <c r="I501" s="19">
        <v>2.4293173945E-2</v>
      </c>
      <c r="J501" s="19">
        <v>2.4293173945E-2</v>
      </c>
      <c r="K501" s="19">
        <v>1.7608192259999999E-2</v>
      </c>
      <c r="L501" s="19">
        <v>1.7608192259999999E-2</v>
      </c>
      <c r="M501" s="21">
        <f t="shared" si="14"/>
        <v>1</v>
      </c>
      <c r="N501" s="21">
        <f t="shared" si="15"/>
        <v>0</v>
      </c>
      <c r="O501" s="33"/>
    </row>
    <row r="502" spans="1:15">
      <c r="A502" s="15" t="s">
        <v>38</v>
      </c>
      <c r="B502" s="12">
        <v>19</v>
      </c>
      <c r="C502" s="18">
        <v>36863.4921875</v>
      </c>
      <c r="D502" s="18">
        <v>2.6</v>
      </c>
      <c r="E502" s="18">
        <v>1.8</v>
      </c>
      <c r="F502" s="18">
        <v>2.4530984552059998</v>
      </c>
      <c r="G502" s="18">
        <v>2.4530984552059998</v>
      </c>
      <c r="H502" s="18">
        <v>0</v>
      </c>
      <c r="I502" s="19">
        <v>1.34525224E-4</v>
      </c>
      <c r="J502" s="19">
        <v>1.34525224E-4</v>
      </c>
      <c r="K502" s="19">
        <v>5.9807550800000003E-4</v>
      </c>
      <c r="L502" s="19">
        <v>5.9807550800000003E-4</v>
      </c>
      <c r="M502" s="21">
        <f t="shared" si="14"/>
        <v>0</v>
      </c>
      <c r="N502" s="21">
        <f t="shared" si="15"/>
        <v>1</v>
      </c>
      <c r="O502" s="33"/>
    </row>
    <row r="503" spans="1:15">
      <c r="A503" s="15" t="s">
        <v>38</v>
      </c>
      <c r="B503" s="12">
        <v>20</v>
      </c>
      <c r="C503" s="18">
        <v>37105.3515625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9">
        <v>0</v>
      </c>
      <c r="J503" s="19">
        <v>0</v>
      </c>
      <c r="K503" s="19">
        <v>0</v>
      </c>
      <c r="L503" s="19">
        <v>0</v>
      </c>
      <c r="M503" s="21">
        <f t="shared" si="14"/>
        <v>0</v>
      </c>
      <c r="N503" s="21">
        <f t="shared" si="15"/>
        <v>0</v>
      </c>
      <c r="O503" s="33"/>
    </row>
    <row r="504" spans="1:15">
      <c r="A504" s="15" t="s">
        <v>38</v>
      </c>
      <c r="B504" s="12">
        <v>21</v>
      </c>
      <c r="C504" s="18">
        <v>36494.98828125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21">
        <f t="shared" si="14"/>
        <v>0</v>
      </c>
      <c r="N504" s="21">
        <f t="shared" si="15"/>
        <v>0</v>
      </c>
      <c r="O504" s="33"/>
    </row>
    <row r="505" spans="1:15">
      <c r="A505" s="15" t="s">
        <v>38</v>
      </c>
      <c r="B505" s="12">
        <v>22</v>
      </c>
      <c r="C505" s="18">
        <v>35212.0546875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21">
        <f t="shared" si="14"/>
        <v>0</v>
      </c>
      <c r="N505" s="21">
        <f t="shared" si="15"/>
        <v>0</v>
      </c>
      <c r="O505" s="33"/>
    </row>
    <row r="506" spans="1:15">
      <c r="A506" s="15" t="s">
        <v>38</v>
      </c>
      <c r="B506" s="12">
        <v>23</v>
      </c>
      <c r="C506" s="18">
        <v>33083.0546875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21">
        <f t="shared" si="14"/>
        <v>0</v>
      </c>
      <c r="N506" s="21">
        <f t="shared" si="15"/>
        <v>0</v>
      </c>
      <c r="O506" s="33"/>
    </row>
    <row r="507" spans="1:15">
      <c r="A507" s="15" t="s">
        <v>38</v>
      </c>
      <c r="B507" s="12">
        <v>24</v>
      </c>
      <c r="C507" s="18">
        <v>31078.529296875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21">
        <f t="shared" si="14"/>
        <v>0</v>
      </c>
      <c r="N507" s="21">
        <f t="shared" si="15"/>
        <v>0</v>
      </c>
      <c r="O507" s="33"/>
    </row>
    <row r="508" spans="1:15">
      <c r="A508" s="15" t="s">
        <v>39</v>
      </c>
      <c r="B508" s="12">
        <v>1</v>
      </c>
      <c r="C508" s="18">
        <v>29525.658203125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21">
        <f t="shared" si="14"/>
        <v>0</v>
      </c>
      <c r="N508" s="21">
        <f t="shared" si="15"/>
        <v>0</v>
      </c>
      <c r="O508" s="33"/>
    </row>
    <row r="509" spans="1:15">
      <c r="A509" s="15" t="s">
        <v>39</v>
      </c>
      <c r="B509" s="12">
        <v>2</v>
      </c>
      <c r="C509" s="18">
        <v>28759.19140625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21">
        <f t="shared" si="14"/>
        <v>0</v>
      </c>
      <c r="N509" s="21">
        <f t="shared" si="15"/>
        <v>0</v>
      </c>
      <c r="O509" s="33"/>
    </row>
    <row r="510" spans="1:15">
      <c r="A510" s="15" t="s">
        <v>39</v>
      </c>
      <c r="B510" s="12">
        <v>3</v>
      </c>
      <c r="C510" s="18">
        <v>28546.224609375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21">
        <f t="shared" si="14"/>
        <v>0</v>
      </c>
      <c r="N510" s="21">
        <f t="shared" si="15"/>
        <v>0</v>
      </c>
      <c r="O510" s="33"/>
    </row>
    <row r="511" spans="1:15">
      <c r="A511" s="15" t="s">
        <v>39</v>
      </c>
      <c r="B511" s="12">
        <v>4</v>
      </c>
      <c r="C511" s="18">
        <v>28945.58203125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21">
        <f t="shared" si="14"/>
        <v>0</v>
      </c>
      <c r="N511" s="21">
        <f t="shared" si="15"/>
        <v>0</v>
      </c>
      <c r="O511" s="33"/>
    </row>
    <row r="512" spans="1:15">
      <c r="A512" s="15" t="s">
        <v>39</v>
      </c>
      <c r="B512" s="12">
        <v>5</v>
      </c>
      <c r="C512" s="18">
        <v>30170.25390625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21">
        <f t="shared" si="14"/>
        <v>0</v>
      </c>
      <c r="N512" s="21">
        <f t="shared" si="15"/>
        <v>0</v>
      </c>
      <c r="O512" s="33"/>
    </row>
    <row r="513" spans="1:15">
      <c r="A513" s="15" t="s">
        <v>39</v>
      </c>
      <c r="B513" s="12">
        <v>6</v>
      </c>
      <c r="C513" s="18">
        <v>32745.67578125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21">
        <f t="shared" si="14"/>
        <v>0</v>
      </c>
      <c r="N513" s="21">
        <f t="shared" si="15"/>
        <v>0</v>
      </c>
      <c r="O513" s="33"/>
    </row>
    <row r="514" spans="1:15">
      <c r="A514" s="15" t="s">
        <v>39</v>
      </c>
      <c r="B514" s="12">
        <v>7</v>
      </c>
      <c r="C514" s="18">
        <v>37442.69140625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21">
        <f t="shared" si="14"/>
        <v>0</v>
      </c>
      <c r="N514" s="21">
        <f t="shared" si="15"/>
        <v>0</v>
      </c>
      <c r="O514" s="33"/>
    </row>
    <row r="515" spans="1:15">
      <c r="A515" s="15" t="s">
        <v>39</v>
      </c>
      <c r="B515" s="12">
        <v>8</v>
      </c>
      <c r="C515" s="18">
        <v>39629.40234375</v>
      </c>
      <c r="D515" s="18">
        <v>8.3000000000000007</v>
      </c>
      <c r="E515" s="18">
        <v>4.3</v>
      </c>
      <c r="F515" s="18">
        <v>3.5591995803960002</v>
      </c>
      <c r="G515" s="18">
        <v>3.5544219482880002</v>
      </c>
      <c r="H515" s="18">
        <v>-4.7776321070000004E-3</v>
      </c>
      <c r="I515" s="19">
        <v>4.3457674460000003E-3</v>
      </c>
      <c r="J515" s="19">
        <v>4.3413923250000003E-3</v>
      </c>
      <c r="K515" s="19">
        <v>6.8276378299999998E-4</v>
      </c>
      <c r="L515" s="19">
        <v>6.7838866199999999E-4</v>
      </c>
      <c r="M515" s="21">
        <f t="shared" si="14"/>
        <v>0</v>
      </c>
      <c r="N515" s="21">
        <f t="shared" si="15"/>
        <v>0</v>
      </c>
      <c r="O515" s="33"/>
    </row>
    <row r="516" spans="1:15">
      <c r="A516" s="15" t="s">
        <v>39</v>
      </c>
      <c r="B516" s="12">
        <v>9</v>
      </c>
      <c r="C516" s="18">
        <v>39119.2109375</v>
      </c>
      <c r="D516" s="18">
        <v>196.8</v>
      </c>
      <c r="E516" s="18">
        <v>190.5</v>
      </c>
      <c r="F516" s="18">
        <v>232.40917493913699</v>
      </c>
      <c r="G516" s="18">
        <v>289.01645144966699</v>
      </c>
      <c r="H516" s="18">
        <v>56.607276510529999</v>
      </c>
      <c r="I516" s="19">
        <v>8.4447299862000003E-2</v>
      </c>
      <c r="J516" s="19">
        <v>3.2609134558999997E-2</v>
      </c>
      <c r="K516" s="19">
        <v>9.0216530631000005E-2</v>
      </c>
      <c r="L516" s="19">
        <v>3.8378365328E-2</v>
      </c>
      <c r="M516" s="21">
        <f t="shared" si="14"/>
        <v>1</v>
      </c>
      <c r="N516" s="21">
        <f t="shared" si="15"/>
        <v>1</v>
      </c>
      <c r="O516" s="33"/>
    </row>
    <row r="517" spans="1:15">
      <c r="A517" s="15" t="s">
        <v>39</v>
      </c>
      <c r="B517" s="12">
        <v>10</v>
      </c>
      <c r="C517" s="18">
        <v>38652.71875</v>
      </c>
      <c r="D517" s="18">
        <v>743.9</v>
      </c>
      <c r="E517" s="18">
        <v>749.6</v>
      </c>
      <c r="F517" s="18">
        <v>829.52150419458303</v>
      </c>
      <c r="G517" s="18">
        <v>849.73498775349697</v>
      </c>
      <c r="H517" s="18">
        <v>20.213483558913001</v>
      </c>
      <c r="I517" s="19">
        <v>9.6918486952999996E-2</v>
      </c>
      <c r="J517" s="19">
        <v>7.8407970874000005E-2</v>
      </c>
      <c r="K517" s="19">
        <v>9.1698706732999999E-2</v>
      </c>
      <c r="L517" s="19">
        <v>7.3188190653999993E-2</v>
      </c>
      <c r="M517" s="21">
        <f t="shared" ref="M517:M580" si="16">IF(G517&gt;5,1,0)</f>
        <v>1</v>
      </c>
      <c r="N517" s="21">
        <f t="shared" ref="N517:N580" si="17">IF(G517&gt;E517,1,0)</f>
        <v>1</v>
      </c>
      <c r="O517" s="33"/>
    </row>
    <row r="518" spans="1:15">
      <c r="A518" s="15" t="s">
        <v>39</v>
      </c>
      <c r="B518" s="12">
        <v>11</v>
      </c>
      <c r="C518" s="18">
        <v>38412.3125</v>
      </c>
      <c r="D518" s="18">
        <v>924.5</v>
      </c>
      <c r="E518" s="18">
        <v>914.1</v>
      </c>
      <c r="F518" s="18">
        <v>930.37773750213398</v>
      </c>
      <c r="G518" s="18">
        <v>947.68223722669802</v>
      </c>
      <c r="H518" s="18">
        <v>17.304499724563001</v>
      </c>
      <c r="I518" s="19">
        <v>2.1229154968999998E-2</v>
      </c>
      <c r="J518" s="19">
        <v>5.3825434999999998E-3</v>
      </c>
      <c r="K518" s="19">
        <v>3.0752964492999999E-2</v>
      </c>
      <c r="L518" s="19">
        <v>1.4906353023E-2</v>
      </c>
      <c r="M518" s="21">
        <f t="shared" si="16"/>
        <v>1</v>
      </c>
      <c r="N518" s="21">
        <f t="shared" si="17"/>
        <v>1</v>
      </c>
      <c r="O518" s="33"/>
    </row>
    <row r="519" spans="1:15">
      <c r="A519" s="15" t="s">
        <v>39</v>
      </c>
      <c r="B519" s="12">
        <v>12</v>
      </c>
      <c r="C519" s="18">
        <v>37912.6015625</v>
      </c>
      <c r="D519" s="18">
        <v>916.7</v>
      </c>
      <c r="E519" s="18">
        <v>909.3</v>
      </c>
      <c r="F519" s="18">
        <v>926.68658086554694</v>
      </c>
      <c r="G519" s="18">
        <v>945.37851252253495</v>
      </c>
      <c r="H519" s="18">
        <v>18.691931656986998</v>
      </c>
      <c r="I519" s="19">
        <v>2.6262374104000001E-2</v>
      </c>
      <c r="J519" s="19">
        <v>9.1452205720000002E-3</v>
      </c>
      <c r="K519" s="19">
        <v>3.3038930881000003E-2</v>
      </c>
      <c r="L519" s="19">
        <v>1.5921777349000001E-2</v>
      </c>
      <c r="M519" s="21">
        <f t="shared" si="16"/>
        <v>1</v>
      </c>
      <c r="N519" s="21">
        <f t="shared" si="17"/>
        <v>1</v>
      </c>
      <c r="O519" s="33"/>
    </row>
    <row r="520" spans="1:15">
      <c r="A520" s="15" t="s">
        <v>39</v>
      </c>
      <c r="B520" s="12">
        <v>13</v>
      </c>
      <c r="C520" s="18">
        <v>37276.08984375</v>
      </c>
      <c r="D520" s="18">
        <v>908.2</v>
      </c>
      <c r="E520" s="18">
        <v>904.3</v>
      </c>
      <c r="F520" s="18">
        <v>901.82663079829695</v>
      </c>
      <c r="G520" s="18">
        <v>930.61096350749403</v>
      </c>
      <c r="H520" s="18">
        <v>28.784332709196001</v>
      </c>
      <c r="I520" s="19">
        <v>2.0522860354E-2</v>
      </c>
      <c r="J520" s="19">
        <v>5.8364186820000002E-3</v>
      </c>
      <c r="K520" s="19">
        <v>2.4094288926000001E-2</v>
      </c>
      <c r="L520" s="19">
        <v>2.2649901110000001E-3</v>
      </c>
      <c r="M520" s="21">
        <f t="shared" si="16"/>
        <v>1</v>
      </c>
      <c r="N520" s="21">
        <f t="shared" si="17"/>
        <v>1</v>
      </c>
      <c r="O520" s="33"/>
    </row>
    <row r="521" spans="1:15">
      <c r="A521" s="15" t="s">
        <v>39</v>
      </c>
      <c r="B521" s="12">
        <v>14</v>
      </c>
      <c r="C521" s="18">
        <v>36723.03515625</v>
      </c>
      <c r="D521" s="18">
        <v>914.5</v>
      </c>
      <c r="E521" s="18">
        <v>901.5</v>
      </c>
      <c r="F521" s="18">
        <v>908.47168156647001</v>
      </c>
      <c r="G521" s="18">
        <v>940.98957567850698</v>
      </c>
      <c r="H521" s="18">
        <v>32.517894112036998</v>
      </c>
      <c r="I521" s="19">
        <v>2.4257853185000001E-2</v>
      </c>
      <c r="J521" s="19">
        <v>5.5204381249999998E-3</v>
      </c>
      <c r="K521" s="19">
        <v>3.6162615090000003E-2</v>
      </c>
      <c r="L521" s="19">
        <v>6.3843237780000003E-3</v>
      </c>
      <c r="M521" s="21">
        <f t="shared" si="16"/>
        <v>1</v>
      </c>
      <c r="N521" s="21">
        <f t="shared" si="17"/>
        <v>1</v>
      </c>
      <c r="O521" s="33"/>
    </row>
    <row r="522" spans="1:15">
      <c r="A522" s="15" t="s">
        <v>39</v>
      </c>
      <c r="B522" s="12">
        <v>15</v>
      </c>
      <c r="C522" s="18">
        <v>36086.98046875</v>
      </c>
      <c r="D522" s="18">
        <v>938</v>
      </c>
      <c r="E522" s="18">
        <v>930</v>
      </c>
      <c r="F522" s="18">
        <v>934.98252335988002</v>
      </c>
      <c r="G522" s="18">
        <v>966.33466289467299</v>
      </c>
      <c r="H522" s="18">
        <v>31.352139534793</v>
      </c>
      <c r="I522" s="19">
        <v>2.5947493493E-2</v>
      </c>
      <c r="J522" s="19">
        <v>2.7632569959999999E-3</v>
      </c>
      <c r="K522" s="19">
        <v>3.3273500818999997E-2</v>
      </c>
      <c r="L522" s="19">
        <v>4.562750329E-3</v>
      </c>
      <c r="M522" s="21">
        <f t="shared" si="16"/>
        <v>1</v>
      </c>
      <c r="N522" s="21">
        <f t="shared" si="17"/>
        <v>1</v>
      </c>
      <c r="O522" s="33"/>
    </row>
    <row r="523" spans="1:15">
      <c r="A523" s="15" t="s">
        <v>39</v>
      </c>
      <c r="B523" s="12">
        <v>16</v>
      </c>
      <c r="C523" s="18">
        <v>35616.3125</v>
      </c>
      <c r="D523" s="18">
        <v>929.8</v>
      </c>
      <c r="E523" s="18">
        <v>924.5</v>
      </c>
      <c r="F523" s="18">
        <v>927.67657400635403</v>
      </c>
      <c r="G523" s="18">
        <v>958.54181462409599</v>
      </c>
      <c r="H523" s="18">
        <v>30.865240617742</v>
      </c>
      <c r="I523" s="19">
        <v>2.6320343061999998E-2</v>
      </c>
      <c r="J523" s="19">
        <v>1.9445292980000001E-3</v>
      </c>
      <c r="K523" s="19">
        <v>3.1173822915E-2</v>
      </c>
      <c r="L523" s="19">
        <v>2.9089505549999999E-3</v>
      </c>
      <c r="M523" s="21">
        <f t="shared" si="16"/>
        <v>1</v>
      </c>
      <c r="N523" s="21">
        <f t="shared" si="17"/>
        <v>1</v>
      </c>
      <c r="O523" s="33"/>
    </row>
    <row r="524" spans="1:15">
      <c r="A524" s="15" t="s">
        <v>39</v>
      </c>
      <c r="B524" s="12">
        <v>17</v>
      </c>
      <c r="C524" s="18">
        <v>35667.80078125</v>
      </c>
      <c r="D524" s="18">
        <v>722.7</v>
      </c>
      <c r="E524" s="18">
        <v>715.3</v>
      </c>
      <c r="F524" s="18">
        <v>784.31025649918399</v>
      </c>
      <c r="G524" s="18">
        <v>785.88944111612102</v>
      </c>
      <c r="H524" s="18">
        <v>1.579184616936</v>
      </c>
      <c r="I524" s="19">
        <v>5.7865788566999997E-2</v>
      </c>
      <c r="J524" s="19">
        <v>5.6419648808000003E-2</v>
      </c>
      <c r="K524" s="19">
        <v>6.4642345343999999E-2</v>
      </c>
      <c r="L524" s="19">
        <v>6.3196205584999998E-2</v>
      </c>
      <c r="M524" s="21">
        <f t="shared" si="16"/>
        <v>1</v>
      </c>
      <c r="N524" s="21">
        <f t="shared" si="17"/>
        <v>1</v>
      </c>
      <c r="O524" s="33"/>
    </row>
    <row r="525" spans="1:15">
      <c r="A525" s="15" t="s">
        <v>39</v>
      </c>
      <c r="B525" s="12">
        <v>18</v>
      </c>
      <c r="C525" s="18">
        <v>36752.421875</v>
      </c>
      <c r="D525" s="18">
        <v>204.3</v>
      </c>
      <c r="E525" s="18">
        <v>199.4</v>
      </c>
      <c r="F525" s="18">
        <v>236.94138275368701</v>
      </c>
      <c r="G525" s="18">
        <v>236.94138275368701</v>
      </c>
      <c r="H525" s="18">
        <v>0</v>
      </c>
      <c r="I525" s="19">
        <v>2.9891376147999998E-2</v>
      </c>
      <c r="J525" s="19">
        <v>2.9891376147999998E-2</v>
      </c>
      <c r="K525" s="19">
        <v>3.4378555635000002E-2</v>
      </c>
      <c r="L525" s="19">
        <v>3.4378555635000002E-2</v>
      </c>
      <c r="M525" s="21">
        <f t="shared" si="16"/>
        <v>1</v>
      </c>
      <c r="N525" s="21">
        <f t="shared" si="17"/>
        <v>1</v>
      </c>
      <c r="O525" s="33"/>
    </row>
    <row r="526" spans="1:15">
      <c r="A526" s="15" t="s">
        <v>39</v>
      </c>
      <c r="B526" s="12">
        <v>19</v>
      </c>
      <c r="C526" s="18">
        <v>39598.9375</v>
      </c>
      <c r="D526" s="18">
        <v>3</v>
      </c>
      <c r="E526" s="18">
        <v>2.2999999999999998</v>
      </c>
      <c r="F526" s="18">
        <v>3.3295048702269998</v>
      </c>
      <c r="G526" s="18">
        <v>3.3295048702269998</v>
      </c>
      <c r="H526" s="18">
        <v>0</v>
      </c>
      <c r="I526" s="19">
        <v>3.0174438599999998E-4</v>
      </c>
      <c r="J526" s="19">
        <v>3.0174438599999998E-4</v>
      </c>
      <c r="K526" s="19">
        <v>9.42770027E-4</v>
      </c>
      <c r="L526" s="19">
        <v>9.42770027E-4</v>
      </c>
      <c r="M526" s="21">
        <f t="shared" si="16"/>
        <v>0</v>
      </c>
      <c r="N526" s="21">
        <f t="shared" si="17"/>
        <v>1</v>
      </c>
      <c r="O526" s="33"/>
    </row>
    <row r="527" spans="1:15">
      <c r="A527" s="15" t="s">
        <v>39</v>
      </c>
      <c r="B527" s="12">
        <v>20</v>
      </c>
      <c r="C527" s="18">
        <v>40505.63671875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9">
        <v>0</v>
      </c>
      <c r="J527" s="19">
        <v>0</v>
      </c>
      <c r="K527" s="19">
        <v>0</v>
      </c>
      <c r="L527" s="19">
        <v>0</v>
      </c>
      <c r="M527" s="21">
        <f t="shared" si="16"/>
        <v>0</v>
      </c>
      <c r="N527" s="21">
        <f t="shared" si="17"/>
        <v>0</v>
      </c>
      <c r="O527" s="33"/>
    </row>
    <row r="528" spans="1:15">
      <c r="A528" s="15" t="s">
        <v>39</v>
      </c>
      <c r="B528" s="12">
        <v>21</v>
      </c>
      <c r="C528" s="18">
        <v>40537.62109375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21">
        <f t="shared" si="16"/>
        <v>0</v>
      </c>
      <c r="N528" s="21">
        <f t="shared" si="17"/>
        <v>0</v>
      </c>
      <c r="O528" s="33"/>
    </row>
    <row r="529" spans="1:15">
      <c r="A529" s="15" t="s">
        <v>39</v>
      </c>
      <c r="B529" s="12">
        <v>22</v>
      </c>
      <c r="C529" s="18">
        <v>39790.9765625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21">
        <f t="shared" si="16"/>
        <v>0</v>
      </c>
      <c r="N529" s="21">
        <f t="shared" si="17"/>
        <v>0</v>
      </c>
      <c r="O529" s="33"/>
    </row>
    <row r="530" spans="1:15">
      <c r="A530" s="15" t="s">
        <v>39</v>
      </c>
      <c r="B530" s="12">
        <v>23</v>
      </c>
      <c r="C530" s="18">
        <v>38008.5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21">
        <f t="shared" si="16"/>
        <v>0</v>
      </c>
      <c r="N530" s="21">
        <f t="shared" si="17"/>
        <v>0</v>
      </c>
      <c r="O530" s="33"/>
    </row>
    <row r="531" spans="1:15">
      <c r="A531" s="15" t="s">
        <v>39</v>
      </c>
      <c r="B531" s="12">
        <v>24</v>
      </c>
      <c r="C531" s="18">
        <v>36249.3359375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21">
        <f t="shared" si="16"/>
        <v>0</v>
      </c>
      <c r="N531" s="21">
        <f t="shared" si="17"/>
        <v>0</v>
      </c>
      <c r="O531" s="33"/>
    </row>
    <row r="532" spans="1:15">
      <c r="A532" s="15" t="s">
        <v>40</v>
      </c>
      <c r="B532" s="12">
        <v>1</v>
      </c>
      <c r="C532" s="18">
        <v>35359.49609375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21">
        <f t="shared" si="16"/>
        <v>0</v>
      </c>
      <c r="N532" s="21">
        <f t="shared" si="17"/>
        <v>0</v>
      </c>
      <c r="O532" s="33"/>
    </row>
    <row r="533" spans="1:15">
      <c r="A533" s="15" t="s">
        <v>40</v>
      </c>
      <c r="B533" s="12">
        <v>2</v>
      </c>
      <c r="C533" s="18">
        <v>35233.6171875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21">
        <f t="shared" si="16"/>
        <v>0</v>
      </c>
      <c r="N533" s="21">
        <f t="shared" si="17"/>
        <v>0</v>
      </c>
      <c r="O533" s="33"/>
    </row>
    <row r="534" spans="1:15">
      <c r="A534" s="15" t="s">
        <v>40</v>
      </c>
      <c r="B534" s="12">
        <v>3</v>
      </c>
      <c r="C534" s="18">
        <v>35584.94921875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21">
        <f t="shared" si="16"/>
        <v>0</v>
      </c>
      <c r="N534" s="21">
        <f t="shared" si="17"/>
        <v>0</v>
      </c>
      <c r="O534" s="33"/>
    </row>
    <row r="535" spans="1:15">
      <c r="A535" s="15" t="s">
        <v>40</v>
      </c>
      <c r="B535" s="12">
        <v>4</v>
      </c>
      <c r="C535" s="18">
        <v>36276.65234375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21">
        <f t="shared" si="16"/>
        <v>0</v>
      </c>
      <c r="N535" s="21">
        <f t="shared" si="17"/>
        <v>0</v>
      </c>
      <c r="O535" s="33"/>
    </row>
    <row r="536" spans="1:15">
      <c r="A536" s="15" t="s">
        <v>40</v>
      </c>
      <c r="B536" s="12">
        <v>5</v>
      </c>
      <c r="C536" s="18">
        <v>37846.46875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21">
        <f t="shared" si="16"/>
        <v>0</v>
      </c>
      <c r="N536" s="21">
        <f t="shared" si="17"/>
        <v>0</v>
      </c>
      <c r="O536" s="33"/>
    </row>
    <row r="537" spans="1:15">
      <c r="A537" s="15" t="s">
        <v>40</v>
      </c>
      <c r="B537" s="12">
        <v>6</v>
      </c>
      <c r="C537" s="18">
        <v>41308.01171875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21">
        <f t="shared" si="16"/>
        <v>0</v>
      </c>
      <c r="N537" s="21">
        <f t="shared" si="17"/>
        <v>0</v>
      </c>
      <c r="O537" s="33"/>
    </row>
    <row r="538" spans="1:15">
      <c r="A538" s="15" t="s">
        <v>40</v>
      </c>
      <c r="B538" s="12">
        <v>7</v>
      </c>
      <c r="C538" s="18">
        <v>46183.484375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21">
        <f t="shared" si="16"/>
        <v>0</v>
      </c>
      <c r="N538" s="21">
        <f t="shared" si="17"/>
        <v>0</v>
      </c>
      <c r="O538" s="33"/>
    </row>
    <row r="539" spans="1:15">
      <c r="A539" s="15" t="s">
        <v>40</v>
      </c>
      <c r="B539" s="12">
        <v>8</v>
      </c>
      <c r="C539" s="18">
        <v>48257.5234375</v>
      </c>
      <c r="D539" s="18">
        <v>7.8</v>
      </c>
      <c r="E539" s="18">
        <v>4.5</v>
      </c>
      <c r="F539" s="18">
        <v>2.4055668250109998</v>
      </c>
      <c r="G539" s="18">
        <v>76.13704260419</v>
      </c>
      <c r="H539" s="18">
        <v>73.731475779177998</v>
      </c>
      <c r="I539" s="19">
        <v>6.2579709344000006E-2</v>
      </c>
      <c r="J539" s="19">
        <v>4.939957119E-3</v>
      </c>
      <c r="K539" s="19">
        <v>6.5601687366E-2</v>
      </c>
      <c r="L539" s="19">
        <v>1.917979097E-3</v>
      </c>
      <c r="M539" s="21">
        <f t="shared" si="16"/>
        <v>1</v>
      </c>
      <c r="N539" s="21">
        <f t="shared" si="17"/>
        <v>1</v>
      </c>
      <c r="O539" s="33"/>
    </row>
    <row r="540" spans="1:15">
      <c r="A540" s="15" t="s">
        <v>40</v>
      </c>
      <c r="B540" s="12">
        <v>9</v>
      </c>
      <c r="C540" s="18">
        <v>46781.08984375</v>
      </c>
      <c r="D540" s="18">
        <v>179.2</v>
      </c>
      <c r="E540" s="18">
        <v>178.6</v>
      </c>
      <c r="F540" s="18">
        <v>222.89911569596001</v>
      </c>
      <c r="G540" s="18">
        <v>322.78874903156498</v>
      </c>
      <c r="H540" s="18">
        <v>99.889633335604998</v>
      </c>
      <c r="I540" s="19">
        <v>0.13149152841699999</v>
      </c>
      <c r="J540" s="19">
        <v>4.0017505215999997E-2</v>
      </c>
      <c r="K540" s="19">
        <v>0.13204097896600001</v>
      </c>
      <c r="L540" s="19">
        <v>4.0566955765000003E-2</v>
      </c>
      <c r="M540" s="21">
        <f t="shared" si="16"/>
        <v>1</v>
      </c>
      <c r="N540" s="21">
        <f t="shared" si="17"/>
        <v>1</v>
      </c>
      <c r="O540" s="33"/>
    </row>
    <row r="541" spans="1:15">
      <c r="A541" s="15" t="s">
        <v>40</v>
      </c>
      <c r="B541" s="12">
        <v>10</v>
      </c>
      <c r="C541" s="18">
        <v>44375.2578125</v>
      </c>
      <c r="D541" s="18">
        <v>715.3</v>
      </c>
      <c r="E541" s="18">
        <v>704.1</v>
      </c>
      <c r="F541" s="18">
        <v>724.17269054966403</v>
      </c>
      <c r="G541" s="18">
        <v>814.07332385558595</v>
      </c>
      <c r="H541" s="18">
        <v>89.900633305921005</v>
      </c>
      <c r="I541" s="19">
        <v>9.0451761771999997E-2</v>
      </c>
      <c r="J541" s="19">
        <v>8.1251744960000004E-3</v>
      </c>
      <c r="K541" s="19">
        <v>0.100708172028</v>
      </c>
      <c r="L541" s="19">
        <v>1.8381584752E-2</v>
      </c>
      <c r="M541" s="21">
        <f t="shared" si="16"/>
        <v>1</v>
      </c>
      <c r="N541" s="21">
        <f t="shared" si="17"/>
        <v>1</v>
      </c>
      <c r="O541" s="33"/>
    </row>
    <row r="542" spans="1:15">
      <c r="A542" s="15" t="s">
        <v>40</v>
      </c>
      <c r="B542" s="12">
        <v>11</v>
      </c>
      <c r="C542" s="18">
        <v>42001.99609375</v>
      </c>
      <c r="D542" s="18">
        <v>891.4</v>
      </c>
      <c r="E542" s="18">
        <v>884.1</v>
      </c>
      <c r="F542" s="18">
        <v>866.60744565543405</v>
      </c>
      <c r="G542" s="18">
        <v>881.03979039086198</v>
      </c>
      <c r="H542" s="18">
        <v>14.432344735428</v>
      </c>
      <c r="I542" s="19">
        <v>9.4873714359999996E-3</v>
      </c>
      <c r="J542" s="19">
        <v>2.2703804344E-2</v>
      </c>
      <c r="K542" s="19">
        <v>2.8023897509999998E-3</v>
      </c>
      <c r="L542" s="19">
        <v>1.6018822658999999E-2</v>
      </c>
      <c r="M542" s="21">
        <f t="shared" si="16"/>
        <v>1</v>
      </c>
      <c r="N542" s="21">
        <f t="shared" si="17"/>
        <v>0</v>
      </c>
      <c r="O542" s="33"/>
    </row>
    <row r="543" spans="1:15">
      <c r="A543" s="15" t="s">
        <v>40</v>
      </c>
      <c r="B543" s="12">
        <v>12</v>
      </c>
      <c r="C543" s="18">
        <v>39923.234375</v>
      </c>
      <c r="D543" s="18">
        <v>897.2</v>
      </c>
      <c r="E543" s="18">
        <v>880.4</v>
      </c>
      <c r="F543" s="18">
        <v>866.41436532978798</v>
      </c>
      <c r="G543" s="18">
        <v>896.92532429112305</v>
      </c>
      <c r="H543" s="18">
        <v>30.510958961335</v>
      </c>
      <c r="I543" s="19">
        <v>2.5153453099999997E-4</v>
      </c>
      <c r="J543" s="19">
        <v>2.8191973140999999E-2</v>
      </c>
      <c r="K543" s="19">
        <v>1.5133080852E-2</v>
      </c>
      <c r="L543" s="19">
        <v>1.2807357756000001E-2</v>
      </c>
      <c r="M543" s="21">
        <f t="shared" si="16"/>
        <v>1</v>
      </c>
      <c r="N543" s="21">
        <f t="shared" si="17"/>
        <v>1</v>
      </c>
      <c r="O543" s="33"/>
    </row>
    <row r="544" spans="1:15">
      <c r="A544" s="15" t="s">
        <v>40</v>
      </c>
      <c r="B544" s="12">
        <v>13</v>
      </c>
      <c r="C544" s="18">
        <v>38114.86328125</v>
      </c>
      <c r="D544" s="18">
        <v>900.9</v>
      </c>
      <c r="E544" s="18">
        <v>893.1</v>
      </c>
      <c r="F544" s="18">
        <v>842.41583133679899</v>
      </c>
      <c r="G544" s="18">
        <v>895.07003796312495</v>
      </c>
      <c r="H544" s="18">
        <v>52.654206626326001</v>
      </c>
      <c r="I544" s="19">
        <v>5.3387930740000002E-3</v>
      </c>
      <c r="J544" s="19">
        <v>5.3556931010000003E-2</v>
      </c>
      <c r="K544" s="19">
        <v>1.8040640679999999E-3</v>
      </c>
      <c r="L544" s="19">
        <v>4.6414073867E-2</v>
      </c>
      <c r="M544" s="21">
        <f t="shared" si="16"/>
        <v>1</v>
      </c>
      <c r="N544" s="21">
        <f t="shared" si="17"/>
        <v>1</v>
      </c>
      <c r="O544" s="33"/>
    </row>
    <row r="545" spans="1:15">
      <c r="A545" s="15" t="s">
        <v>40</v>
      </c>
      <c r="B545" s="12">
        <v>14</v>
      </c>
      <c r="C545" s="18">
        <v>36887.1640625</v>
      </c>
      <c r="D545" s="18">
        <v>902.1</v>
      </c>
      <c r="E545" s="18">
        <v>894.7</v>
      </c>
      <c r="F545" s="18">
        <v>865.55561703030003</v>
      </c>
      <c r="G545" s="18">
        <v>923.40339249504905</v>
      </c>
      <c r="H545" s="18">
        <v>57.847775464748999</v>
      </c>
      <c r="I545" s="19">
        <v>1.9508601184999998E-2</v>
      </c>
      <c r="J545" s="19">
        <v>3.3465552170000003E-2</v>
      </c>
      <c r="K545" s="19">
        <v>2.6285157962E-2</v>
      </c>
      <c r="L545" s="19">
        <v>2.6688995393000001E-2</v>
      </c>
      <c r="M545" s="21">
        <f t="shared" si="16"/>
        <v>1</v>
      </c>
      <c r="N545" s="21">
        <f t="shared" si="17"/>
        <v>1</v>
      </c>
      <c r="O545" s="33"/>
    </row>
    <row r="546" spans="1:15">
      <c r="A546" s="15" t="s">
        <v>40</v>
      </c>
      <c r="B546" s="12">
        <v>15</v>
      </c>
      <c r="C546" s="18">
        <v>35961.62109375</v>
      </c>
      <c r="D546" s="18">
        <v>932.1</v>
      </c>
      <c r="E546" s="18">
        <v>921.7</v>
      </c>
      <c r="F546" s="18">
        <v>883.168313791326</v>
      </c>
      <c r="G546" s="18">
        <v>929.06519142998604</v>
      </c>
      <c r="H546" s="18">
        <v>45.896877638660001</v>
      </c>
      <c r="I546" s="19">
        <v>2.7791287270000002E-3</v>
      </c>
      <c r="J546" s="19">
        <v>4.4809236454E-2</v>
      </c>
      <c r="K546" s="19">
        <v>6.7446807959999997E-3</v>
      </c>
      <c r="L546" s="19">
        <v>3.5285426931000001E-2</v>
      </c>
      <c r="M546" s="21">
        <f t="shared" si="16"/>
        <v>1</v>
      </c>
      <c r="N546" s="21">
        <f t="shared" si="17"/>
        <v>1</v>
      </c>
      <c r="O546" s="33"/>
    </row>
    <row r="547" spans="1:15">
      <c r="A547" s="15" t="s">
        <v>40</v>
      </c>
      <c r="B547" s="12">
        <v>16</v>
      </c>
      <c r="C547" s="18">
        <v>35357.625</v>
      </c>
      <c r="D547" s="18">
        <v>922.4</v>
      </c>
      <c r="E547" s="18">
        <v>922.3</v>
      </c>
      <c r="F547" s="18">
        <v>891.64926797841099</v>
      </c>
      <c r="G547" s="18">
        <v>923.76006622791203</v>
      </c>
      <c r="H547" s="18">
        <v>32.110798249501002</v>
      </c>
      <c r="I547" s="19">
        <v>1.245481893E-3</v>
      </c>
      <c r="J547" s="19">
        <v>2.8160011007999999E-2</v>
      </c>
      <c r="K547" s="19">
        <v>1.3370569850000001E-3</v>
      </c>
      <c r="L547" s="19">
        <v>2.8068435916999999E-2</v>
      </c>
      <c r="M547" s="21">
        <f t="shared" si="16"/>
        <v>1</v>
      </c>
      <c r="N547" s="21">
        <f t="shared" si="17"/>
        <v>1</v>
      </c>
      <c r="O547" s="33"/>
    </row>
    <row r="548" spans="1:15">
      <c r="A548" s="15" t="s">
        <v>40</v>
      </c>
      <c r="B548" s="12">
        <v>17</v>
      </c>
      <c r="C548" s="18">
        <v>35574.53125</v>
      </c>
      <c r="D548" s="18">
        <v>720.3</v>
      </c>
      <c r="E548" s="18">
        <v>713.1</v>
      </c>
      <c r="F548" s="18">
        <v>746.21491015285699</v>
      </c>
      <c r="G548" s="18">
        <v>755.02495420032096</v>
      </c>
      <c r="H548" s="18">
        <v>8.8100440474640003</v>
      </c>
      <c r="I548" s="19">
        <v>3.1799408607999999E-2</v>
      </c>
      <c r="J548" s="19">
        <v>2.3731602704000002E-2</v>
      </c>
      <c r="K548" s="19">
        <v>3.8392815200999998E-2</v>
      </c>
      <c r="L548" s="19">
        <v>3.0325009297000001E-2</v>
      </c>
      <c r="M548" s="21">
        <f t="shared" si="16"/>
        <v>1</v>
      </c>
      <c r="N548" s="21">
        <f t="shared" si="17"/>
        <v>1</v>
      </c>
      <c r="O548" s="33"/>
    </row>
    <row r="549" spans="1:15">
      <c r="A549" s="15" t="s">
        <v>40</v>
      </c>
      <c r="B549" s="12">
        <v>18</v>
      </c>
      <c r="C549" s="18">
        <v>36826.9296875</v>
      </c>
      <c r="D549" s="18">
        <v>205</v>
      </c>
      <c r="E549" s="18">
        <v>200.3</v>
      </c>
      <c r="F549" s="18">
        <v>244.30037131109</v>
      </c>
      <c r="G549" s="18">
        <v>244.34518738379199</v>
      </c>
      <c r="H549" s="18">
        <v>4.4816072701999998E-2</v>
      </c>
      <c r="I549" s="19">
        <v>3.6030391377000003E-2</v>
      </c>
      <c r="J549" s="19">
        <v>3.5989351017000001E-2</v>
      </c>
      <c r="K549" s="19">
        <v>4.0334420681000002E-2</v>
      </c>
      <c r="L549" s="19">
        <v>4.0293380321000001E-2</v>
      </c>
      <c r="M549" s="21">
        <f t="shared" si="16"/>
        <v>1</v>
      </c>
      <c r="N549" s="21">
        <f t="shared" si="17"/>
        <v>1</v>
      </c>
      <c r="O549" s="33"/>
    </row>
    <row r="550" spans="1:15">
      <c r="A550" s="15" t="s">
        <v>40</v>
      </c>
      <c r="B550" s="12">
        <v>19</v>
      </c>
      <c r="C550" s="18">
        <v>39871.1640625</v>
      </c>
      <c r="D550" s="18">
        <v>3.7</v>
      </c>
      <c r="E550" s="18">
        <v>2.6</v>
      </c>
      <c r="F550" s="18">
        <v>3.1313499811569998</v>
      </c>
      <c r="G550" s="18">
        <v>3.3657772448580001</v>
      </c>
      <c r="H550" s="18">
        <v>0.234427263701</v>
      </c>
      <c r="I550" s="19">
        <v>3.0606479400000001E-4</v>
      </c>
      <c r="J550" s="19">
        <v>5.2074177499999996E-4</v>
      </c>
      <c r="K550" s="19">
        <v>7.0126121300000002E-4</v>
      </c>
      <c r="L550" s="19">
        <v>4.8658423099999997E-4</v>
      </c>
      <c r="M550" s="21">
        <f t="shared" si="16"/>
        <v>0</v>
      </c>
      <c r="N550" s="21">
        <f t="shared" si="17"/>
        <v>1</v>
      </c>
      <c r="O550" s="33"/>
    </row>
    <row r="551" spans="1:15">
      <c r="A551" s="15" t="s">
        <v>40</v>
      </c>
      <c r="B551" s="12">
        <v>20</v>
      </c>
      <c r="C551" s="18">
        <v>40962.78125</v>
      </c>
      <c r="D551" s="18">
        <v>0</v>
      </c>
      <c r="E551" s="18">
        <v>0</v>
      </c>
      <c r="F551" s="18">
        <v>0.39998778700799997</v>
      </c>
      <c r="G551" s="18">
        <v>0.39998778700799997</v>
      </c>
      <c r="H551" s="18">
        <v>0</v>
      </c>
      <c r="I551" s="19">
        <v>3.6628918199999998E-4</v>
      </c>
      <c r="J551" s="19">
        <v>3.6628918199999998E-4</v>
      </c>
      <c r="K551" s="19">
        <v>3.6628918199999998E-4</v>
      </c>
      <c r="L551" s="19">
        <v>3.6628918199999998E-4</v>
      </c>
      <c r="M551" s="21">
        <f t="shared" si="16"/>
        <v>0</v>
      </c>
      <c r="N551" s="21">
        <f t="shared" si="17"/>
        <v>1</v>
      </c>
      <c r="O551" s="33"/>
    </row>
    <row r="552" spans="1:15">
      <c r="A552" s="15" t="s">
        <v>40</v>
      </c>
      <c r="B552" s="12">
        <v>21</v>
      </c>
      <c r="C552" s="18">
        <v>41325.87109375</v>
      </c>
      <c r="D552" s="18">
        <v>0</v>
      </c>
      <c r="E552" s="18">
        <v>0</v>
      </c>
      <c r="F552" s="18">
        <v>0.39998778700799997</v>
      </c>
      <c r="G552" s="18">
        <v>0.39998778700799997</v>
      </c>
      <c r="H552" s="18">
        <v>0</v>
      </c>
      <c r="I552" s="19">
        <v>3.6628918199999998E-4</v>
      </c>
      <c r="J552" s="19">
        <v>3.6628918199999998E-4</v>
      </c>
      <c r="K552" s="19">
        <v>3.6628918199999998E-4</v>
      </c>
      <c r="L552" s="19">
        <v>3.6628918199999998E-4</v>
      </c>
      <c r="M552" s="21">
        <f t="shared" si="16"/>
        <v>0</v>
      </c>
      <c r="N552" s="21">
        <f t="shared" si="17"/>
        <v>1</v>
      </c>
      <c r="O552" s="33"/>
    </row>
    <row r="553" spans="1:15">
      <c r="A553" s="15" t="s">
        <v>40</v>
      </c>
      <c r="B553" s="12">
        <v>22</v>
      </c>
      <c r="C553" s="18">
        <v>40816.86328125</v>
      </c>
      <c r="D553" s="18">
        <v>0</v>
      </c>
      <c r="E553" s="18">
        <v>0</v>
      </c>
      <c r="F553" s="18">
        <v>0.39998778700799997</v>
      </c>
      <c r="G553" s="18">
        <v>0.39998778700799997</v>
      </c>
      <c r="H553" s="18">
        <v>0</v>
      </c>
      <c r="I553" s="19">
        <v>3.6628918199999998E-4</v>
      </c>
      <c r="J553" s="19">
        <v>3.6628918199999998E-4</v>
      </c>
      <c r="K553" s="19">
        <v>3.6628918199999998E-4</v>
      </c>
      <c r="L553" s="19">
        <v>3.6628918199999998E-4</v>
      </c>
      <c r="M553" s="21">
        <f t="shared" si="16"/>
        <v>0</v>
      </c>
      <c r="N553" s="21">
        <f t="shared" si="17"/>
        <v>1</v>
      </c>
      <c r="O553" s="33"/>
    </row>
    <row r="554" spans="1:15">
      <c r="A554" s="15" t="s">
        <v>40</v>
      </c>
      <c r="B554" s="12">
        <v>23</v>
      </c>
      <c r="C554" s="18">
        <v>39188.09375</v>
      </c>
      <c r="D554" s="18">
        <v>0</v>
      </c>
      <c r="E554" s="18">
        <v>0</v>
      </c>
      <c r="F554" s="18">
        <v>0.39998778700799997</v>
      </c>
      <c r="G554" s="18">
        <v>0.39998778700799997</v>
      </c>
      <c r="H554" s="18">
        <v>0</v>
      </c>
      <c r="I554" s="19">
        <v>3.6628918199999998E-4</v>
      </c>
      <c r="J554" s="19">
        <v>3.6628918199999998E-4</v>
      </c>
      <c r="K554" s="19">
        <v>3.6628918199999998E-4</v>
      </c>
      <c r="L554" s="19">
        <v>3.6628918199999998E-4</v>
      </c>
      <c r="M554" s="21">
        <f t="shared" si="16"/>
        <v>0</v>
      </c>
      <c r="N554" s="21">
        <f t="shared" si="17"/>
        <v>1</v>
      </c>
      <c r="O554" s="33"/>
    </row>
    <row r="555" spans="1:15">
      <c r="A555" s="15" t="s">
        <v>40</v>
      </c>
      <c r="B555" s="12">
        <v>24</v>
      </c>
      <c r="C555" s="18">
        <v>37631.31640625</v>
      </c>
      <c r="D555" s="18">
        <v>0</v>
      </c>
      <c r="E555" s="18">
        <v>0</v>
      </c>
      <c r="F555" s="18">
        <v>0.39998778700799997</v>
      </c>
      <c r="G555" s="18">
        <v>0.39998778700799997</v>
      </c>
      <c r="H555" s="18">
        <v>0</v>
      </c>
      <c r="I555" s="19">
        <v>3.6628918199999998E-4</v>
      </c>
      <c r="J555" s="19">
        <v>3.6628918199999998E-4</v>
      </c>
      <c r="K555" s="19">
        <v>3.6628918199999998E-4</v>
      </c>
      <c r="L555" s="19">
        <v>3.6628918199999998E-4</v>
      </c>
      <c r="M555" s="21">
        <f t="shared" si="16"/>
        <v>0</v>
      </c>
      <c r="N555" s="21">
        <f t="shared" si="17"/>
        <v>1</v>
      </c>
      <c r="O555" s="33"/>
    </row>
    <row r="556" spans="1:15">
      <c r="A556" s="15" t="s">
        <v>41</v>
      </c>
      <c r="B556" s="12">
        <v>1</v>
      </c>
      <c r="C556" s="18">
        <v>36892.19140625</v>
      </c>
      <c r="D556" s="18">
        <v>0</v>
      </c>
      <c r="E556" s="18">
        <v>0</v>
      </c>
      <c r="F556" s="18">
        <v>0.39998778700799997</v>
      </c>
      <c r="G556" s="18">
        <v>0.39998778700799997</v>
      </c>
      <c r="H556" s="18">
        <v>0</v>
      </c>
      <c r="I556" s="19">
        <v>3.6628918199999998E-4</v>
      </c>
      <c r="J556" s="19">
        <v>3.6628918199999998E-4</v>
      </c>
      <c r="K556" s="19">
        <v>3.6628918199999998E-4</v>
      </c>
      <c r="L556" s="19">
        <v>3.6628918199999998E-4</v>
      </c>
      <c r="M556" s="21">
        <f t="shared" si="16"/>
        <v>0</v>
      </c>
      <c r="N556" s="21">
        <f t="shared" si="17"/>
        <v>1</v>
      </c>
      <c r="O556" s="33"/>
    </row>
    <row r="557" spans="1:15">
      <c r="A557" s="15" t="s">
        <v>41</v>
      </c>
      <c r="B557" s="12">
        <v>2</v>
      </c>
      <c r="C557" s="18">
        <v>36939.859375</v>
      </c>
      <c r="D557" s="18">
        <v>0</v>
      </c>
      <c r="E557" s="18">
        <v>0</v>
      </c>
      <c r="F557" s="18">
        <v>0.39998778700799997</v>
      </c>
      <c r="G557" s="18">
        <v>0.39998778700799997</v>
      </c>
      <c r="H557" s="18">
        <v>0</v>
      </c>
      <c r="I557" s="19">
        <v>3.6628918199999998E-4</v>
      </c>
      <c r="J557" s="19">
        <v>3.6628918199999998E-4</v>
      </c>
      <c r="K557" s="19">
        <v>3.6628918199999998E-4</v>
      </c>
      <c r="L557" s="19">
        <v>3.6628918199999998E-4</v>
      </c>
      <c r="M557" s="21">
        <f t="shared" si="16"/>
        <v>0</v>
      </c>
      <c r="N557" s="21">
        <f t="shared" si="17"/>
        <v>1</v>
      </c>
      <c r="O557" s="33"/>
    </row>
    <row r="558" spans="1:15">
      <c r="A558" s="15" t="s">
        <v>41</v>
      </c>
      <c r="B558" s="12">
        <v>3</v>
      </c>
      <c r="C558" s="18">
        <v>37262.70703125</v>
      </c>
      <c r="D558" s="18">
        <v>0</v>
      </c>
      <c r="E558" s="18">
        <v>0</v>
      </c>
      <c r="F558" s="18">
        <v>0.39998778700799997</v>
      </c>
      <c r="G558" s="18">
        <v>0.39998778700799997</v>
      </c>
      <c r="H558" s="18">
        <v>0</v>
      </c>
      <c r="I558" s="19">
        <v>3.6628918199999998E-4</v>
      </c>
      <c r="J558" s="19">
        <v>3.6628918199999998E-4</v>
      </c>
      <c r="K558" s="19">
        <v>3.6628918199999998E-4</v>
      </c>
      <c r="L558" s="19">
        <v>3.6628918199999998E-4</v>
      </c>
      <c r="M558" s="21">
        <f t="shared" si="16"/>
        <v>0</v>
      </c>
      <c r="N558" s="21">
        <f t="shared" si="17"/>
        <v>1</v>
      </c>
      <c r="O558" s="33"/>
    </row>
    <row r="559" spans="1:15">
      <c r="A559" s="15" t="s">
        <v>41</v>
      </c>
      <c r="B559" s="12">
        <v>4</v>
      </c>
      <c r="C559" s="18">
        <v>38157.76171875</v>
      </c>
      <c r="D559" s="18">
        <v>0</v>
      </c>
      <c r="E559" s="18">
        <v>0</v>
      </c>
      <c r="F559" s="18">
        <v>0.39998778700799997</v>
      </c>
      <c r="G559" s="18">
        <v>0.39998778700799997</v>
      </c>
      <c r="H559" s="18">
        <v>0</v>
      </c>
      <c r="I559" s="19">
        <v>3.6628918199999998E-4</v>
      </c>
      <c r="J559" s="19">
        <v>3.6628918199999998E-4</v>
      </c>
      <c r="K559" s="19">
        <v>3.6628918199999998E-4</v>
      </c>
      <c r="L559" s="19">
        <v>3.6628918199999998E-4</v>
      </c>
      <c r="M559" s="21">
        <f t="shared" si="16"/>
        <v>0</v>
      </c>
      <c r="N559" s="21">
        <f t="shared" si="17"/>
        <v>1</v>
      </c>
      <c r="O559" s="33"/>
    </row>
    <row r="560" spans="1:15">
      <c r="A560" s="15" t="s">
        <v>41</v>
      </c>
      <c r="B560" s="12">
        <v>5</v>
      </c>
      <c r="C560" s="18">
        <v>39765.359375</v>
      </c>
      <c r="D560" s="18">
        <v>0</v>
      </c>
      <c r="E560" s="18">
        <v>0</v>
      </c>
      <c r="F560" s="18">
        <v>0.39998778700799997</v>
      </c>
      <c r="G560" s="18">
        <v>0.39998778700799997</v>
      </c>
      <c r="H560" s="18">
        <v>0</v>
      </c>
      <c r="I560" s="19">
        <v>3.6628918199999998E-4</v>
      </c>
      <c r="J560" s="19">
        <v>3.6628918199999998E-4</v>
      </c>
      <c r="K560" s="19">
        <v>3.6628918199999998E-4</v>
      </c>
      <c r="L560" s="19">
        <v>3.6628918199999998E-4</v>
      </c>
      <c r="M560" s="21">
        <f t="shared" si="16"/>
        <v>0</v>
      </c>
      <c r="N560" s="21">
        <f t="shared" si="17"/>
        <v>1</v>
      </c>
      <c r="O560" s="33"/>
    </row>
    <row r="561" spans="1:15">
      <c r="A561" s="15" t="s">
        <v>41</v>
      </c>
      <c r="B561" s="12">
        <v>6</v>
      </c>
      <c r="C561" s="18">
        <v>43080.24609375</v>
      </c>
      <c r="D561" s="18">
        <v>0</v>
      </c>
      <c r="E561" s="18">
        <v>0</v>
      </c>
      <c r="F561" s="18">
        <v>0.39998778700799997</v>
      </c>
      <c r="G561" s="18">
        <v>0.39998778700799997</v>
      </c>
      <c r="H561" s="18">
        <v>0</v>
      </c>
      <c r="I561" s="19">
        <v>3.6628918199999998E-4</v>
      </c>
      <c r="J561" s="19">
        <v>3.6628918199999998E-4</v>
      </c>
      <c r="K561" s="19">
        <v>3.6628918199999998E-4</v>
      </c>
      <c r="L561" s="19">
        <v>3.6628918199999998E-4</v>
      </c>
      <c r="M561" s="21">
        <f t="shared" si="16"/>
        <v>0</v>
      </c>
      <c r="N561" s="21">
        <f t="shared" si="17"/>
        <v>1</v>
      </c>
      <c r="O561" s="33"/>
    </row>
    <row r="562" spans="1:15">
      <c r="A562" s="15" t="s">
        <v>41</v>
      </c>
      <c r="B562" s="12">
        <v>7</v>
      </c>
      <c r="C562" s="18">
        <v>47887.58203125</v>
      </c>
      <c r="D562" s="18">
        <v>0</v>
      </c>
      <c r="E562" s="18">
        <v>0</v>
      </c>
      <c r="F562" s="18">
        <v>0.237326086958</v>
      </c>
      <c r="G562" s="18">
        <v>0.237326086958</v>
      </c>
      <c r="H562" s="18">
        <v>0</v>
      </c>
      <c r="I562" s="19">
        <v>2.1733158100000001E-4</v>
      </c>
      <c r="J562" s="19">
        <v>2.1733158100000001E-4</v>
      </c>
      <c r="K562" s="19">
        <v>2.1733158100000001E-4</v>
      </c>
      <c r="L562" s="19">
        <v>2.1733158100000001E-4</v>
      </c>
      <c r="M562" s="21">
        <f t="shared" si="16"/>
        <v>0</v>
      </c>
      <c r="N562" s="21">
        <f t="shared" si="17"/>
        <v>1</v>
      </c>
      <c r="O562" s="33"/>
    </row>
    <row r="563" spans="1:15">
      <c r="A563" s="15" t="s">
        <v>41</v>
      </c>
      <c r="B563" s="12">
        <v>8</v>
      </c>
      <c r="C563" s="18">
        <v>49592.98828125</v>
      </c>
      <c r="D563" s="18">
        <v>10.199999999999999</v>
      </c>
      <c r="E563" s="18">
        <v>4.5999999999999996</v>
      </c>
      <c r="F563" s="18">
        <v>4.4660088067150001</v>
      </c>
      <c r="G563" s="18">
        <v>4.4660088067150001</v>
      </c>
      <c r="H563" s="18">
        <v>0</v>
      </c>
      <c r="I563" s="19">
        <v>5.2509076859999998E-3</v>
      </c>
      <c r="J563" s="19">
        <v>5.2509076859999998E-3</v>
      </c>
      <c r="K563" s="19">
        <v>1.22702557E-4</v>
      </c>
      <c r="L563" s="19">
        <v>1.22702557E-4</v>
      </c>
      <c r="M563" s="21">
        <f t="shared" si="16"/>
        <v>0</v>
      </c>
      <c r="N563" s="21">
        <f t="shared" si="17"/>
        <v>0</v>
      </c>
      <c r="O563" s="33"/>
    </row>
    <row r="564" spans="1:15">
      <c r="A564" s="15" t="s">
        <v>41</v>
      </c>
      <c r="B564" s="12">
        <v>9</v>
      </c>
      <c r="C564" s="18">
        <v>47615.109375</v>
      </c>
      <c r="D564" s="18">
        <v>205.1</v>
      </c>
      <c r="E564" s="18">
        <v>199.5</v>
      </c>
      <c r="F564" s="18">
        <v>240.69417503220299</v>
      </c>
      <c r="G564" s="18">
        <v>240.69417503220299</v>
      </c>
      <c r="H564" s="18">
        <v>0</v>
      </c>
      <c r="I564" s="19">
        <v>3.2595398381E-2</v>
      </c>
      <c r="J564" s="19">
        <v>3.2595398381E-2</v>
      </c>
      <c r="K564" s="19">
        <v>3.7723603509000003E-2</v>
      </c>
      <c r="L564" s="19">
        <v>3.7723603509000003E-2</v>
      </c>
      <c r="M564" s="21">
        <f t="shared" si="16"/>
        <v>1</v>
      </c>
      <c r="N564" s="21">
        <f t="shared" si="17"/>
        <v>1</v>
      </c>
      <c r="O564" s="33"/>
    </row>
    <row r="565" spans="1:15">
      <c r="A565" s="15" t="s">
        <v>41</v>
      </c>
      <c r="B565" s="12">
        <v>10</v>
      </c>
      <c r="C565" s="18">
        <v>44785.72265625</v>
      </c>
      <c r="D565" s="18">
        <v>780</v>
      </c>
      <c r="E565" s="18">
        <v>765.4</v>
      </c>
      <c r="F565" s="18">
        <v>824.84576202021697</v>
      </c>
      <c r="G565" s="18">
        <v>824.84576202021697</v>
      </c>
      <c r="H565" s="18">
        <v>0</v>
      </c>
      <c r="I565" s="19">
        <v>4.1067547636999997E-2</v>
      </c>
      <c r="J565" s="19">
        <v>4.1067547636999997E-2</v>
      </c>
      <c r="K565" s="19">
        <v>5.4437511006999999E-2</v>
      </c>
      <c r="L565" s="19">
        <v>5.4437511006999999E-2</v>
      </c>
      <c r="M565" s="21">
        <f t="shared" si="16"/>
        <v>1</v>
      </c>
      <c r="N565" s="21">
        <f t="shared" si="17"/>
        <v>1</v>
      </c>
      <c r="O565" s="33"/>
    </row>
    <row r="566" spans="1:15">
      <c r="A566" s="15" t="s">
        <v>41</v>
      </c>
      <c r="B566" s="12">
        <v>11</v>
      </c>
      <c r="C566" s="18">
        <v>42249.26171875</v>
      </c>
      <c r="D566" s="18">
        <v>924.6</v>
      </c>
      <c r="E566" s="18">
        <v>915.8</v>
      </c>
      <c r="F566" s="18">
        <v>918.34101501782698</v>
      </c>
      <c r="G566" s="18">
        <v>918.34101501782698</v>
      </c>
      <c r="H566" s="18">
        <v>0</v>
      </c>
      <c r="I566" s="19">
        <v>5.7316712290000002E-3</v>
      </c>
      <c r="J566" s="19">
        <v>5.7316712290000002E-3</v>
      </c>
      <c r="K566" s="19">
        <v>2.3269368290000001E-3</v>
      </c>
      <c r="L566" s="19">
        <v>2.3269368290000001E-3</v>
      </c>
      <c r="M566" s="21">
        <f t="shared" si="16"/>
        <v>1</v>
      </c>
      <c r="N566" s="21">
        <f t="shared" si="17"/>
        <v>1</v>
      </c>
      <c r="O566" s="33"/>
    </row>
    <row r="567" spans="1:15">
      <c r="A567" s="15" t="s">
        <v>41</v>
      </c>
      <c r="B567" s="12">
        <v>12</v>
      </c>
      <c r="C567" s="18">
        <v>40136.25</v>
      </c>
      <c r="D567" s="18">
        <v>917.9</v>
      </c>
      <c r="E567" s="18">
        <v>908.9</v>
      </c>
      <c r="F567" s="18">
        <v>927.45786561383204</v>
      </c>
      <c r="G567" s="18">
        <v>927.45786561383204</v>
      </c>
      <c r="H567" s="18">
        <v>0</v>
      </c>
      <c r="I567" s="19">
        <v>8.7526241879999998E-3</v>
      </c>
      <c r="J567" s="19">
        <v>8.7526241879999998E-3</v>
      </c>
      <c r="K567" s="19">
        <v>1.699438243E-2</v>
      </c>
      <c r="L567" s="19">
        <v>1.699438243E-2</v>
      </c>
      <c r="M567" s="21">
        <f t="shared" si="16"/>
        <v>1</v>
      </c>
      <c r="N567" s="21">
        <f t="shared" si="17"/>
        <v>1</v>
      </c>
      <c r="O567" s="33"/>
    </row>
    <row r="568" spans="1:15">
      <c r="A568" s="15" t="s">
        <v>41</v>
      </c>
      <c r="B568" s="12">
        <v>13</v>
      </c>
      <c r="C568" s="18">
        <v>38349.09765625</v>
      </c>
      <c r="D568" s="18">
        <v>905.8</v>
      </c>
      <c r="E568" s="18">
        <v>902.1</v>
      </c>
      <c r="F568" s="18">
        <v>925.21138568666197</v>
      </c>
      <c r="G568" s="18">
        <v>925.21138568666197</v>
      </c>
      <c r="H568" s="18">
        <v>0</v>
      </c>
      <c r="I568" s="19">
        <v>1.7775994218E-2</v>
      </c>
      <c r="J568" s="19">
        <v>1.7775994218E-2</v>
      </c>
      <c r="K568" s="19">
        <v>2.1164272606000002E-2</v>
      </c>
      <c r="L568" s="19">
        <v>2.1164272606000002E-2</v>
      </c>
      <c r="M568" s="21">
        <f t="shared" si="16"/>
        <v>1</v>
      </c>
      <c r="N568" s="21">
        <f t="shared" si="17"/>
        <v>1</v>
      </c>
      <c r="O568" s="33"/>
    </row>
    <row r="569" spans="1:15">
      <c r="A569" s="15" t="s">
        <v>41</v>
      </c>
      <c r="B569" s="12">
        <v>14</v>
      </c>
      <c r="C569" s="18">
        <v>37122.23828125</v>
      </c>
      <c r="D569" s="18">
        <v>912</v>
      </c>
      <c r="E569" s="18">
        <v>902.4</v>
      </c>
      <c r="F569" s="18">
        <v>935.88028240203903</v>
      </c>
      <c r="G569" s="18">
        <v>935.88028240203903</v>
      </c>
      <c r="H569" s="18">
        <v>0</v>
      </c>
      <c r="I569" s="19">
        <v>2.1868390477999999E-2</v>
      </c>
      <c r="J569" s="19">
        <v>2.1868390477999999E-2</v>
      </c>
      <c r="K569" s="19">
        <v>3.0659599268999999E-2</v>
      </c>
      <c r="L569" s="19">
        <v>3.0659599268999999E-2</v>
      </c>
      <c r="M569" s="21">
        <f t="shared" si="16"/>
        <v>1</v>
      </c>
      <c r="N569" s="21">
        <f t="shared" si="17"/>
        <v>1</v>
      </c>
      <c r="O569" s="33"/>
    </row>
    <row r="570" spans="1:15">
      <c r="A570" s="15" t="s">
        <v>41</v>
      </c>
      <c r="B570" s="12">
        <v>15</v>
      </c>
      <c r="C570" s="18">
        <v>36129.703125</v>
      </c>
      <c r="D570" s="18">
        <v>937.1</v>
      </c>
      <c r="E570" s="18">
        <v>925.9</v>
      </c>
      <c r="F570" s="18">
        <v>961.11150541199504</v>
      </c>
      <c r="G570" s="18">
        <v>965.46601186434395</v>
      </c>
      <c r="H570" s="18">
        <v>4.3545064523479997</v>
      </c>
      <c r="I570" s="19">
        <v>2.5976201340000001E-2</v>
      </c>
      <c r="J570" s="19">
        <v>2.1988558068999998E-2</v>
      </c>
      <c r="K570" s="19">
        <v>3.6232611597000003E-2</v>
      </c>
      <c r="L570" s="19">
        <v>3.2244968325999997E-2</v>
      </c>
      <c r="M570" s="21">
        <f t="shared" si="16"/>
        <v>1</v>
      </c>
      <c r="N570" s="21">
        <f t="shared" si="17"/>
        <v>1</v>
      </c>
      <c r="O570" s="33"/>
    </row>
    <row r="571" spans="1:15">
      <c r="A571" s="15" t="s">
        <v>41</v>
      </c>
      <c r="B571" s="12">
        <v>16</v>
      </c>
      <c r="C571" s="18">
        <v>35443.3828125</v>
      </c>
      <c r="D571" s="18">
        <v>929.7</v>
      </c>
      <c r="E571" s="18">
        <v>928.7</v>
      </c>
      <c r="F571" s="18">
        <v>956.50660710546697</v>
      </c>
      <c r="G571" s="18">
        <v>961.23989241070205</v>
      </c>
      <c r="H571" s="18">
        <v>4.7332853052350004</v>
      </c>
      <c r="I571" s="19">
        <v>2.8882685357000001E-2</v>
      </c>
      <c r="J571" s="19">
        <v>2.4548175004999999E-2</v>
      </c>
      <c r="K571" s="19">
        <v>2.9798436272999999E-2</v>
      </c>
      <c r="L571" s="19">
        <v>2.5463925920000002E-2</v>
      </c>
      <c r="M571" s="21">
        <f t="shared" si="16"/>
        <v>1</v>
      </c>
      <c r="N571" s="21">
        <f t="shared" si="17"/>
        <v>1</v>
      </c>
      <c r="O571" s="33"/>
    </row>
    <row r="572" spans="1:15">
      <c r="A572" s="15" t="s">
        <v>41</v>
      </c>
      <c r="B572" s="12">
        <v>17</v>
      </c>
      <c r="C572" s="18">
        <v>35491.078125</v>
      </c>
      <c r="D572" s="18">
        <v>735.5</v>
      </c>
      <c r="E572" s="18">
        <v>738.7</v>
      </c>
      <c r="F572" s="18">
        <v>798.37522997935605</v>
      </c>
      <c r="G572" s="18">
        <v>798.54894155422801</v>
      </c>
      <c r="H572" s="18">
        <v>0.17371157487200001</v>
      </c>
      <c r="I572" s="19">
        <v>5.7737125964999997E-2</v>
      </c>
      <c r="J572" s="19">
        <v>5.7578049430999999E-2</v>
      </c>
      <c r="K572" s="19">
        <v>5.4806723034999998E-2</v>
      </c>
      <c r="L572" s="19">
        <v>5.4647646501E-2</v>
      </c>
      <c r="M572" s="21">
        <f t="shared" si="16"/>
        <v>1</v>
      </c>
      <c r="N572" s="21">
        <f t="shared" si="17"/>
        <v>1</v>
      </c>
      <c r="O572" s="33"/>
    </row>
    <row r="573" spans="1:15">
      <c r="A573" s="15" t="s">
        <v>41</v>
      </c>
      <c r="B573" s="12">
        <v>18</v>
      </c>
      <c r="C573" s="18">
        <v>36405.1875</v>
      </c>
      <c r="D573" s="18">
        <v>217.7</v>
      </c>
      <c r="E573" s="18">
        <v>219.8</v>
      </c>
      <c r="F573" s="18">
        <v>253.127396181157</v>
      </c>
      <c r="G573" s="18">
        <v>253.127396181157</v>
      </c>
      <c r="H573" s="18">
        <v>0</v>
      </c>
      <c r="I573" s="19">
        <v>3.2442670494999999E-2</v>
      </c>
      <c r="J573" s="19">
        <v>3.2442670494999999E-2</v>
      </c>
      <c r="K573" s="19">
        <v>3.0519593572000001E-2</v>
      </c>
      <c r="L573" s="19">
        <v>3.0519593572000001E-2</v>
      </c>
      <c r="M573" s="21">
        <f t="shared" si="16"/>
        <v>1</v>
      </c>
      <c r="N573" s="21">
        <f t="shared" si="17"/>
        <v>1</v>
      </c>
      <c r="O573" s="33"/>
    </row>
    <row r="574" spans="1:15">
      <c r="A574" s="15" t="s">
        <v>41</v>
      </c>
      <c r="B574" s="12">
        <v>19</v>
      </c>
      <c r="C574" s="18">
        <v>39333.51171875</v>
      </c>
      <c r="D574" s="18">
        <v>7.9</v>
      </c>
      <c r="E574" s="18">
        <v>5.7</v>
      </c>
      <c r="F574" s="18">
        <v>3.9661227891989999</v>
      </c>
      <c r="G574" s="18">
        <v>4.0243107560839997</v>
      </c>
      <c r="H574" s="18">
        <v>5.8187966883999999E-2</v>
      </c>
      <c r="I574" s="19">
        <v>3.549165974E-3</v>
      </c>
      <c r="J574" s="19">
        <v>3.602451658E-3</v>
      </c>
      <c r="K574" s="19">
        <v>1.534513959E-3</v>
      </c>
      <c r="L574" s="19">
        <v>1.587799643E-3</v>
      </c>
      <c r="M574" s="21">
        <f t="shared" si="16"/>
        <v>0</v>
      </c>
      <c r="N574" s="21">
        <f t="shared" si="17"/>
        <v>0</v>
      </c>
      <c r="O574" s="33"/>
    </row>
    <row r="575" spans="1:15">
      <c r="A575" s="15" t="s">
        <v>41</v>
      </c>
      <c r="B575" s="12">
        <v>20</v>
      </c>
      <c r="C575" s="18">
        <v>40505.25</v>
      </c>
      <c r="D575" s="18">
        <v>0</v>
      </c>
      <c r="E575" s="18">
        <v>0</v>
      </c>
      <c r="F575" s="18">
        <v>9.9996946751999993E-2</v>
      </c>
      <c r="G575" s="18">
        <v>9.9996946751999993E-2</v>
      </c>
      <c r="H575" s="18">
        <v>0</v>
      </c>
      <c r="I575" s="19">
        <v>9.1572295560504995E-5</v>
      </c>
      <c r="J575" s="19">
        <v>9.1572295560504995E-5</v>
      </c>
      <c r="K575" s="19">
        <v>9.1572295560504995E-5</v>
      </c>
      <c r="L575" s="19">
        <v>9.1572295560504995E-5</v>
      </c>
      <c r="M575" s="21">
        <f t="shared" si="16"/>
        <v>0</v>
      </c>
      <c r="N575" s="21">
        <f t="shared" si="17"/>
        <v>1</v>
      </c>
      <c r="O575" s="33"/>
    </row>
    <row r="576" spans="1:15">
      <c r="A576" s="15" t="s">
        <v>41</v>
      </c>
      <c r="B576" s="12">
        <v>21</v>
      </c>
      <c r="C576" s="18">
        <v>40960.9296875</v>
      </c>
      <c r="D576" s="18">
        <v>0</v>
      </c>
      <c r="E576" s="18">
        <v>0</v>
      </c>
      <c r="F576" s="18">
        <v>9.9996946751999993E-2</v>
      </c>
      <c r="G576" s="18">
        <v>9.9996946751999993E-2</v>
      </c>
      <c r="H576" s="18">
        <v>0</v>
      </c>
      <c r="I576" s="19">
        <v>9.1572295560504995E-5</v>
      </c>
      <c r="J576" s="19">
        <v>9.1572295560504995E-5</v>
      </c>
      <c r="K576" s="19">
        <v>9.1572295560504995E-5</v>
      </c>
      <c r="L576" s="19">
        <v>9.1572295560504995E-5</v>
      </c>
      <c r="M576" s="21">
        <f t="shared" si="16"/>
        <v>0</v>
      </c>
      <c r="N576" s="21">
        <f t="shared" si="17"/>
        <v>1</v>
      </c>
      <c r="O576" s="33"/>
    </row>
    <row r="577" spans="1:15">
      <c r="A577" s="15" t="s">
        <v>41</v>
      </c>
      <c r="B577" s="12">
        <v>22</v>
      </c>
      <c r="C577" s="18">
        <v>40577.55859375</v>
      </c>
      <c r="D577" s="18">
        <v>0</v>
      </c>
      <c r="E577" s="18">
        <v>0</v>
      </c>
      <c r="F577" s="18">
        <v>9.9996946751999993E-2</v>
      </c>
      <c r="G577" s="18">
        <v>9.9996946751999993E-2</v>
      </c>
      <c r="H577" s="18">
        <v>0</v>
      </c>
      <c r="I577" s="19">
        <v>9.1572295560504995E-5</v>
      </c>
      <c r="J577" s="19">
        <v>9.1572295560504995E-5</v>
      </c>
      <c r="K577" s="19">
        <v>9.1572295560504995E-5</v>
      </c>
      <c r="L577" s="19">
        <v>9.1572295560504995E-5</v>
      </c>
      <c r="M577" s="21">
        <f t="shared" si="16"/>
        <v>0</v>
      </c>
      <c r="N577" s="21">
        <f t="shared" si="17"/>
        <v>1</v>
      </c>
      <c r="O577" s="33"/>
    </row>
    <row r="578" spans="1:15">
      <c r="A578" s="15" t="s">
        <v>41</v>
      </c>
      <c r="B578" s="12">
        <v>23</v>
      </c>
      <c r="C578" s="18">
        <v>39080.15625</v>
      </c>
      <c r="D578" s="18">
        <v>0</v>
      </c>
      <c r="E578" s="18">
        <v>0</v>
      </c>
      <c r="F578" s="18">
        <v>9.9996946751999993E-2</v>
      </c>
      <c r="G578" s="18">
        <v>9.9996946751999993E-2</v>
      </c>
      <c r="H578" s="18">
        <v>0</v>
      </c>
      <c r="I578" s="19">
        <v>9.1572295560504995E-5</v>
      </c>
      <c r="J578" s="19">
        <v>9.1572295560504995E-5</v>
      </c>
      <c r="K578" s="19">
        <v>9.1572295560504995E-5</v>
      </c>
      <c r="L578" s="19">
        <v>9.1572295560504995E-5</v>
      </c>
      <c r="M578" s="21">
        <f t="shared" si="16"/>
        <v>0</v>
      </c>
      <c r="N578" s="21">
        <f t="shared" si="17"/>
        <v>1</v>
      </c>
      <c r="O578" s="33"/>
    </row>
    <row r="579" spans="1:15">
      <c r="A579" s="15" t="s">
        <v>41</v>
      </c>
      <c r="B579" s="12">
        <v>24</v>
      </c>
      <c r="C579" s="18">
        <v>37586.65234375</v>
      </c>
      <c r="D579" s="18">
        <v>0</v>
      </c>
      <c r="E579" s="18">
        <v>0</v>
      </c>
      <c r="F579" s="18">
        <v>9.9996946751999993E-2</v>
      </c>
      <c r="G579" s="18">
        <v>9.9996946751999993E-2</v>
      </c>
      <c r="H579" s="18">
        <v>0</v>
      </c>
      <c r="I579" s="19">
        <v>9.1572295560504995E-5</v>
      </c>
      <c r="J579" s="19">
        <v>9.1572295560504995E-5</v>
      </c>
      <c r="K579" s="19">
        <v>9.1572295560504995E-5</v>
      </c>
      <c r="L579" s="19">
        <v>9.1572295560504995E-5</v>
      </c>
      <c r="M579" s="21">
        <f t="shared" si="16"/>
        <v>0</v>
      </c>
      <c r="N579" s="21">
        <f t="shared" si="17"/>
        <v>1</v>
      </c>
      <c r="O579" s="33"/>
    </row>
    <row r="580" spans="1:15">
      <c r="A580" s="15" t="s">
        <v>42</v>
      </c>
      <c r="B580" s="12">
        <v>1</v>
      </c>
      <c r="C580" s="18">
        <v>36796.5625</v>
      </c>
      <c r="D580" s="18">
        <v>0</v>
      </c>
      <c r="E580" s="18">
        <v>0</v>
      </c>
      <c r="F580" s="18">
        <v>9.9996946751999993E-2</v>
      </c>
      <c r="G580" s="18">
        <v>9.9996946751999993E-2</v>
      </c>
      <c r="H580" s="18">
        <v>0</v>
      </c>
      <c r="I580" s="19">
        <v>9.1572295560504995E-5</v>
      </c>
      <c r="J580" s="19">
        <v>9.1572295560504995E-5</v>
      </c>
      <c r="K580" s="19">
        <v>9.1572295560504995E-5</v>
      </c>
      <c r="L580" s="19">
        <v>9.1572295560504995E-5</v>
      </c>
      <c r="M580" s="21">
        <f t="shared" si="16"/>
        <v>0</v>
      </c>
      <c r="N580" s="21">
        <f t="shared" si="17"/>
        <v>1</v>
      </c>
      <c r="O580" s="33"/>
    </row>
    <row r="581" spans="1:15">
      <c r="A581" s="15" t="s">
        <v>42</v>
      </c>
      <c r="B581" s="12">
        <v>2</v>
      </c>
      <c r="C581" s="18">
        <v>36748.80078125</v>
      </c>
      <c r="D581" s="18">
        <v>0</v>
      </c>
      <c r="E581" s="18">
        <v>0</v>
      </c>
      <c r="F581" s="18">
        <v>9.9996946751999993E-2</v>
      </c>
      <c r="G581" s="18">
        <v>9.9996946751999993E-2</v>
      </c>
      <c r="H581" s="18">
        <v>0</v>
      </c>
      <c r="I581" s="19">
        <v>9.1572295560504995E-5</v>
      </c>
      <c r="J581" s="19">
        <v>9.1572295560504995E-5</v>
      </c>
      <c r="K581" s="19">
        <v>9.1572295560504995E-5</v>
      </c>
      <c r="L581" s="19">
        <v>9.1572295560504995E-5</v>
      </c>
      <c r="M581" s="21">
        <f t="shared" ref="M581:M644" si="18">IF(G581&gt;5,1,0)</f>
        <v>0</v>
      </c>
      <c r="N581" s="21">
        <f t="shared" ref="N581:N644" si="19">IF(G581&gt;E581,1,0)</f>
        <v>1</v>
      </c>
      <c r="O581" s="33"/>
    </row>
    <row r="582" spans="1:15">
      <c r="A582" s="15" t="s">
        <v>42</v>
      </c>
      <c r="B582" s="12">
        <v>3</v>
      </c>
      <c r="C582" s="18">
        <v>37116.08984375</v>
      </c>
      <c r="D582" s="18">
        <v>0</v>
      </c>
      <c r="E582" s="18">
        <v>0</v>
      </c>
      <c r="F582" s="18">
        <v>9.9996946751999993E-2</v>
      </c>
      <c r="G582" s="18">
        <v>9.9996946751999993E-2</v>
      </c>
      <c r="H582" s="18">
        <v>0</v>
      </c>
      <c r="I582" s="19">
        <v>9.1572295560504995E-5</v>
      </c>
      <c r="J582" s="19">
        <v>9.1572295560504995E-5</v>
      </c>
      <c r="K582" s="19">
        <v>9.1572295560504995E-5</v>
      </c>
      <c r="L582" s="19">
        <v>9.1572295560504995E-5</v>
      </c>
      <c r="M582" s="21">
        <f t="shared" si="18"/>
        <v>0</v>
      </c>
      <c r="N582" s="21">
        <f t="shared" si="19"/>
        <v>1</v>
      </c>
      <c r="O582" s="33"/>
    </row>
    <row r="583" spans="1:15">
      <c r="A583" s="15" t="s">
        <v>42</v>
      </c>
      <c r="B583" s="12">
        <v>4</v>
      </c>
      <c r="C583" s="18">
        <v>37962.234375</v>
      </c>
      <c r="D583" s="18">
        <v>0</v>
      </c>
      <c r="E583" s="18">
        <v>0</v>
      </c>
      <c r="F583" s="18">
        <v>9.9996946751999993E-2</v>
      </c>
      <c r="G583" s="18">
        <v>9.9996946751999993E-2</v>
      </c>
      <c r="H583" s="18">
        <v>0</v>
      </c>
      <c r="I583" s="19">
        <v>9.1572295560504995E-5</v>
      </c>
      <c r="J583" s="19">
        <v>9.1572295560504995E-5</v>
      </c>
      <c r="K583" s="19">
        <v>9.1572295560504995E-5</v>
      </c>
      <c r="L583" s="19">
        <v>9.1572295560504995E-5</v>
      </c>
      <c r="M583" s="21">
        <f t="shared" si="18"/>
        <v>0</v>
      </c>
      <c r="N583" s="21">
        <f t="shared" si="19"/>
        <v>1</v>
      </c>
      <c r="O583" s="33"/>
    </row>
    <row r="584" spans="1:15">
      <c r="A584" s="15" t="s">
        <v>42</v>
      </c>
      <c r="B584" s="12">
        <v>5</v>
      </c>
      <c r="C584" s="18">
        <v>39632.77734375</v>
      </c>
      <c r="D584" s="18">
        <v>0</v>
      </c>
      <c r="E584" s="18">
        <v>0</v>
      </c>
      <c r="F584" s="18">
        <v>9.9996946751999993E-2</v>
      </c>
      <c r="G584" s="18">
        <v>9.9996946751999993E-2</v>
      </c>
      <c r="H584" s="18">
        <v>0</v>
      </c>
      <c r="I584" s="19">
        <v>9.1572295560504995E-5</v>
      </c>
      <c r="J584" s="19">
        <v>9.1572295560504995E-5</v>
      </c>
      <c r="K584" s="19">
        <v>9.1572295560504995E-5</v>
      </c>
      <c r="L584" s="19">
        <v>9.1572295560504995E-5</v>
      </c>
      <c r="M584" s="21">
        <f t="shared" si="18"/>
        <v>0</v>
      </c>
      <c r="N584" s="21">
        <f t="shared" si="19"/>
        <v>1</v>
      </c>
      <c r="O584" s="33"/>
    </row>
    <row r="585" spans="1:15">
      <c r="A585" s="15" t="s">
        <v>42</v>
      </c>
      <c r="B585" s="12">
        <v>6</v>
      </c>
      <c r="C585" s="18">
        <v>43117.0390625</v>
      </c>
      <c r="D585" s="18">
        <v>0</v>
      </c>
      <c r="E585" s="18">
        <v>0</v>
      </c>
      <c r="F585" s="18">
        <v>9.9996946751999993E-2</v>
      </c>
      <c r="G585" s="18">
        <v>9.9996946751999993E-2</v>
      </c>
      <c r="H585" s="18">
        <v>0</v>
      </c>
      <c r="I585" s="19">
        <v>9.1572295560504995E-5</v>
      </c>
      <c r="J585" s="19">
        <v>9.1572295560504995E-5</v>
      </c>
      <c r="K585" s="19">
        <v>9.1572295560504995E-5</v>
      </c>
      <c r="L585" s="19">
        <v>9.1572295560504995E-5</v>
      </c>
      <c r="M585" s="21">
        <f t="shared" si="18"/>
        <v>0</v>
      </c>
      <c r="N585" s="21">
        <f t="shared" si="19"/>
        <v>1</v>
      </c>
      <c r="O585" s="33"/>
    </row>
    <row r="586" spans="1:15">
      <c r="A586" s="15" t="s">
        <v>42</v>
      </c>
      <c r="B586" s="12">
        <v>7</v>
      </c>
      <c r="C586" s="18">
        <v>47907.27734375</v>
      </c>
      <c r="D586" s="18">
        <v>0</v>
      </c>
      <c r="E586" s="18">
        <v>0</v>
      </c>
      <c r="F586" s="18">
        <v>9.9996946751999993E-2</v>
      </c>
      <c r="G586" s="18">
        <v>9.9996946751999993E-2</v>
      </c>
      <c r="H586" s="18">
        <v>0</v>
      </c>
      <c r="I586" s="19">
        <v>9.1572295560504995E-5</v>
      </c>
      <c r="J586" s="19">
        <v>9.1572295560504995E-5</v>
      </c>
      <c r="K586" s="19">
        <v>9.1572295560504995E-5</v>
      </c>
      <c r="L586" s="19">
        <v>9.1572295560504995E-5</v>
      </c>
      <c r="M586" s="21">
        <f t="shared" si="18"/>
        <v>0</v>
      </c>
      <c r="N586" s="21">
        <f t="shared" si="19"/>
        <v>1</v>
      </c>
      <c r="O586" s="33"/>
    </row>
    <row r="587" spans="1:15">
      <c r="A587" s="15" t="s">
        <v>42</v>
      </c>
      <c r="B587" s="12">
        <v>8</v>
      </c>
      <c r="C587" s="18">
        <v>49516.57421875</v>
      </c>
      <c r="D587" s="18">
        <v>9.1</v>
      </c>
      <c r="E587" s="18">
        <v>4.2</v>
      </c>
      <c r="F587" s="18">
        <v>3.3525448667809998</v>
      </c>
      <c r="G587" s="18">
        <v>3.2917689446999998</v>
      </c>
      <c r="H587" s="18">
        <v>-6.0775922081000001E-2</v>
      </c>
      <c r="I587" s="19">
        <v>5.3188929069999998E-3</v>
      </c>
      <c r="J587" s="19">
        <v>5.2632373009999997E-3</v>
      </c>
      <c r="K587" s="19">
        <v>8.3171342000000004E-4</v>
      </c>
      <c r="L587" s="19">
        <v>7.7605781400000003E-4</v>
      </c>
      <c r="M587" s="21">
        <f t="shared" si="18"/>
        <v>0</v>
      </c>
      <c r="N587" s="21">
        <f t="shared" si="19"/>
        <v>0</v>
      </c>
      <c r="O587" s="33"/>
    </row>
    <row r="588" spans="1:15">
      <c r="A588" s="15" t="s">
        <v>42</v>
      </c>
      <c r="B588" s="12">
        <v>9</v>
      </c>
      <c r="C588" s="18">
        <v>47466.51953125</v>
      </c>
      <c r="D588" s="18">
        <v>185.7</v>
      </c>
      <c r="E588" s="18">
        <v>183</v>
      </c>
      <c r="F588" s="18">
        <v>161.16819503083599</v>
      </c>
      <c r="G588" s="18">
        <v>162.524042519403</v>
      </c>
      <c r="H588" s="18">
        <v>1.355847488567</v>
      </c>
      <c r="I588" s="19">
        <v>2.1223404285999999E-2</v>
      </c>
      <c r="J588" s="19">
        <v>2.2465022865E-2</v>
      </c>
      <c r="K588" s="19">
        <v>1.8750876813E-2</v>
      </c>
      <c r="L588" s="19">
        <v>1.9992495393E-2</v>
      </c>
      <c r="M588" s="21">
        <f t="shared" si="18"/>
        <v>1</v>
      </c>
      <c r="N588" s="21">
        <f t="shared" si="19"/>
        <v>0</v>
      </c>
      <c r="O588" s="33"/>
    </row>
    <row r="589" spans="1:15">
      <c r="A589" s="15" t="s">
        <v>42</v>
      </c>
      <c r="B589" s="12">
        <v>10</v>
      </c>
      <c r="C589" s="18">
        <v>44739.5390625</v>
      </c>
      <c r="D589" s="18">
        <v>686.8</v>
      </c>
      <c r="E589" s="18">
        <v>685</v>
      </c>
      <c r="F589" s="18">
        <v>456.76086788137701</v>
      </c>
      <c r="G589" s="18">
        <v>457.208409772979</v>
      </c>
      <c r="H589" s="18">
        <v>0.447541891601</v>
      </c>
      <c r="I589" s="19">
        <v>0.210248708999</v>
      </c>
      <c r="J589" s="19">
        <v>0.210658545896</v>
      </c>
      <c r="K589" s="19">
        <v>0.20860035734999999</v>
      </c>
      <c r="L589" s="19">
        <v>0.20901019424699999</v>
      </c>
      <c r="M589" s="21">
        <f t="shared" si="18"/>
        <v>1</v>
      </c>
      <c r="N589" s="21">
        <f t="shared" si="19"/>
        <v>0</v>
      </c>
      <c r="O589" s="33"/>
    </row>
    <row r="590" spans="1:15">
      <c r="A590" s="15" t="s">
        <v>42</v>
      </c>
      <c r="B590" s="12">
        <v>11</v>
      </c>
      <c r="C590" s="18">
        <v>42509.5859375</v>
      </c>
      <c r="D590" s="18">
        <v>831.4</v>
      </c>
      <c r="E590" s="18">
        <v>820.2</v>
      </c>
      <c r="F590" s="18">
        <v>551.25940009974795</v>
      </c>
      <c r="G590" s="18">
        <v>559.87054010073302</v>
      </c>
      <c r="H590" s="18">
        <v>8.6111400009849994</v>
      </c>
      <c r="I590" s="19">
        <v>0.24865335155599999</v>
      </c>
      <c r="J590" s="19">
        <v>0.25653901089699999</v>
      </c>
      <c r="K590" s="19">
        <v>0.23839694129899999</v>
      </c>
      <c r="L590" s="19">
        <v>0.24628260064099999</v>
      </c>
      <c r="M590" s="21">
        <f t="shared" si="18"/>
        <v>1</v>
      </c>
      <c r="N590" s="21">
        <f t="shared" si="19"/>
        <v>0</v>
      </c>
      <c r="O590" s="33"/>
    </row>
    <row r="591" spans="1:15">
      <c r="A591" s="15" t="s">
        <v>42</v>
      </c>
      <c r="B591" s="12">
        <v>12</v>
      </c>
      <c r="C591" s="18">
        <v>40574.2578125</v>
      </c>
      <c r="D591" s="18">
        <v>807.4</v>
      </c>
      <c r="E591" s="18">
        <v>792.1</v>
      </c>
      <c r="F591" s="18">
        <v>681.17594079993296</v>
      </c>
      <c r="G591" s="18">
        <v>719.96382412751598</v>
      </c>
      <c r="H591" s="18">
        <v>38.787883327582001</v>
      </c>
      <c r="I591" s="19">
        <v>8.0069758123999996E-2</v>
      </c>
      <c r="J591" s="19">
        <v>0.115589797802</v>
      </c>
      <c r="K591" s="19">
        <v>6.6058769113000002E-2</v>
      </c>
      <c r="L591" s="19">
        <v>0.10157880879099999</v>
      </c>
      <c r="M591" s="21">
        <f t="shared" si="18"/>
        <v>1</v>
      </c>
      <c r="N591" s="21">
        <f t="shared" si="19"/>
        <v>0</v>
      </c>
      <c r="O591" s="33"/>
    </row>
    <row r="592" spans="1:15">
      <c r="A592" s="15" t="s">
        <v>42</v>
      </c>
      <c r="B592" s="12">
        <v>13</v>
      </c>
      <c r="C592" s="18">
        <v>39068.046875</v>
      </c>
      <c r="D592" s="18">
        <v>680.7</v>
      </c>
      <c r="E592" s="18">
        <v>672.4</v>
      </c>
      <c r="F592" s="18">
        <v>601.65859475800801</v>
      </c>
      <c r="G592" s="18">
        <v>664.60190680450899</v>
      </c>
      <c r="H592" s="18">
        <v>62.943312046500999</v>
      </c>
      <c r="I592" s="19">
        <v>1.4741843585000001E-2</v>
      </c>
      <c r="J592" s="19">
        <v>7.2382239232000004E-2</v>
      </c>
      <c r="K592" s="19">
        <v>7.1411109840000004E-3</v>
      </c>
      <c r="L592" s="19">
        <v>6.4781506631000005E-2</v>
      </c>
      <c r="M592" s="21">
        <f t="shared" si="18"/>
        <v>1</v>
      </c>
      <c r="N592" s="21">
        <f t="shared" si="19"/>
        <v>0</v>
      </c>
      <c r="O592" s="33"/>
    </row>
    <row r="593" spans="1:15">
      <c r="A593" s="15" t="s">
        <v>42</v>
      </c>
      <c r="B593" s="12">
        <v>14</v>
      </c>
      <c r="C593" s="18">
        <v>37984.38671875</v>
      </c>
      <c r="D593" s="18">
        <v>633.79999999999995</v>
      </c>
      <c r="E593" s="18">
        <v>627.9</v>
      </c>
      <c r="F593" s="18">
        <v>569.91771115294</v>
      </c>
      <c r="G593" s="18">
        <v>627.13097896628904</v>
      </c>
      <c r="H593" s="18">
        <v>57.213267813348999</v>
      </c>
      <c r="I593" s="19">
        <v>6.1071621179999997E-3</v>
      </c>
      <c r="J593" s="19">
        <v>5.8500264511000002E-2</v>
      </c>
      <c r="K593" s="19">
        <v>7.04231715E-4</v>
      </c>
      <c r="L593" s="19">
        <v>5.3097334109E-2</v>
      </c>
      <c r="M593" s="21">
        <f t="shared" si="18"/>
        <v>1</v>
      </c>
      <c r="N593" s="21">
        <f t="shared" si="19"/>
        <v>0</v>
      </c>
      <c r="O593" s="33"/>
    </row>
    <row r="594" spans="1:15">
      <c r="A594" s="15" t="s">
        <v>42</v>
      </c>
      <c r="B594" s="12">
        <v>15</v>
      </c>
      <c r="C594" s="18">
        <v>37175.2890625</v>
      </c>
      <c r="D594" s="18">
        <v>605.6</v>
      </c>
      <c r="E594" s="18">
        <v>597.20000000000005</v>
      </c>
      <c r="F594" s="18">
        <v>681.08730856856698</v>
      </c>
      <c r="G594" s="18">
        <v>743.13316428608402</v>
      </c>
      <c r="H594" s="18">
        <v>62.045855717515998</v>
      </c>
      <c r="I594" s="19">
        <v>0.12594612114100001</v>
      </c>
      <c r="J594" s="19">
        <v>6.9127571949000002E-2</v>
      </c>
      <c r="K594" s="19">
        <v>0.13363842883300001</v>
      </c>
      <c r="L594" s="19">
        <v>7.6819879640999997E-2</v>
      </c>
      <c r="M594" s="21">
        <f t="shared" si="18"/>
        <v>1</v>
      </c>
      <c r="N594" s="21">
        <f t="shared" si="19"/>
        <v>1</v>
      </c>
      <c r="O594" s="33"/>
    </row>
    <row r="595" spans="1:15">
      <c r="A595" s="15" t="s">
        <v>42</v>
      </c>
      <c r="B595" s="12">
        <v>16</v>
      </c>
      <c r="C595" s="18">
        <v>36728.48828125</v>
      </c>
      <c r="D595" s="18">
        <v>534.9</v>
      </c>
      <c r="E595" s="18">
        <v>549.79999999999995</v>
      </c>
      <c r="F595" s="18">
        <v>617.25144013029899</v>
      </c>
      <c r="G595" s="18">
        <v>649.05477856867901</v>
      </c>
      <c r="H595" s="18">
        <v>31.803338438379999</v>
      </c>
      <c r="I595" s="19">
        <v>0.104537343011</v>
      </c>
      <c r="J595" s="19">
        <v>7.5413406712000003E-2</v>
      </c>
      <c r="K595" s="19">
        <v>9.0892654365999997E-2</v>
      </c>
      <c r="L595" s="19">
        <v>6.1768718068000002E-2</v>
      </c>
      <c r="M595" s="21">
        <f t="shared" si="18"/>
        <v>1</v>
      </c>
      <c r="N595" s="21">
        <f t="shared" si="19"/>
        <v>1</v>
      </c>
      <c r="O595" s="33"/>
    </row>
    <row r="596" spans="1:15">
      <c r="A596" s="15" t="s">
        <v>42</v>
      </c>
      <c r="B596" s="12">
        <v>17</v>
      </c>
      <c r="C596" s="18">
        <v>37004.3515625</v>
      </c>
      <c r="D596" s="18">
        <v>384.4</v>
      </c>
      <c r="E596" s="18">
        <v>369.8</v>
      </c>
      <c r="F596" s="18">
        <v>535.31822209864197</v>
      </c>
      <c r="G596" s="18">
        <v>553.874710031375</v>
      </c>
      <c r="H596" s="18">
        <v>18.556487932732999</v>
      </c>
      <c r="I596" s="19">
        <v>0.15519662090700001</v>
      </c>
      <c r="J596" s="19">
        <v>0.13820350008999999</v>
      </c>
      <c r="K596" s="19">
        <v>0.168566584277</v>
      </c>
      <c r="L596" s="19">
        <v>0.15157346346</v>
      </c>
      <c r="M596" s="21">
        <f t="shared" si="18"/>
        <v>1</v>
      </c>
      <c r="N596" s="21">
        <f t="shared" si="19"/>
        <v>1</v>
      </c>
      <c r="O596" s="33"/>
    </row>
    <row r="597" spans="1:15">
      <c r="A597" s="15" t="s">
        <v>42</v>
      </c>
      <c r="B597" s="12">
        <v>18</v>
      </c>
      <c r="C597" s="18">
        <v>38229.59765625</v>
      </c>
      <c r="D597" s="18">
        <v>130.4</v>
      </c>
      <c r="E597" s="18">
        <v>114.7</v>
      </c>
      <c r="F597" s="18">
        <v>203.58052970836701</v>
      </c>
      <c r="G597" s="18">
        <v>204.09362573931</v>
      </c>
      <c r="H597" s="18">
        <v>0.51309603094199996</v>
      </c>
      <c r="I597" s="19">
        <v>6.7485005254999994E-2</v>
      </c>
      <c r="J597" s="19">
        <v>6.7015137094999996E-2</v>
      </c>
      <c r="K597" s="19">
        <v>8.1862294633000002E-2</v>
      </c>
      <c r="L597" s="19">
        <v>8.1392426471999998E-2</v>
      </c>
      <c r="M597" s="21">
        <f t="shared" si="18"/>
        <v>1</v>
      </c>
      <c r="N597" s="21">
        <f t="shared" si="19"/>
        <v>1</v>
      </c>
      <c r="O597" s="33"/>
    </row>
    <row r="598" spans="1:15">
      <c r="A598" s="15" t="s">
        <v>42</v>
      </c>
      <c r="B598" s="12">
        <v>19</v>
      </c>
      <c r="C598" s="18">
        <v>40742.23828125</v>
      </c>
      <c r="D598" s="18">
        <v>7.3</v>
      </c>
      <c r="E598" s="18">
        <v>5.0999999999999996</v>
      </c>
      <c r="F598" s="18">
        <v>3.8746933375110002</v>
      </c>
      <c r="G598" s="18">
        <v>3.8238152463690001</v>
      </c>
      <c r="H598" s="18">
        <v>-5.0878091140999997E-2</v>
      </c>
      <c r="I598" s="19">
        <v>3.1833193709999998E-3</v>
      </c>
      <c r="J598" s="19">
        <v>3.1367277119999999E-3</v>
      </c>
      <c r="K598" s="19">
        <v>1.1686673560000001E-3</v>
      </c>
      <c r="L598" s="19">
        <v>1.122075698E-3</v>
      </c>
      <c r="M598" s="21">
        <f t="shared" si="18"/>
        <v>0</v>
      </c>
      <c r="N598" s="21">
        <f t="shared" si="19"/>
        <v>0</v>
      </c>
      <c r="O598" s="33"/>
    </row>
    <row r="599" spans="1:15">
      <c r="A599" s="15" t="s">
        <v>42</v>
      </c>
      <c r="B599" s="12">
        <v>20</v>
      </c>
      <c r="C599" s="18">
        <v>41370.3203125</v>
      </c>
      <c r="D599" s="18">
        <v>0</v>
      </c>
      <c r="E599" s="18">
        <v>0</v>
      </c>
      <c r="F599" s="18">
        <v>0.10000000149</v>
      </c>
      <c r="G599" s="18">
        <v>0.10000000149</v>
      </c>
      <c r="H599" s="18">
        <v>0</v>
      </c>
      <c r="I599" s="19">
        <v>9.1575092939666695E-5</v>
      </c>
      <c r="J599" s="19">
        <v>9.1575092939666695E-5</v>
      </c>
      <c r="K599" s="19">
        <v>9.1575092939666695E-5</v>
      </c>
      <c r="L599" s="19">
        <v>9.1575092939666695E-5</v>
      </c>
      <c r="M599" s="21">
        <f t="shared" si="18"/>
        <v>0</v>
      </c>
      <c r="N599" s="21">
        <f t="shared" si="19"/>
        <v>1</v>
      </c>
      <c r="O599" s="33"/>
    </row>
    <row r="600" spans="1:15">
      <c r="A600" s="15" t="s">
        <v>42</v>
      </c>
      <c r="B600" s="12">
        <v>21</v>
      </c>
      <c r="C600" s="18">
        <v>41116.75390625</v>
      </c>
      <c r="D600" s="18">
        <v>0</v>
      </c>
      <c r="E600" s="18">
        <v>0</v>
      </c>
      <c r="F600" s="18">
        <v>0.10000000149</v>
      </c>
      <c r="G600" s="18">
        <v>0.10000000149</v>
      </c>
      <c r="H600" s="18">
        <v>0</v>
      </c>
      <c r="I600" s="19">
        <v>9.1575092939666695E-5</v>
      </c>
      <c r="J600" s="19">
        <v>9.1575092939666695E-5</v>
      </c>
      <c r="K600" s="19">
        <v>9.1575092939666695E-5</v>
      </c>
      <c r="L600" s="19">
        <v>9.1575092939666695E-5</v>
      </c>
      <c r="M600" s="21">
        <f t="shared" si="18"/>
        <v>0</v>
      </c>
      <c r="N600" s="21">
        <f t="shared" si="19"/>
        <v>1</v>
      </c>
      <c r="O600" s="33"/>
    </row>
    <row r="601" spans="1:15">
      <c r="A601" s="15" t="s">
        <v>42</v>
      </c>
      <c r="B601" s="12">
        <v>22</v>
      </c>
      <c r="C601" s="18">
        <v>39888.703125</v>
      </c>
      <c r="D601" s="18">
        <v>0</v>
      </c>
      <c r="E601" s="18">
        <v>0</v>
      </c>
      <c r="F601" s="18">
        <v>0.10000000149</v>
      </c>
      <c r="G601" s="18">
        <v>0.10000000149</v>
      </c>
      <c r="H601" s="18">
        <v>0</v>
      </c>
      <c r="I601" s="19">
        <v>9.1575092939666695E-5</v>
      </c>
      <c r="J601" s="19">
        <v>9.1575092939666695E-5</v>
      </c>
      <c r="K601" s="19">
        <v>9.1575092939666695E-5</v>
      </c>
      <c r="L601" s="19">
        <v>9.1575092939666695E-5</v>
      </c>
      <c r="M601" s="21">
        <f t="shared" si="18"/>
        <v>0</v>
      </c>
      <c r="N601" s="21">
        <f t="shared" si="19"/>
        <v>1</v>
      </c>
      <c r="O601" s="33"/>
    </row>
    <row r="602" spans="1:15">
      <c r="A602" s="15" t="s">
        <v>42</v>
      </c>
      <c r="B602" s="12">
        <v>23</v>
      </c>
      <c r="C602" s="18">
        <v>37394.66796875</v>
      </c>
      <c r="D602" s="18">
        <v>0</v>
      </c>
      <c r="E602" s="18">
        <v>0</v>
      </c>
      <c r="F602" s="18">
        <v>0.10000000149</v>
      </c>
      <c r="G602" s="18">
        <v>0.10000000149</v>
      </c>
      <c r="H602" s="18">
        <v>0</v>
      </c>
      <c r="I602" s="19">
        <v>9.1575092939666695E-5</v>
      </c>
      <c r="J602" s="19">
        <v>9.1575092939666695E-5</v>
      </c>
      <c r="K602" s="19">
        <v>9.1575092939666695E-5</v>
      </c>
      <c r="L602" s="19">
        <v>9.1575092939666695E-5</v>
      </c>
      <c r="M602" s="21">
        <f t="shared" si="18"/>
        <v>0</v>
      </c>
      <c r="N602" s="21">
        <f t="shared" si="19"/>
        <v>1</v>
      </c>
      <c r="O602" s="33"/>
    </row>
    <row r="603" spans="1:15">
      <c r="A603" s="15" t="s">
        <v>42</v>
      </c>
      <c r="B603" s="12">
        <v>24</v>
      </c>
      <c r="C603" s="18">
        <v>35278.19921875</v>
      </c>
      <c r="D603" s="18">
        <v>0</v>
      </c>
      <c r="E603" s="18">
        <v>0</v>
      </c>
      <c r="F603" s="18">
        <v>0.10000000149</v>
      </c>
      <c r="G603" s="18">
        <v>0.10000000149</v>
      </c>
      <c r="H603" s="18">
        <v>0</v>
      </c>
      <c r="I603" s="19">
        <v>9.1575092939666695E-5</v>
      </c>
      <c r="J603" s="19">
        <v>9.1575092939666695E-5</v>
      </c>
      <c r="K603" s="19">
        <v>9.1575092939666695E-5</v>
      </c>
      <c r="L603" s="19">
        <v>9.1575092939666695E-5</v>
      </c>
      <c r="M603" s="21">
        <f t="shared" si="18"/>
        <v>0</v>
      </c>
      <c r="N603" s="21">
        <f t="shared" si="19"/>
        <v>1</v>
      </c>
      <c r="O603" s="33"/>
    </row>
    <row r="604" spans="1:15">
      <c r="A604" s="15" t="s">
        <v>43</v>
      </c>
      <c r="B604" s="12">
        <v>1</v>
      </c>
      <c r="C604" s="18">
        <v>33884.3515625</v>
      </c>
      <c r="D604" s="18">
        <v>0</v>
      </c>
      <c r="E604" s="18">
        <v>0</v>
      </c>
      <c r="F604" s="18">
        <v>0.10000000149</v>
      </c>
      <c r="G604" s="18">
        <v>0.10000000149</v>
      </c>
      <c r="H604" s="18">
        <v>0</v>
      </c>
      <c r="I604" s="19">
        <v>9.1575092939666695E-5</v>
      </c>
      <c r="J604" s="19">
        <v>9.1575092939666695E-5</v>
      </c>
      <c r="K604" s="19">
        <v>9.1575092939666695E-5</v>
      </c>
      <c r="L604" s="19">
        <v>9.1575092939666695E-5</v>
      </c>
      <c r="M604" s="21">
        <f t="shared" si="18"/>
        <v>0</v>
      </c>
      <c r="N604" s="21">
        <f t="shared" si="19"/>
        <v>1</v>
      </c>
      <c r="O604" s="33"/>
    </row>
    <row r="605" spans="1:15">
      <c r="A605" s="15" t="s">
        <v>43</v>
      </c>
      <c r="B605" s="12">
        <v>2</v>
      </c>
      <c r="C605" s="18">
        <v>33185.0703125</v>
      </c>
      <c r="D605" s="18">
        <v>0</v>
      </c>
      <c r="E605" s="18">
        <v>0</v>
      </c>
      <c r="F605" s="18">
        <v>0.10000000149</v>
      </c>
      <c r="G605" s="18">
        <v>0.10000000149</v>
      </c>
      <c r="H605" s="18">
        <v>0</v>
      </c>
      <c r="I605" s="19">
        <v>9.1575092939666695E-5</v>
      </c>
      <c r="J605" s="19">
        <v>9.1575092939666695E-5</v>
      </c>
      <c r="K605" s="19">
        <v>9.1575092939666695E-5</v>
      </c>
      <c r="L605" s="19">
        <v>9.1575092939666695E-5</v>
      </c>
      <c r="M605" s="21">
        <f t="shared" si="18"/>
        <v>0</v>
      </c>
      <c r="N605" s="21">
        <f t="shared" si="19"/>
        <v>1</v>
      </c>
      <c r="O605" s="33"/>
    </row>
    <row r="606" spans="1:15">
      <c r="A606" s="15" t="s">
        <v>43</v>
      </c>
      <c r="B606" s="12">
        <v>3</v>
      </c>
      <c r="C606" s="18">
        <v>32850.125</v>
      </c>
      <c r="D606" s="18">
        <v>0</v>
      </c>
      <c r="E606" s="18">
        <v>0</v>
      </c>
      <c r="F606" s="18">
        <v>0.10000000149</v>
      </c>
      <c r="G606" s="18">
        <v>0.10000000149</v>
      </c>
      <c r="H606" s="18">
        <v>0</v>
      </c>
      <c r="I606" s="19">
        <v>9.1575092939666695E-5</v>
      </c>
      <c r="J606" s="19">
        <v>9.1575092939666695E-5</v>
      </c>
      <c r="K606" s="19">
        <v>9.1575092939666695E-5</v>
      </c>
      <c r="L606" s="19">
        <v>9.1575092939666695E-5</v>
      </c>
      <c r="M606" s="21">
        <f t="shared" si="18"/>
        <v>0</v>
      </c>
      <c r="N606" s="21">
        <f t="shared" si="19"/>
        <v>1</v>
      </c>
      <c r="O606" s="33"/>
    </row>
    <row r="607" spans="1:15">
      <c r="A607" s="15" t="s">
        <v>43</v>
      </c>
      <c r="B607" s="12">
        <v>4</v>
      </c>
      <c r="C607" s="18">
        <v>32936.5</v>
      </c>
      <c r="D607" s="18">
        <v>0</v>
      </c>
      <c r="E607" s="18">
        <v>0</v>
      </c>
      <c r="F607" s="18">
        <v>0.10000000149</v>
      </c>
      <c r="G607" s="18">
        <v>0.10000000149</v>
      </c>
      <c r="H607" s="18">
        <v>0</v>
      </c>
      <c r="I607" s="19">
        <v>9.1575092939666695E-5</v>
      </c>
      <c r="J607" s="19">
        <v>9.1575092939666695E-5</v>
      </c>
      <c r="K607" s="19">
        <v>9.1575092939666695E-5</v>
      </c>
      <c r="L607" s="19">
        <v>9.1575092939666695E-5</v>
      </c>
      <c r="M607" s="21">
        <f t="shared" si="18"/>
        <v>0</v>
      </c>
      <c r="N607" s="21">
        <f t="shared" si="19"/>
        <v>1</v>
      </c>
      <c r="O607" s="33"/>
    </row>
    <row r="608" spans="1:15">
      <c r="A608" s="15" t="s">
        <v>43</v>
      </c>
      <c r="B608" s="12">
        <v>5</v>
      </c>
      <c r="C608" s="18">
        <v>33646.546875</v>
      </c>
      <c r="D608" s="18">
        <v>0</v>
      </c>
      <c r="E608" s="18">
        <v>0</v>
      </c>
      <c r="F608" s="18">
        <v>0.10000000149</v>
      </c>
      <c r="G608" s="18">
        <v>0.10000000149</v>
      </c>
      <c r="H608" s="18">
        <v>0</v>
      </c>
      <c r="I608" s="19">
        <v>9.1575092939666695E-5</v>
      </c>
      <c r="J608" s="19">
        <v>9.1575092939666695E-5</v>
      </c>
      <c r="K608" s="19">
        <v>9.1575092939666695E-5</v>
      </c>
      <c r="L608" s="19">
        <v>9.1575092939666695E-5</v>
      </c>
      <c r="M608" s="21">
        <f t="shared" si="18"/>
        <v>0</v>
      </c>
      <c r="N608" s="21">
        <f t="shared" si="19"/>
        <v>1</v>
      </c>
      <c r="O608" s="33"/>
    </row>
    <row r="609" spans="1:15">
      <c r="A609" s="15" t="s">
        <v>43</v>
      </c>
      <c r="B609" s="12">
        <v>6</v>
      </c>
      <c r="C609" s="18">
        <v>35948.41796875</v>
      </c>
      <c r="D609" s="18">
        <v>0</v>
      </c>
      <c r="E609" s="18">
        <v>0</v>
      </c>
      <c r="F609" s="18">
        <v>0.10000000149</v>
      </c>
      <c r="G609" s="18">
        <v>0.10000000149</v>
      </c>
      <c r="H609" s="18">
        <v>0</v>
      </c>
      <c r="I609" s="19">
        <v>9.1575092939666695E-5</v>
      </c>
      <c r="J609" s="19">
        <v>9.1575092939666695E-5</v>
      </c>
      <c r="K609" s="19">
        <v>9.1575092939666695E-5</v>
      </c>
      <c r="L609" s="19">
        <v>9.1575092939666695E-5</v>
      </c>
      <c r="M609" s="21">
        <f t="shared" si="18"/>
        <v>0</v>
      </c>
      <c r="N609" s="21">
        <f t="shared" si="19"/>
        <v>1</v>
      </c>
      <c r="O609" s="33"/>
    </row>
    <row r="610" spans="1:15">
      <c r="A610" s="15" t="s">
        <v>43</v>
      </c>
      <c r="B610" s="12">
        <v>7</v>
      </c>
      <c r="C610" s="18">
        <v>39667.21484375</v>
      </c>
      <c r="D610" s="18">
        <v>0</v>
      </c>
      <c r="E610" s="18">
        <v>0</v>
      </c>
      <c r="F610" s="18">
        <v>0.10000000149</v>
      </c>
      <c r="G610" s="18">
        <v>0.10000000149</v>
      </c>
      <c r="H610" s="18">
        <v>0</v>
      </c>
      <c r="I610" s="19">
        <v>9.1575092939666695E-5</v>
      </c>
      <c r="J610" s="19">
        <v>9.1575092939666695E-5</v>
      </c>
      <c r="K610" s="19">
        <v>9.1575092939666695E-5</v>
      </c>
      <c r="L610" s="19">
        <v>9.1575092939666695E-5</v>
      </c>
      <c r="M610" s="21">
        <f t="shared" si="18"/>
        <v>0</v>
      </c>
      <c r="N610" s="21">
        <f t="shared" si="19"/>
        <v>1</v>
      </c>
      <c r="O610" s="33"/>
    </row>
    <row r="611" spans="1:15">
      <c r="A611" s="15" t="s">
        <v>43</v>
      </c>
      <c r="B611" s="12">
        <v>8</v>
      </c>
      <c r="C611" s="18">
        <v>40950.20703125</v>
      </c>
      <c r="D611" s="18">
        <v>3</v>
      </c>
      <c r="E611" s="18">
        <v>2.2000000000000002</v>
      </c>
      <c r="F611" s="18">
        <v>0.78828279957299996</v>
      </c>
      <c r="G611" s="18">
        <v>0.78828279957299996</v>
      </c>
      <c r="H611" s="18">
        <v>0</v>
      </c>
      <c r="I611" s="19">
        <v>2.0253820509999998E-3</v>
      </c>
      <c r="J611" s="19">
        <v>2.0253820509999998E-3</v>
      </c>
      <c r="K611" s="19">
        <v>1.292781319E-3</v>
      </c>
      <c r="L611" s="19">
        <v>1.292781319E-3</v>
      </c>
      <c r="M611" s="21">
        <f t="shared" si="18"/>
        <v>0</v>
      </c>
      <c r="N611" s="21">
        <f t="shared" si="19"/>
        <v>0</v>
      </c>
      <c r="O611" s="33"/>
    </row>
    <row r="612" spans="1:15">
      <c r="A612" s="15" t="s">
        <v>43</v>
      </c>
      <c r="B612" s="12">
        <v>9</v>
      </c>
      <c r="C612" s="18">
        <v>40401.203125</v>
      </c>
      <c r="D612" s="18">
        <v>83.4</v>
      </c>
      <c r="E612" s="18">
        <v>81.2</v>
      </c>
      <c r="F612" s="18">
        <v>129.43621360440201</v>
      </c>
      <c r="G612" s="18">
        <v>129.43621360440201</v>
      </c>
      <c r="H612" s="18">
        <v>0</v>
      </c>
      <c r="I612" s="19">
        <v>4.2157704764999998E-2</v>
      </c>
      <c r="J612" s="19">
        <v>4.2157704764999998E-2</v>
      </c>
      <c r="K612" s="19">
        <v>4.4172356779999998E-2</v>
      </c>
      <c r="L612" s="19">
        <v>4.4172356779999998E-2</v>
      </c>
      <c r="M612" s="21">
        <f t="shared" si="18"/>
        <v>1</v>
      </c>
      <c r="N612" s="21">
        <f t="shared" si="19"/>
        <v>1</v>
      </c>
      <c r="O612" s="33"/>
    </row>
    <row r="613" spans="1:15">
      <c r="A613" s="15" t="s">
        <v>43</v>
      </c>
      <c r="B613" s="12">
        <v>10</v>
      </c>
      <c r="C613" s="18">
        <v>40161.4609375</v>
      </c>
      <c r="D613" s="18">
        <v>427.9</v>
      </c>
      <c r="E613" s="18">
        <v>407.7</v>
      </c>
      <c r="F613" s="18">
        <v>534.32530544776102</v>
      </c>
      <c r="G613" s="18">
        <v>558.68252084348001</v>
      </c>
      <c r="H613" s="18">
        <v>24.357215395718001</v>
      </c>
      <c r="I613" s="19">
        <v>0.119764213226</v>
      </c>
      <c r="J613" s="19">
        <v>9.7459070921999999E-2</v>
      </c>
      <c r="K613" s="19">
        <v>0.13826238172399999</v>
      </c>
      <c r="L613" s="19">
        <v>0.115957239421</v>
      </c>
      <c r="M613" s="21">
        <f t="shared" si="18"/>
        <v>1</v>
      </c>
      <c r="N613" s="21">
        <f t="shared" si="19"/>
        <v>1</v>
      </c>
      <c r="O613" s="33"/>
    </row>
    <row r="614" spans="1:15">
      <c r="A614" s="15" t="s">
        <v>43</v>
      </c>
      <c r="B614" s="12">
        <v>11</v>
      </c>
      <c r="C614" s="18">
        <v>39716.08203125</v>
      </c>
      <c r="D614" s="18">
        <v>603.9</v>
      </c>
      <c r="E614" s="18">
        <v>591.1</v>
      </c>
      <c r="F614" s="18">
        <v>631.736870856873</v>
      </c>
      <c r="G614" s="18">
        <v>681.59602535923398</v>
      </c>
      <c r="H614" s="18">
        <v>49.859154502359999</v>
      </c>
      <c r="I614" s="19">
        <v>7.1150206371999994E-2</v>
      </c>
      <c r="J614" s="19">
        <v>2.5491639978E-2</v>
      </c>
      <c r="K614" s="19">
        <v>8.2871818094000002E-2</v>
      </c>
      <c r="L614" s="19">
        <v>3.7213251699999998E-2</v>
      </c>
      <c r="M614" s="21">
        <f t="shared" si="18"/>
        <v>1</v>
      </c>
      <c r="N614" s="21">
        <f t="shared" si="19"/>
        <v>1</v>
      </c>
      <c r="O614" s="33"/>
    </row>
    <row r="615" spans="1:15">
      <c r="A615" s="15" t="s">
        <v>43</v>
      </c>
      <c r="B615" s="12">
        <v>12</v>
      </c>
      <c r="C615" s="18">
        <v>38870.84375</v>
      </c>
      <c r="D615" s="18">
        <v>639.9</v>
      </c>
      <c r="E615" s="18">
        <v>641.6</v>
      </c>
      <c r="F615" s="18">
        <v>692.89538697367198</v>
      </c>
      <c r="G615" s="18">
        <v>731.45661157104803</v>
      </c>
      <c r="H615" s="18">
        <v>38.561224597375002</v>
      </c>
      <c r="I615" s="19">
        <v>8.3843050889000001E-2</v>
      </c>
      <c r="J615" s="19">
        <v>4.8530574150999997E-2</v>
      </c>
      <c r="K615" s="19">
        <v>8.2286274332000003E-2</v>
      </c>
      <c r="L615" s="19">
        <v>4.6973797594E-2</v>
      </c>
      <c r="M615" s="21">
        <f t="shared" si="18"/>
        <v>1</v>
      </c>
      <c r="N615" s="21">
        <f t="shared" si="19"/>
        <v>1</v>
      </c>
      <c r="O615" s="33"/>
    </row>
    <row r="616" spans="1:15">
      <c r="A616" s="15" t="s">
        <v>43</v>
      </c>
      <c r="B616" s="12">
        <v>13</v>
      </c>
      <c r="C616" s="18">
        <v>38062.03125</v>
      </c>
      <c r="D616" s="18">
        <v>740.7</v>
      </c>
      <c r="E616" s="18">
        <v>736.1</v>
      </c>
      <c r="F616" s="18">
        <v>716.62053282399802</v>
      </c>
      <c r="G616" s="18">
        <v>737.60643148713598</v>
      </c>
      <c r="H616" s="18">
        <v>20.985898663137998</v>
      </c>
      <c r="I616" s="19">
        <v>2.8329381980000002E-3</v>
      </c>
      <c r="J616" s="19">
        <v>2.2050794116999999E-2</v>
      </c>
      <c r="K616" s="19">
        <v>1.3795160130000001E-3</v>
      </c>
      <c r="L616" s="19">
        <v>1.7838339904000002E-2</v>
      </c>
      <c r="M616" s="21">
        <f t="shared" si="18"/>
        <v>1</v>
      </c>
      <c r="N616" s="21">
        <f t="shared" si="19"/>
        <v>1</v>
      </c>
      <c r="O616" s="33"/>
    </row>
    <row r="617" spans="1:15">
      <c r="A617" s="15" t="s">
        <v>43</v>
      </c>
      <c r="B617" s="12">
        <v>14</v>
      </c>
      <c r="C617" s="18">
        <v>37414.56640625</v>
      </c>
      <c r="D617" s="18">
        <v>758.6</v>
      </c>
      <c r="E617" s="18">
        <v>744.3</v>
      </c>
      <c r="F617" s="18">
        <v>691.32340823968195</v>
      </c>
      <c r="G617" s="18">
        <v>694.75799045642202</v>
      </c>
      <c r="H617" s="18">
        <v>3.4345822167389999</v>
      </c>
      <c r="I617" s="19">
        <v>5.8463378702000003E-2</v>
      </c>
      <c r="J617" s="19">
        <v>6.1608600513000003E-2</v>
      </c>
      <c r="K617" s="19">
        <v>4.5368140607E-2</v>
      </c>
      <c r="L617" s="19">
        <v>4.8513362417000001E-2</v>
      </c>
      <c r="M617" s="21">
        <f t="shared" si="18"/>
        <v>1</v>
      </c>
      <c r="N617" s="21">
        <f t="shared" si="19"/>
        <v>0</v>
      </c>
      <c r="O617" s="33"/>
    </row>
    <row r="618" spans="1:15">
      <c r="A618" s="15" t="s">
        <v>43</v>
      </c>
      <c r="B618" s="12">
        <v>15</v>
      </c>
      <c r="C618" s="18">
        <v>36703.2421875</v>
      </c>
      <c r="D618" s="18">
        <v>772.8</v>
      </c>
      <c r="E618" s="18">
        <v>762.8</v>
      </c>
      <c r="F618" s="18">
        <v>700.11100731035003</v>
      </c>
      <c r="G618" s="18">
        <v>709.10182418359602</v>
      </c>
      <c r="H618" s="18">
        <v>8.9908168732450005</v>
      </c>
      <c r="I618" s="19">
        <v>5.8331662834999999E-2</v>
      </c>
      <c r="J618" s="19">
        <v>6.6565011620000003E-2</v>
      </c>
      <c r="K618" s="19">
        <v>4.9174153678000002E-2</v>
      </c>
      <c r="L618" s="19">
        <v>5.7407502462999999E-2</v>
      </c>
      <c r="M618" s="21">
        <f t="shared" si="18"/>
        <v>1</v>
      </c>
      <c r="N618" s="21">
        <f t="shared" si="19"/>
        <v>0</v>
      </c>
      <c r="O618" s="33"/>
    </row>
    <row r="619" spans="1:15">
      <c r="A619" s="15" t="s">
        <v>43</v>
      </c>
      <c r="B619" s="12">
        <v>16</v>
      </c>
      <c r="C619" s="18">
        <v>36153.27734375</v>
      </c>
      <c r="D619" s="18">
        <v>725.6</v>
      </c>
      <c r="E619" s="18">
        <v>734.2</v>
      </c>
      <c r="F619" s="18">
        <v>560.333562219805</v>
      </c>
      <c r="G619" s="18">
        <v>563.583629801538</v>
      </c>
      <c r="H619" s="18">
        <v>3.2500675817319999</v>
      </c>
      <c r="I619" s="19">
        <v>0.148366639375</v>
      </c>
      <c r="J619" s="19">
        <v>0.15134289174000001</v>
      </c>
      <c r="K619" s="19">
        <v>0.156242097251</v>
      </c>
      <c r="L619" s="19">
        <v>0.159218349615</v>
      </c>
      <c r="M619" s="21">
        <f t="shared" si="18"/>
        <v>1</v>
      </c>
      <c r="N619" s="21">
        <f t="shared" si="19"/>
        <v>0</v>
      </c>
      <c r="O619" s="33"/>
    </row>
    <row r="620" spans="1:15">
      <c r="A620" s="15" t="s">
        <v>43</v>
      </c>
      <c r="B620" s="12">
        <v>17</v>
      </c>
      <c r="C620" s="18">
        <v>36099.0546875</v>
      </c>
      <c r="D620" s="18">
        <v>557</v>
      </c>
      <c r="E620" s="18">
        <v>558.20000000000005</v>
      </c>
      <c r="F620" s="18">
        <v>459.778702515053</v>
      </c>
      <c r="G620" s="18">
        <v>471.71474034077602</v>
      </c>
      <c r="H620" s="18">
        <v>11.936037825722</v>
      </c>
      <c r="I620" s="19">
        <v>7.8100054631999996E-2</v>
      </c>
      <c r="J620" s="19">
        <v>8.9030492202000003E-2</v>
      </c>
      <c r="K620" s="19">
        <v>7.9198955730999998E-2</v>
      </c>
      <c r="L620" s="19">
        <v>9.0129393301000005E-2</v>
      </c>
      <c r="M620" s="21">
        <f t="shared" si="18"/>
        <v>1</v>
      </c>
      <c r="N620" s="21">
        <f t="shared" si="19"/>
        <v>0</v>
      </c>
      <c r="O620" s="33"/>
    </row>
    <row r="621" spans="1:15">
      <c r="A621" s="15" t="s">
        <v>43</v>
      </c>
      <c r="B621" s="12">
        <v>18</v>
      </c>
      <c r="C621" s="18">
        <v>36570.1015625</v>
      </c>
      <c r="D621" s="18">
        <v>172.4</v>
      </c>
      <c r="E621" s="18">
        <v>164.1</v>
      </c>
      <c r="F621" s="18">
        <v>162.20169031389099</v>
      </c>
      <c r="G621" s="18">
        <v>162.20169031389099</v>
      </c>
      <c r="H621" s="18">
        <v>0</v>
      </c>
      <c r="I621" s="19">
        <v>9.3391114339999998E-3</v>
      </c>
      <c r="J621" s="19">
        <v>9.3391114339999998E-3</v>
      </c>
      <c r="K621" s="19">
        <v>1.738378833E-3</v>
      </c>
      <c r="L621" s="19">
        <v>1.738378833E-3</v>
      </c>
      <c r="M621" s="21">
        <f t="shared" si="18"/>
        <v>1</v>
      </c>
      <c r="N621" s="21">
        <f t="shared" si="19"/>
        <v>0</v>
      </c>
      <c r="O621" s="33"/>
    </row>
    <row r="622" spans="1:15">
      <c r="A622" s="15" t="s">
        <v>43</v>
      </c>
      <c r="B622" s="12">
        <v>19</v>
      </c>
      <c r="C622" s="18">
        <v>37628.8359375</v>
      </c>
      <c r="D622" s="18">
        <v>8.3000000000000007</v>
      </c>
      <c r="E622" s="18">
        <v>6.3</v>
      </c>
      <c r="F622" s="18">
        <v>5.2597779151859996</v>
      </c>
      <c r="G622" s="18">
        <v>5.2597779151859996</v>
      </c>
      <c r="H622" s="18">
        <v>0</v>
      </c>
      <c r="I622" s="19">
        <v>2.7840861580000001E-3</v>
      </c>
      <c r="J622" s="19">
        <v>2.7840861580000001E-3</v>
      </c>
      <c r="K622" s="19">
        <v>9.5258432600000002E-4</v>
      </c>
      <c r="L622" s="19">
        <v>9.5258432600000002E-4</v>
      </c>
      <c r="M622" s="21">
        <f t="shared" si="18"/>
        <v>1</v>
      </c>
      <c r="N622" s="21">
        <f t="shared" si="19"/>
        <v>0</v>
      </c>
      <c r="O622" s="33"/>
    </row>
    <row r="623" spans="1:15">
      <c r="A623" s="15" t="s">
        <v>43</v>
      </c>
      <c r="B623" s="12">
        <v>20</v>
      </c>
      <c r="C623" s="18">
        <v>37221.73046875</v>
      </c>
      <c r="D623" s="18">
        <v>0</v>
      </c>
      <c r="E623" s="18">
        <v>0</v>
      </c>
      <c r="F623" s="18">
        <v>0</v>
      </c>
      <c r="G623" s="18">
        <v>0</v>
      </c>
      <c r="H623" s="18">
        <v>0</v>
      </c>
      <c r="I623" s="19">
        <v>0</v>
      </c>
      <c r="J623" s="19">
        <v>0</v>
      </c>
      <c r="K623" s="19">
        <v>0</v>
      </c>
      <c r="L623" s="19">
        <v>0</v>
      </c>
      <c r="M623" s="21">
        <f t="shared" si="18"/>
        <v>0</v>
      </c>
      <c r="N623" s="21">
        <f t="shared" si="19"/>
        <v>0</v>
      </c>
      <c r="O623" s="33"/>
    </row>
    <row r="624" spans="1:15">
      <c r="A624" s="15" t="s">
        <v>43</v>
      </c>
      <c r="B624" s="12">
        <v>21</v>
      </c>
      <c r="C624" s="18">
        <v>36514.328125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21">
        <f t="shared" si="18"/>
        <v>0</v>
      </c>
      <c r="N624" s="21">
        <f t="shared" si="19"/>
        <v>0</v>
      </c>
      <c r="O624" s="33"/>
    </row>
    <row r="625" spans="1:15">
      <c r="A625" s="15" t="s">
        <v>43</v>
      </c>
      <c r="B625" s="12">
        <v>22</v>
      </c>
      <c r="C625" s="18">
        <v>35407.41015625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21">
        <f t="shared" si="18"/>
        <v>0</v>
      </c>
      <c r="N625" s="21">
        <f t="shared" si="19"/>
        <v>0</v>
      </c>
      <c r="O625" s="33"/>
    </row>
    <row r="626" spans="1:15">
      <c r="A626" s="15" t="s">
        <v>43</v>
      </c>
      <c r="B626" s="12">
        <v>23</v>
      </c>
      <c r="C626" s="18">
        <v>33801.53515625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21">
        <f t="shared" si="18"/>
        <v>0</v>
      </c>
      <c r="N626" s="21">
        <f t="shared" si="19"/>
        <v>0</v>
      </c>
      <c r="O626" s="33"/>
    </row>
    <row r="627" spans="1:15">
      <c r="A627" s="15" t="s">
        <v>43</v>
      </c>
      <c r="B627" s="12">
        <v>24</v>
      </c>
      <c r="C627" s="18">
        <v>31872.341796875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21">
        <f t="shared" si="18"/>
        <v>0</v>
      </c>
      <c r="N627" s="21">
        <f t="shared" si="19"/>
        <v>0</v>
      </c>
      <c r="O627" s="33"/>
    </row>
    <row r="628" spans="1:15">
      <c r="A628" s="15" t="s">
        <v>44</v>
      </c>
      <c r="B628" s="12">
        <v>1</v>
      </c>
      <c r="C628" s="18">
        <v>30258.375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21">
        <f t="shared" si="18"/>
        <v>0</v>
      </c>
      <c r="N628" s="21">
        <f t="shared" si="19"/>
        <v>0</v>
      </c>
      <c r="O628" s="33"/>
    </row>
    <row r="629" spans="1:15">
      <c r="A629" s="15" t="s">
        <v>44</v>
      </c>
      <c r="B629" s="12">
        <v>2</v>
      </c>
      <c r="C629" s="18">
        <v>29196.78515625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21">
        <f t="shared" si="18"/>
        <v>0</v>
      </c>
      <c r="N629" s="21">
        <f t="shared" si="19"/>
        <v>0</v>
      </c>
      <c r="O629" s="33"/>
    </row>
    <row r="630" spans="1:15">
      <c r="A630" s="15" t="s">
        <v>44</v>
      </c>
      <c r="B630" s="12">
        <v>3</v>
      </c>
      <c r="C630" s="18">
        <v>28470.384765625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21">
        <f t="shared" si="18"/>
        <v>0</v>
      </c>
      <c r="N630" s="21">
        <f t="shared" si="19"/>
        <v>0</v>
      </c>
      <c r="O630" s="33"/>
    </row>
    <row r="631" spans="1:15">
      <c r="A631" s="15" t="s">
        <v>44</v>
      </c>
      <c r="B631" s="12">
        <v>4</v>
      </c>
      <c r="C631" s="18">
        <v>28271.2109375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21">
        <f t="shared" si="18"/>
        <v>0</v>
      </c>
      <c r="N631" s="21">
        <f t="shared" si="19"/>
        <v>0</v>
      </c>
      <c r="O631" s="33"/>
    </row>
    <row r="632" spans="1:15">
      <c r="A632" s="15" t="s">
        <v>44</v>
      </c>
      <c r="B632" s="12">
        <v>5</v>
      </c>
      <c r="C632" s="18">
        <v>28409.048828125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21">
        <f t="shared" si="18"/>
        <v>0</v>
      </c>
      <c r="N632" s="21">
        <f t="shared" si="19"/>
        <v>0</v>
      </c>
      <c r="O632" s="33"/>
    </row>
    <row r="633" spans="1:15">
      <c r="A633" s="15" t="s">
        <v>44</v>
      </c>
      <c r="B633" s="12">
        <v>6</v>
      </c>
      <c r="C633" s="18">
        <v>28983.064453125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21">
        <f t="shared" si="18"/>
        <v>0</v>
      </c>
      <c r="N633" s="21">
        <f t="shared" si="19"/>
        <v>0</v>
      </c>
      <c r="O633" s="33"/>
    </row>
    <row r="634" spans="1:15">
      <c r="A634" s="15" t="s">
        <v>44</v>
      </c>
      <c r="B634" s="12">
        <v>7</v>
      </c>
      <c r="C634" s="18">
        <v>30358.041015625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21">
        <f t="shared" si="18"/>
        <v>0</v>
      </c>
      <c r="N634" s="21">
        <f t="shared" si="19"/>
        <v>0</v>
      </c>
      <c r="O634" s="33"/>
    </row>
    <row r="635" spans="1:15">
      <c r="A635" s="15" t="s">
        <v>44</v>
      </c>
      <c r="B635" s="12">
        <v>8</v>
      </c>
      <c r="C635" s="18">
        <v>31938.154296875</v>
      </c>
      <c r="D635" s="18">
        <v>5</v>
      </c>
      <c r="E635" s="18">
        <v>2.2000000000000002</v>
      </c>
      <c r="F635" s="18">
        <v>1.465004855114</v>
      </c>
      <c r="G635" s="18">
        <v>1.465004855114</v>
      </c>
      <c r="H635" s="18">
        <v>0</v>
      </c>
      <c r="I635" s="19">
        <v>3.237175041E-3</v>
      </c>
      <c r="J635" s="19">
        <v>3.237175041E-3</v>
      </c>
      <c r="K635" s="19">
        <v>6.7307247699999997E-4</v>
      </c>
      <c r="L635" s="19">
        <v>6.7307247699999997E-4</v>
      </c>
      <c r="M635" s="21">
        <f t="shared" si="18"/>
        <v>0</v>
      </c>
      <c r="N635" s="21">
        <f t="shared" si="19"/>
        <v>0</v>
      </c>
      <c r="O635" s="33"/>
    </row>
    <row r="636" spans="1:15">
      <c r="A636" s="15" t="s">
        <v>44</v>
      </c>
      <c r="B636" s="12">
        <v>9</v>
      </c>
      <c r="C636" s="18">
        <v>33338.26171875</v>
      </c>
      <c r="D636" s="18">
        <v>95.4</v>
      </c>
      <c r="E636" s="18">
        <v>89.5</v>
      </c>
      <c r="F636" s="18">
        <v>109.35938571667501</v>
      </c>
      <c r="G636" s="18">
        <v>109.35938571667501</v>
      </c>
      <c r="H636" s="18">
        <v>0</v>
      </c>
      <c r="I636" s="19">
        <v>1.2783320253E-2</v>
      </c>
      <c r="J636" s="19">
        <v>1.2783320253E-2</v>
      </c>
      <c r="K636" s="19">
        <v>1.8186250655999998E-2</v>
      </c>
      <c r="L636" s="19">
        <v>1.8186250655999998E-2</v>
      </c>
      <c r="M636" s="21">
        <f t="shared" si="18"/>
        <v>1</v>
      </c>
      <c r="N636" s="21">
        <f t="shared" si="19"/>
        <v>1</v>
      </c>
      <c r="O636" s="33"/>
    </row>
    <row r="637" spans="1:15">
      <c r="A637" s="15" t="s">
        <v>44</v>
      </c>
      <c r="B637" s="12">
        <v>10</v>
      </c>
      <c r="C637" s="18">
        <v>34618.85546875</v>
      </c>
      <c r="D637" s="18">
        <v>419.3</v>
      </c>
      <c r="E637" s="18">
        <v>394.3</v>
      </c>
      <c r="F637" s="18">
        <v>375.06411124484401</v>
      </c>
      <c r="G637" s="18">
        <v>375.06411124484401</v>
      </c>
      <c r="H637" s="18">
        <v>0</v>
      </c>
      <c r="I637" s="19">
        <v>4.0509055635999998E-2</v>
      </c>
      <c r="J637" s="19">
        <v>4.0509055635999998E-2</v>
      </c>
      <c r="K637" s="19">
        <v>1.7615282741999999E-2</v>
      </c>
      <c r="L637" s="19">
        <v>1.7615282741999999E-2</v>
      </c>
      <c r="M637" s="21">
        <f t="shared" si="18"/>
        <v>1</v>
      </c>
      <c r="N637" s="21">
        <f t="shared" si="19"/>
        <v>0</v>
      </c>
      <c r="O637" s="33"/>
    </row>
    <row r="638" spans="1:15">
      <c r="A638" s="15" t="s">
        <v>44</v>
      </c>
      <c r="B638" s="12">
        <v>11</v>
      </c>
      <c r="C638" s="18">
        <v>35337.0078125</v>
      </c>
      <c r="D638" s="18">
        <v>592.6</v>
      </c>
      <c r="E638" s="18">
        <v>567.79999999999995</v>
      </c>
      <c r="F638" s="18">
        <v>546.69557893786202</v>
      </c>
      <c r="G638" s="18">
        <v>546.69557893786202</v>
      </c>
      <c r="H638" s="18">
        <v>0</v>
      </c>
      <c r="I638" s="19">
        <v>4.2037015624000001E-2</v>
      </c>
      <c r="J638" s="19">
        <v>4.2037015624000001E-2</v>
      </c>
      <c r="K638" s="19">
        <v>1.9326392913999998E-2</v>
      </c>
      <c r="L638" s="19">
        <v>1.9326392913999998E-2</v>
      </c>
      <c r="M638" s="21">
        <f t="shared" si="18"/>
        <v>1</v>
      </c>
      <c r="N638" s="21">
        <f t="shared" si="19"/>
        <v>0</v>
      </c>
      <c r="O638" s="33"/>
    </row>
    <row r="639" spans="1:15">
      <c r="A639" s="15" t="s">
        <v>44</v>
      </c>
      <c r="B639" s="12">
        <v>12</v>
      </c>
      <c r="C639" s="18">
        <v>35492.88671875</v>
      </c>
      <c r="D639" s="18">
        <v>657.6</v>
      </c>
      <c r="E639" s="18">
        <v>644.79999999999995</v>
      </c>
      <c r="F639" s="18">
        <v>657.27061400933303</v>
      </c>
      <c r="G639" s="18">
        <v>657.27061400933303</v>
      </c>
      <c r="H639" s="18">
        <v>0</v>
      </c>
      <c r="I639" s="19">
        <v>3.01635522E-4</v>
      </c>
      <c r="J639" s="19">
        <v>3.01635522E-4</v>
      </c>
      <c r="K639" s="19">
        <v>1.1419976199000001E-2</v>
      </c>
      <c r="L639" s="19">
        <v>1.1419976199000001E-2</v>
      </c>
      <c r="M639" s="21">
        <f t="shared" si="18"/>
        <v>1</v>
      </c>
      <c r="N639" s="21">
        <f t="shared" si="19"/>
        <v>1</v>
      </c>
      <c r="O639" s="33"/>
    </row>
    <row r="640" spans="1:15">
      <c r="A640" s="15" t="s">
        <v>44</v>
      </c>
      <c r="B640" s="12">
        <v>13</v>
      </c>
      <c r="C640" s="18">
        <v>35120.78125</v>
      </c>
      <c r="D640" s="18">
        <v>779.9</v>
      </c>
      <c r="E640" s="18">
        <v>773.8</v>
      </c>
      <c r="F640" s="18">
        <v>812.53948862367201</v>
      </c>
      <c r="G640" s="18">
        <v>812.53948862367201</v>
      </c>
      <c r="H640" s="18">
        <v>0</v>
      </c>
      <c r="I640" s="19">
        <v>2.9889641596000001E-2</v>
      </c>
      <c r="J640" s="19">
        <v>2.9889641596000001E-2</v>
      </c>
      <c r="K640" s="19">
        <v>3.5475722182E-2</v>
      </c>
      <c r="L640" s="19">
        <v>3.5475722182E-2</v>
      </c>
      <c r="M640" s="21">
        <f t="shared" si="18"/>
        <v>1</v>
      </c>
      <c r="N640" s="21">
        <f t="shared" si="19"/>
        <v>1</v>
      </c>
      <c r="O640" s="33"/>
    </row>
    <row r="641" spans="1:15">
      <c r="A641" s="15" t="s">
        <v>44</v>
      </c>
      <c r="B641" s="12">
        <v>14</v>
      </c>
      <c r="C641" s="18">
        <v>34430.12109375</v>
      </c>
      <c r="D641" s="18">
        <v>785.8</v>
      </c>
      <c r="E641" s="18">
        <v>779.2</v>
      </c>
      <c r="F641" s="18">
        <v>840.38943360871804</v>
      </c>
      <c r="G641" s="18">
        <v>840.53961077597501</v>
      </c>
      <c r="H641" s="18">
        <v>0.150177167256</v>
      </c>
      <c r="I641" s="19">
        <v>5.0127848694999998E-2</v>
      </c>
      <c r="J641" s="19">
        <v>4.9990323816999999E-2</v>
      </c>
      <c r="K641" s="19">
        <v>5.6171804738999999E-2</v>
      </c>
      <c r="L641" s="19">
        <v>5.6034279861E-2</v>
      </c>
      <c r="M641" s="21">
        <f t="shared" si="18"/>
        <v>1</v>
      </c>
      <c r="N641" s="21">
        <f t="shared" si="19"/>
        <v>1</v>
      </c>
      <c r="O641" s="33"/>
    </row>
    <row r="642" spans="1:15">
      <c r="A642" s="15" t="s">
        <v>44</v>
      </c>
      <c r="B642" s="12">
        <v>15</v>
      </c>
      <c r="C642" s="18">
        <v>33710.8515625</v>
      </c>
      <c r="D642" s="18">
        <v>805.2</v>
      </c>
      <c r="E642" s="18">
        <v>800</v>
      </c>
      <c r="F642" s="18">
        <v>847.62125380542705</v>
      </c>
      <c r="G642" s="18">
        <v>848.42165839963604</v>
      </c>
      <c r="H642" s="18">
        <v>0.80040459420900001</v>
      </c>
      <c r="I642" s="19">
        <v>3.9580273259000001E-2</v>
      </c>
      <c r="J642" s="19">
        <v>3.8847302019000003E-2</v>
      </c>
      <c r="K642" s="19">
        <v>4.4342178021000003E-2</v>
      </c>
      <c r="L642" s="19">
        <v>4.3609206780999998E-2</v>
      </c>
      <c r="M642" s="21">
        <f t="shared" si="18"/>
        <v>1</v>
      </c>
      <c r="N642" s="21">
        <f t="shared" si="19"/>
        <v>1</v>
      </c>
      <c r="O642" s="33"/>
    </row>
    <row r="643" spans="1:15">
      <c r="A643" s="15" t="s">
        <v>44</v>
      </c>
      <c r="B643" s="12">
        <v>16</v>
      </c>
      <c r="C643" s="18">
        <v>33333.9765625</v>
      </c>
      <c r="D643" s="18">
        <v>804.4</v>
      </c>
      <c r="E643" s="18">
        <v>791.8</v>
      </c>
      <c r="F643" s="18">
        <v>831.10615887297502</v>
      </c>
      <c r="G643" s="18">
        <v>835.91057517210697</v>
      </c>
      <c r="H643" s="18">
        <v>4.8044162991309998</v>
      </c>
      <c r="I643" s="19">
        <v>2.8855838068999998E-2</v>
      </c>
      <c r="J643" s="19">
        <v>2.4456189444E-2</v>
      </c>
      <c r="K643" s="19">
        <v>4.0394299607999999E-2</v>
      </c>
      <c r="L643" s="19">
        <v>3.5994650981999998E-2</v>
      </c>
      <c r="M643" s="21">
        <f t="shared" si="18"/>
        <v>1</v>
      </c>
      <c r="N643" s="21">
        <f t="shared" si="19"/>
        <v>1</v>
      </c>
      <c r="O643" s="33"/>
    </row>
    <row r="644" spans="1:15">
      <c r="A644" s="15" t="s">
        <v>44</v>
      </c>
      <c r="B644" s="12">
        <v>17</v>
      </c>
      <c r="C644" s="18">
        <v>33204.7421875</v>
      </c>
      <c r="D644" s="18">
        <v>661.3</v>
      </c>
      <c r="E644" s="18">
        <v>661.7</v>
      </c>
      <c r="F644" s="18">
        <v>727.96750236590697</v>
      </c>
      <c r="G644" s="18">
        <v>728.39706483867405</v>
      </c>
      <c r="H644" s="18">
        <v>0.42956247276699999</v>
      </c>
      <c r="I644" s="19">
        <v>6.1444198569999997E-2</v>
      </c>
      <c r="J644" s="19">
        <v>6.1050826342E-2</v>
      </c>
      <c r="K644" s="19">
        <v>6.1077898202999997E-2</v>
      </c>
      <c r="L644" s="19">
        <v>6.0684525975999999E-2</v>
      </c>
      <c r="M644" s="21">
        <f t="shared" si="18"/>
        <v>1</v>
      </c>
      <c r="N644" s="21">
        <f t="shared" si="19"/>
        <v>1</v>
      </c>
      <c r="O644" s="33"/>
    </row>
    <row r="645" spans="1:15">
      <c r="A645" s="15" t="s">
        <v>44</v>
      </c>
      <c r="B645" s="12">
        <v>18</v>
      </c>
      <c r="C645" s="18">
        <v>33826.6875</v>
      </c>
      <c r="D645" s="18">
        <v>213.4</v>
      </c>
      <c r="E645" s="18">
        <v>205.1</v>
      </c>
      <c r="F645" s="18">
        <v>256.10616315291799</v>
      </c>
      <c r="G645" s="18">
        <v>256.10616315291799</v>
      </c>
      <c r="H645" s="18">
        <v>0</v>
      </c>
      <c r="I645" s="19">
        <v>3.9108208015E-2</v>
      </c>
      <c r="J645" s="19">
        <v>3.9108208015E-2</v>
      </c>
      <c r="K645" s="19">
        <v>4.6708940615999998E-2</v>
      </c>
      <c r="L645" s="19">
        <v>4.6708940615999998E-2</v>
      </c>
      <c r="M645" s="21">
        <f t="shared" ref="M645:M708" si="20">IF(G645&gt;5,1,0)</f>
        <v>1</v>
      </c>
      <c r="N645" s="21">
        <f t="shared" ref="N645:N708" si="21">IF(G645&gt;E645,1,0)</f>
        <v>1</v>
      </c>
      <c r="O645" s="33"/>
    </row>
    <row r="646" spans="1:15">
      <c r="A646" s="15" t="s">
        <v>44</v>
      </c>
      <c r="B646" s="12">
        <v>19</v>
      </c>
      <c r="C646" s="18">
        <v>35419.48828125</v>
      </c>
      <c r="D646" s="18">
        <v>7.4</v>
      </c>
      <c r="E646" s="18">
        <v>5.9</v>
      </c>
      <c r="F646" s="18">
        <v>5.2491603711900003</v>
      </c>
      <c r="G646" s="18">
        <v>5.2491603711900003</v>
      </c>
      <c r="H646" s="18">
        <v>0</v>
      </c>
      <c r="I646" s="19">
        <v>1.969633359E-3</v>
      </c>
      <c r="J646" s="19">
        <v>1.969633359E-3</v>
      </c>
      <c r="K646" s="19">
        <v>5.9600698600000002E-4</v>
      </c>
      <c r="L646" s="19">
        <v>5.9600698600000002E-4</v>
      </c>
      <c r="M646" s="21">
        <f t="shared" si="20"/>
        <v>1</v>
      </c>
      <c r="N646" s="21">
        <f t="shared" si="21"/>
        <v>0</v>
      </c>
      <c r="O646" s="33"/>
    </row>
    <row r="647" spans="1:15">
      <c r="A647" s="15" t="s">
        <v>44</v>
      </c>
      <c r="B647" s="12">
        <v>20</v>
      </c>
      <c r="C647" s="18">
        <v>35600.75390625</v>
      </c>
      <c r="D647" s="18">
        <v>0</v>
      </c>
      <c r="E647" s="18">
        <v>0</v>
      </c>
      <c r="F647" s="18">
        <v>0</v>
      </c>
      <c r="G647" s="18">
        <v>0</v>
      </c>
      <c r="H647" s="18">
        <v>0</v>
      </c>
      <c r="I647" s="19">
        <v>0</v>
      </c>
      <c r="J647" s="19">
        <v>0</v>
      </c>
      <c r="K647" s="19">
        <v>0</v>
      </c>
      <c r="L647" s="19">
        <v>0</v>
      </c>
      <c r="M647" s="21">
        <f t="shared" si="20"/>
        <v>0</v>
      </c>
      <c r="N647" s="21">
        <f t="shared" si="21"/>
        <v>0</v>
      </c>
      <c r="O647" s="33"/>
    </row>
    <row r="648" spans="1:15">
      <c r="A648" s="15" t="s">
        <v>44</v>
      </c>
      <c r="B648" s="12">
        <v>21</v>
      </c>
      <c r="C648" s="18">
        <v>35295.33984375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21">
        <f t="shared" si="20"/>
        <v>0</v>
      </c>
      <c r="N648" s="21">
        <f t="shared" si="21"/>
        <v>0</v>
      </c>
      <c r="O648" s="33"/>
    </row>
    <row r="649" spans="1:15">
      <c r="A649" s="15" t="s">
        <v>44</v>
      </c>
      <c r="B649" s="12">
        <v>22</v>
      </c>
      <c r="C649" s="18">
        <v>34636.3046875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1">
        <f t="shared" si="20"/>
        <v>0</v>
      </c>
      <c r="N649" s="21">
        <f t="shared" si="21"/>
        <v>0</v>
      </c>
      <c r="O649" s="33"/>
    </row>
    <row r="650" spans="1:15">
      <c r="A650" s="15" t="s">
        <v>44</v>
      </c>
      <c r="B650" s="12">
        <v>23</v>
      </c>
      <c r="C650" s="18">
        <v>33661.3359375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1">
        <f t="shared" si="20"/>
        <v>0</v>
      </c>
      <c r="N650" s="21">
        <f t="shared" si="21"/>
        <v>0</v>
      </c>
      <c r="O650" s="33"/>
    </row>
    <row r="651" spans="1:15">
      <c r="A651" s="15" t="s">
        <v>44</v>
      </c>
      <c r="B651" s="12">
        <v>24</v>
      </c>
      <c r="C651" s="18">
        <v>32465.14453125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1">
        <f t="shared" si="20"/>
        <v>0</v>
      </c>
      <c r="N651" s="21">
        <f t="shared" si="21"/>
        <v>0</v>
      </c>
      <c r="O651" s="33"/>
    </row>
    <row r="652" spans="1:15">
      <c r="A652" s="15" t="s">
        <v>45</v>
      </c>
      <c r="B652" s="12">
        <v>1</v>
      </c>
      <c r="C652" s="18">
        <v>31394.2109375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1">
        <f t="shared" si="20"/>
        <v>0</v>
      </c>
      <c r="N652" s="21">
        <f t="shared" si="21"/>
        <v>0</v>
      </c>
      <c r="O652" s="33"/>
    </row>
    <row r="653" spans="1:15">
      <c r="A653" s="15" t="s">
        <v>45</v>
      </c>
      <c r="B653" s="12">
        <v>2</v>
      </c>
      <c r="C653" s="18">
        <v>30729.4140625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1">
        <f t="shared" si="20"/>
        <v>0</v>
      </c>
      <c r="N653" s="21">
        <f t="shared" si="21"/>
        <v>0</v>
      </c>
      <c r="O653" s="33"/>
    </row>
    <row r="654" spans="1:15">
      <c r="A654" s="15" t="s">
        <v>45</v>
      </c>
      <c r="B654" s="12">
        <v>3</v>
      </c>
      <c r="C654" s="18">
        <v>30448.279296875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1">
        <f t="shared" si="20"/>
        <v>0</v>
      </c>
      <c r="N654" s="21">
        <f t="shared" si="21"/>
        <v>0</v>
      </c>
      <c r="O654" s="33"/>
    </row>
    <row r="655" spans="1:15">
      <c r="A655" s="15" t="s">
        <v>45</v>
      </c>
      <c r="B655" s="12">
        <v>4</v>
      </c>
      <c r="C655" s="18">
        <v>30515.26171875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1">
        <f t="shared" si="20"/>
        <v>0</v>
      </c>
      <c r="N655" s="21">
        <f t="shared" si="21"/>
        <v>0</v>
      </c>
      <c r="O655" s="33"/>
    </row>
    <row r="656" spans="1:15">
      <c r="A656" s="15" t="s">
        <v>45</v>
      </c>
      <c r="B656" s="12">
        <v>5</v>
      </c>
      <c r="C656" s="18">
        <v>30973.25390625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1">
        <f t="shared" si="20"/>
        <v>0</v>
      </c>
      <c r="N656" s="21">
        <f t="shared" si="21"/>
        <v>0</v>
      </c>
      <c r="O656" s="33"/>
    </row>
    <row r="657" spans="1:15">
      <c r="A657" s="15" t="s">
        <v>45</v>
      </c>
      <c r="B657" s="12">
        <v>6</v>
      </c>
      <c r="C657" s="18">
        <v>31842.890625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1">
        <f t="shared" si="20"/>
        <v>0</v>
      </c>
      <c r="N657" s="21">
        <f t="shared" si="21"/>
        <v>0</v>
      </c>
      <c r="O657" s="33"/>
    </row>
    <row r="658" spans="1:15">
      <c r="A658" s="15" t="s">
        <v>45</v>
      </c>
      <c r="B658" s="12">
        <v>7</v>
      </c>
      <c r="C658" s="18">
        <v>33297.2109375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1">
        <f t="shared" si="20"/>
        <v>0</v>
      </c>
      <c r="N658" s="21">
        <f t="shared" si="21"/>
        <v>0</v>
      </c>
      <c r="O658" s="33"/>
    </row>
    <row r="659" spans="1:15">
      <c r="A659" s="15" t="s">
        <v>45</v>
      </c>
      <c r="B659" s="12">
        <v>8</v>
      </c>
      <c r="C659" s="18">
        <v>34792.22265625</v>
      </c>
      <c r="D659" s="18">
        <v>10.199999999999999</v>
      </c>
      <c r="E659" s="18">
        <v>5</v>
      </c>
      <c r="F659" s="18">
        <v>4.0658162648660001</v>
      </c>
      <c r="G659" s="18">
        <v>4.0658162648660001</v>
      </c>
      <c r="H659" s="18">
        <v>0</v>
      </c>
      <c r="I659" s="19">
        <v>5.6173843719999998E-3</v>
      </c>
      <c r="J659" s="19">
        <v>5.6173843719999998E-3</v>
      </c>
      <c r="K659" s="19">
        <v>8.5547960999999997E-4</v>
      </c>
      <c r="L659" s="19">
        <v>8.5547960999999997E-4</v>
      </c>
      <c r="M659" s="21">
        <f t="shared" si="20"/>
        <v>0</v>
      </c>
      <c r="N659" s="21">
        <f t="shared" si="21"/>
        <v>0</v>
      </c>
      <c r="O659" s="33"/>
    </row>
    <row r="660" spans="1:15">
      <c r="A660" s="15" t="s">
        <v>45</v>
      </c>
      <c r="B660" s="12">
        <v>9</v>
      </c>
      <c r="C660" s="18">
        <v>35886.79296875</v>
      </c>
      <c r="D660" s="18">
        <v>192.3</v>
      </c>
      <c r="E660" s="18">
        <v>189.5</v>
      </c>
      <c r="F660" s="18">
        <v>279.25747193122902</v>
      </c>
      <c r="G660" s="18">
        <v>279.25747193122902</v>
      </c>
      <c r="H660" s="18">
        <v>0</v>
      </c>
      <c r="I660" s="19">
        <v>7.9631384552000001E-2</v>
      </c>
      <c r="J660" s="19">
        <v>7.9631384552000001E-2</v>
      </c>
      <c r="K660" s="19">
        <v>8.2195487115999999E-2</v>
      </c>
      <c r="L660" s="19">
        <v>8.2195487115999999E-2</v>
      </c>
      <c r="M660" s="21">
        <f t="shared" si="20"/>
        <v>1</v>
      </c>
      <c r="N660" s="21">
        <f t="shared" si="21"/>
        <v>1</v>
      </c>
      <c r="O660" s="33"/>
    </row>
    <row r="661" spans="1:15">
      <c r="A661" s="15" t="s">
        <v>45</v>
      </c>
      <c r="B661" s="12">
        <v>10</v>
      </c>
      <c r="C661" s="18">
        <v>35916.7421875</v>
      </c>
      <c r="D661" s="18">
        <v>744.3</v>
      </c>
      <c r="E661" s="18">
        <v>722</v>
      </c>
      <c r="F661" s="18">
        <v>822.99906775209695</v>
      </c>
      <c r="G661" s="18">
        <v>822.99906775209695</v>
      </c>
      <c r="H661" s="18">
        <v>0</v>
      </c>
      <c r="I661" s="19">
        <v>7.2068743362000004E-2</v>
      </c>
      <c r="J661" s="19">
        <v>7.2068743362000004E-2</v>
      </c>
      <c r="K661" s="19">
        <v>9.2489988782999993E-2</v>
      </c>
      <c r="L661" s="19">
        <v>9.2489988782999993E-2</v>
      </c>
      <c r="M661" s="21">
        <f t="shared" si="20"/>
        <v>1</v>
      </c>
      <c r="N661" s="21">
        <f t="shared" si="21"/>
        <v>1</v>
      </c>
      <c r="O661" s="33"/>
    </row>
    <row r="662" spans="1:15">
      <c r="A662" s="15" t="s">
        <v>45</v>
      </c>
      <c r="B662" s="12">
        <v>11</v>
      </c>
      <c r="C662" s="18">
        <v>35312.47265625</v>
      </c>
      <c r="D662" s="18">
        <v>905.2</v>
      </c>
      <c r="E662" s="18">
        <v>894.3</v>
      </c>
      <c r="F662" s="18">
        <v>912.36278759903405</v>
      </c>
      <c r="G662" s="18">
        <v>912.36278759903405</v>
      </c>
      <c r="H662" s="18">
        <v>0</v>
      </c>
      <c r="I662" s="19">
        <v>6.5593293030000001E-3</v>
      </c>
      <c r="J662" s="19">
        <v>6.5593293030000001E-3</v>
      </c>
      <c r="K662" s="19">
        <v>1.6541014284E-2</v>
      </c>
      <c r="L662" s="19">
        <v>1.6541014284E-2</v>
      </c>
      <c r="M662" s="21">
        <f t="shared" si="20"/>
        <v>1</v>
      </c>
      <c r="N662" s="21">
        <f t="shared" si="21"/>
        <v>1</v>
      </c>
      <c r="O662" s="33"/>
    </row>
    <row r="663" spans="1:15">
      <c r="A663" s="15" t="s">
        <v>45</v>
      </c>
      <c r="B663" s="12">
        <v>12</v>
      </c>
      <c r="C663" s="18">
        <v>34450.50390625</v>
      </c>
      <c r="D663" s="18">
        <v>902.1</v>
      </c>
      <c r="E663" s="18">
        <v>897.3</v>
      </c>
      <c r="F663" s="18">
        <v>926.39390333387496</v>
      </c>
      <c r="G663" s="18">
        <v>926.39390333387496</v>
      </c>
      <c r="H663" s="18">
        <v>0</v>
      </c>
      <c r="I663" s="19">
        <v>2.2247164225000001E-2</v>
      </c>
      <c r="J663" s="19">
        <v>2.2247164225000001E-2</v>
      </c>
      <c r="K663" s="19">
        <v>2.664276862E-2</v>
      </c>
      <c r="L663" s="19">
        <v>2.664276862E-2</v>
      </c>
      <c r="M663" s="21">
        <f t="shared" si="20"/>
        <v>1</v>
      </c>
      <c r="N663" s="21">
        <f t="shared" si="21"/>
        <v>1</v>
      </c>
      <c r="O663" s="33"/>
    </row>
    <row r="664" spans="1:15">
      <c r="A664" s="15" t="s">
        <v>45</v>
      </c>
      <c r="B664" s="12">
        <v>13</v>
      </c>
      <c r="C664" s="18">
        <v>33770.4296875</v>
      </c>
      <c r="D664" s="18">
        <v>901</v>
      </c>
      <c r="E664" s="18">
        <v>894.6</v>
      </c>
      <c r="F664" s="18">
        <v>913.78107927958297</v>
      </c>
      <c r="G664" s="18">
        <v>913.78107927958297</v>
      </c>
      <c r="H664" s="18">
        <v>0</v>
      </c>
      <c r="I664" s="19">
        <v>1.1704285054000001E-2</v>
      </c>
      <c r="J664" s="19">
        <v>1.1704285054000001E-2</v>
      </c>
      <c r="K664" s="19">
        <v>1.7565090915000001E-2</v>
      </c>
      <c r="L664" s="19">
        <v>1.7565090915000001E-2</v>
      </c>
      <c r="M664" s="21">
        <f t="shared" si="20"/>
        <v>1</v>
      </c>
      <c r="N664" s="21">
        <f t="shared" si="21"/>
        <v>1</v>
      </c>
      <c r="O664" s="33"/>
    </row>
    <row r="665" spans="1:15">
      <c r="A665" s="15" t="s">
        <v>45</v>
      </c>
      <c r="B665" s="12">
        <v>14</v>
      </c>
      <c r="C665" s="18">
        <v>33164.56640625</v>
      </c>
      <c r="D665" s="18">
        <v>908.4</v>
      </c>
      <c r="E665" s="18">
        <v>898.1</v>
      </c>
      <c r="F665" s="18">
        <v>928.33277933332704</v>
      </c>
      <c r="G665" s="18">
        <v>928.33277933332704</v>
      </c>
      <c r="H665" s="18">
        <v>0</v>
      </c>
      <c r="I665" s="19">
        <v>1.8253460927E-2</v>
      </c>
      <c r="J665" s="19">
        <v>1.8253460927E-2</v>
      </c>
      <c r="K665" s="19">
        <v>2.7685695359999998E-2</v>
      </c>
      <c r="L665" s="19">
        <v>2.7685695359999998E-2</v>
      </c>
      <c r="M665" s="21">
        <f t="shared" si="20"/>
        <v>1</v>
      </c>
      <c r="N665" s="21">
        <f t="shared" si="21"/>
        <v>1</v>
      </c>
      <c r="O665" s="33"/>
    </row>
    <row r="666" spans="1:15">
      <c r="A666" s="15" t="s">
        <v>45</v>
      </c>
      <c r="B666" s="12">
        <v>15</v>
      </c>
      <c r="C666" s="18">
        <v>32807.6953125</v>
      </c>
      <c r="D666" s="18">
        <v>930.7</v>
      </c>
      <c r="E666" s="18">
        <v>918.1</v>
      </c>
      <c r="F666" s="18">
        <v>949.23060850726199</v>
      </c>
      <c r="G666" s="18">
        <v>949.23060850726199</v>
      </c>
      <c r="H666" s="18">
        <v>0</v>
      </c>
      <c r="I666" s="19">
        <v>1.6969421708999999E-2</v>
      </c>
      <c r="J666" s="19">
        <v>1.6969421708999999E-2</v>
      </c>
      <c r="K666" s="19">
        <v>2.8507883248E-2</v>
      </c>
      <c r="L666" s="19">
        <v>2.8507883248E-2</v>
      </c>
      <c r="M666" s="21">
        <f t="shared" si="20"/>
        <v>1</v>
      </c>
      <c r="N666" s="21">
        <f t="shared" si="21"/>
        <v>1</v>
      </c>
      <c r="O666" s="33"/>
    </row>
    <row r="667" spans="1:15">
      <c r="A667" s="15" t="s">
        <v>45</v>
      </c>
      <c r="B667" s="12">
        <v>16</v>
      </c>
      <c r="C667" s="18">
        <v>32593.400390625</v>
      </c>
      <c r="D667" s="18">
        <v>932.5</v>
      </c>
      <c r="E667" s="18">
        <v>922.1</v>
      </c>
      <c r="F667" s="18">
        <v>939.80210680166795</v>
      </c>
      <c r="G667" s="18">
        <v>939.76426326804699</v>
      </c>
      <c r="H667" s="18">
        <v>-3.7843533621E-2</v>
      </c>
      <c r="I667" s="19">
        <v>6.6522557390000002E-3</v>
      </c>
      <c r="J667" s="19">
        <v>6.6869109900000003E-3</v>
      </c>
      <c r="K667" s="19">
        <v>1.6176065263E-2</v>
      </c>
      <c r="L667" s="19">
        <v>1.6210720514E-2</v>
      </c>
      <c r="M667" s="21">
        <f t="shared" si="20"/>
        <v>1</v>
      </c>
      <c r="N667" s="21">
        <f t="shared" si="21"/>
        <v>1</v>
      </c>
      <c r="O667" s="33"/>
    </row>
    <row r="668" spans="1:15">
      <c r="A668" s="15" t="s">
        <v>45</v>
      </c>
      <c r="B668" s="12">
        <v>17</v>
      </c>
      <c r="C668" s="18">
        <v>32785.06640625</v>
      </c>
      <c r="D668" s="18">
        <v>761.3</v>
      </c>
      <c r="E668" s="18">
        <v>759.7</v>
      </c>
      <c r="F668" s="18">
        <v>789.92455964989097</v>
      </c>
      <c r="G668" s="18">
        <v>789.92455964989097</v>
      </c>
      <c r="H668" s="18">
        <v>0</v>
      </c>
      <c r="I668" s="19">
        <v>2.6212966712000001E-2</v>
      </c>
      <c r="J668" s="19">
        <v>2.6212966712000001E-2</v>
      </c>
      <c r="K668" s="19">
        <v>2.7678168177000001E-2</v>
      </c>
      <c r="L668" s="19">
        <v>2.7678168177000001E-2</v>
      </c>
      <c r="M668" s="21">
        <f t="shared" si="20"/>
        <v>1</v>
      </c>
      <c r="N668" s="21">
        <f t="shared" si="21"/>
        <v>1</v>
      </c>
      <c r="O668" s="33"/>
    </row>
    <row r="669" spans="1:15">
      <c r="A669" s="15" t="s">
        <v>45</v>
      </c>
      <c r="B669" s="12">
        <v>18</v>
      </c>
      <c r="C669" s="18">
        <v>33509.609375</v>
      </c>
      <c r="D669" s="18">
        <v>252.3</v>
      </c>
      <c r="E669" s="18">
        <v>248.4</v>
      </c>
      <c r="F669" s="18">
        <v>276.049861529304</v>
      </c>
      <c r="G669" s="18">
        <v>276.049861529304</v>
      </c>
      <c r="H669" s="18">
        <v>0</v>
      </c>
      <c r="I669" s="19">
        <v>2.1748957443999999E-2</v>
      </c>
      <c r="J669" s="19">
        <v>2.1748957443999999E-2</v>
      </c>
      <c r="K669" s="19">
        <v>2.5320386015000002E-2</v>
      </c>
      <c r="L669" s="19">
        <v>2.5320386015000002E-2</v>
      </c>
      <c r="M669" s="21">
        <f t="shared" si="20"/>
        <v>1</v>
      </c>
      <c r="N669" s="21">
        <f t="shared" si="21"/>
        <v>1</v>
      </c>
      <c r="O669" s="33"/>
    </row>
    <row r="670" spans="1:15">
      <c r="A670" s="15" t="s">
        <v>45</v>
      </c>
      <c r="B670" s="12">
        <v>19</v>
      </c>
      <c r="C670" s="18">
        <v>35720.1015625</v>
      </c>
      <c r="D670" s="18">
        <v>10</v>
      </c>
      <c r="E670" s="18">
        <v>7.4</v>
      </c>
      <c r="F670" s="18">
        <v>5.6482538044600004</v>
      </c>
      <c r="G670" s="18">
        <v>5.6482538044600004</v>
      </c>
      <c r="H670" s="18">
        <v>0</v>
      </c>
      <c r="I670" s="19">
        <v>3.9851155629999999E-3</v>
      </c>
      <c r="J670" s="19">
        <v>3.9851155629999999E-3</v>
      </c>
      <c r="K670" s="19">
        <v>1.604163182E-3</v>
      </c>
      <c r="L670" s="19">
        <v>1.604163182E-3</v>
      </c>
      <c r="M670" s="21">
        <f t="shared" si="20"/>
        <v>1</v>
      </c>
      <c r="N670" s="21">
        <f t="shared" si="21"/>
        <v>0</v>
      </c>
      <c r="O670" s="33"/>
    </row>
    <row r="671" spans="1:15">
      <c r="A671" s="15" t="s">
        <v>45</v>
      </c>
      <c r="B671" s="12">
        <v>20</v>
      </c>
      <c r="C671" s="18">
        <v>36544.06640625</v>
      </c>
      <c r="D671" s="18">
        <v>0</v>
      </c>
      <c r="E671" s="18">
        <v>0</v>
      </c>
      <c r="F671" s="18">
        <v>0.59998166561099997</v>
      </c>
      <c r="G671" s="18">
        <v>0.59998166561099997</v>
      </c>
      <c r="H671" s="18">
        <v>0</v>
      </c>
      <c r="I671" s="19">
        <v>5.49433759E-4</v>
      </c>
      <c r="J671" s="19">
        <v>5.49433759E-4</v>
      </c>
      <c r="K671" s="19">
        <v>5.49433759E-4</v>
      </c>
      <c r="L671" s="19">
        <v>5.49433759E-4</v>
      </c>
      <c r="M671" s="21">
        <f t="shared" si="20"/>
        <v>0</v>
      </c>
      <c r="N671" s="21">
        <f t="shared" si="21"/>
        <v>1</v>
      </c>
      <c r="O671" s="33"/>
    </row>
    <row r="672" spans="1:15">
      <c r="A672" s="15" t="s">
        <v>45</v>
      </c>
      <c r="B672" s="12">
        <v>21</v>
      </c>
      <c r="C672" s="18">
        <v>36440.19921875</v>
      </c>
      <c r="D672" s="18">
        <v>0</v>
      </c>
      <c r="E672" s="18">
        <v>0</v>
      </c>
      <c r="F672" s="18">
        <v>0.59998166561099997</v>
      </c>
      <c r="G672" s="18">
        <v>0.59998166561099997</v>
      </c>
      <c r="H672" s="18">
        <v>0</v>
      </c>
      <c r="I672" s="19">
        <v>5.49433759E-4</v>
      </c>
      <c r="J672" s="19">
        <v>5.49433759E-4</v>
      </c>
      <c r="K672" s="19">
        <v>5.49433759E-4</v>
      </c>
      <c r="L672" s="19">
        <v>5.49433759E-4</v>
      </c>
      <c r="M672" s="21">
        <f t="shared" si="20"/>
        <v>0</v>
      </c>
      <c r="N672" s="21">
        <f t="shared" si="21"/>
        <v>1</v>
      </c>
      <c r="O672" s="33"/>
    </row>
    <row r="673" spans="1:15">
      <c r="A673" s="15" t="s">
        <v>45</v>
      </c>
      <c r="B673" s="12">
        <v>22</v>
      </c>
      <c r="C673" s="18">
        <v>35757.34375</v>
      </c>
      <c r="D673" s="18">
        <v>0</v>
      </c>
      <c r="E673" s="18">
        <v>0</v>
      </c>
      <c r="F673" s="18">
        <v>0.59998166561099997</v>
      </c>
      <c r="G673" s="18">
        <v>0.59998166561099997</v>
      </c>
      <c r="H673" s="18">
        <v>0</v>
      </c>
      <c r="I673" s="19">
        <v>5.49433759E-4</v>
      </c>
      <c r="J673" s="19">
        <v>5.49433759E-4</v>
      </c>
      <c r="K673" s="19">
        <v>5.49433759E-4</v>
      </c>
      <c r="L673" s="19">
        <v>5.49433759E-4</v>
      </c>
      <c r="M673" s="21">
        <f t="shared" si="20"/>
        <v>0</v>
      </c>
      <c r="N673" s="21">
        <f t="shared" si="21"/>
        <v>1</v>
      </c>
      <c r="O673" s="33"/>
    </row>
    <row r="674" spans="1:15">
      <c r="A674" s="15" t="s">
        <v>45</v>
      </c>
      <c r="B674" s="12">
        <v>23</v>
      </c>
      <c r="C674" s="18">
        <v>34275.6796875</v>
      </c>
      <c r="D674" s="18">
        <v>0</v>
      </c>
      <c r="E674" s="18">
        <v>0</v>
      </c>
      <c r="F674" s="18">
        <v>0.59998166561099997</v>
      </c>
      <c r="G674" s="18">
        <v>0.59998166561099997</v>
      </c>
      <c r="H674" s="18">
        <v>0</v>
      </c>
      <c r="I674" s="19">
        <v>5.49433759E-4</v>
      </c>
      <c r="J674" s="19">
        <v>5.49433759E-4</v>
      </c>
      <c r="K674" s="19">
        <v>5.49433759E-4</v>
      </c>
      <c r="L674" s="19">
        <v>5.49433759E-4</v>
      </c>
      <c r="M674" s="21">
        <f t="shared" si="20"/>
        <v>0</v>
      </c>
      <c r="N674" s="21">
        <f t="shared" si="21"/>
        <v>1</v>
      </c>
      <c r="O674" s="33"/>
    </row>
    <row r="675" spans="1:15">
      <c r="A675" s="15" t="s">
        <v>45</v>
      </c>
      <c r="B675" s="12">
        <v>24</v>
      </c>
      <c r="C675" s="18">
        <v>32655.169921875</v>
      </c>
      <c r="D675" s="18">
        <v>0</v>
      </c>
      <c r="E675" s="18">
        <v>0</v>
      </c>
      <c r="F675" s="18">
        <v>0.59998166561099997</v>
      </c>
      <c r="G675" s="18">
        <v>0.59998166561099997</v>
      </c>
      <c r="H675" s="18">
        <v>0</v>
      </c>
      <c r="I675" s="19">
        <v>5.49433759E-4</v>
      </c>
      <c r="J675" s="19">
        <v>5.49433759E-4</v>
      </c>
      <c r="K675" s="19">
        <v>5.49433759E-4</v>
      </c>
      <c r="L675" s="19">
        <v>5.49433759E-4</v>
      </c>
      <c r="M675" s="21">
        <f t="shared" si="20"/>
        <v>0</v>
      </c>
      <c r="N675" s="21">
        <f t="shared" si="21"/>
        <v>1</v>
      </c>
      <c r="O675" s="33"/>
    </row>
    <row r="676" spans="1:15">
      <c r="A676" s="15" t="s">
        <v>46</v>
      </c>
      <c r="B676" s="12">
        <v>1</v>
      </c>
      <c r="C676" s="18">
        <v>31697.662109375</v>
      </c>
      <c r="D676" s="18">
        <v>0</v>
      </c>
      <c r="E676" s="18">
        <v>0</v>
      </c>
      <c r="F676" s="18">
        <v>0.59998166561099997</v>
      </c>
      <c r="G676" s="18">
        <v>0.59998166561099997</v>
      </c>
      <c r="H676" s="18">
        <v>0</v>
      </c>
      <c r="I676" s="19">
        <v>5.49433759E-4</v>
      </c>
      <c r="J676" s="19">
        <v>5.49433759E-4</v>
      </c>
      <c r="K676" s="19">
        <v>5.49433759E-4</v>
      </c>
      <c r="L676" s="19">
        <v>5.49433759E-4</v>
      </c>
      <c r="M676" s="21">
        <f t="shared" si="20"/>
        <v>0</v>
      </c>
      <c r="N676" s="21">
        <f t="shared" si="21"/>
        <v>1</v>
      </c>
      <c r="O676" s="33"/>
    </row>
    <row r="677" spans="1:15">
      <c r="A677" s="15" t="s">
        <v>46</v>
      </c>
      <c r="B677" s="12">
        <v>2</v>
      </c>
      <c r="C677" s="18">
        <v>31394.359375</v>
      </c>
      <c r="D677" s="18">
        <v>0</v>
      </c>
      <c r="E677" s="18">
        <v>0</v>
      </c>
      <c r="F677" s="18">
        <v>0.59998166561099997</v>
      </c>
      <c r="G677" s="18">
        <v>0.59998166561099997</v>
      </c>
      <c r="H677" s="18">
        <v>0</v>
      </c>
      <c r="I677" s="19">
        <v>5.49433759E-4</v>
      </c>
      <c r="J677" s="19">
        <v>5.49433759E-4</v>
      </c>
      <c r="K677" s="19">
        <v>5.49433759E-4</v>
      </c>
      <c r="L677" s="19">
        <v>5.49433759E-4</v>
      </c>
      <c r="M677" s="21">
        <f t="shared" si="20"/>
        <v>0</v>
      </c>
      <c r="N677" s="21">
        <f t="shared" si="21"/>
        <v>1</v>
      </c>
      <c r="O677" s="33"/>
    </row>
    <row r="678" spans="1:15">
      <c r="A678" s="15" t="s">
        <v>46</v>
      </c>
      <c r="B678" s="12">
        <v>3</v>
      </c>
      <c r="C678" s="18">
        <v>31629.677734375</v>
      </c>
      <c r="D678" s="18">
        <v>0</v>
      </c>
      <c r="E678" s="18">
        <v>0</v>
      </c>
      <c r="F678" s="18">
        <v>0.59998166561099997</v>
      </c>
      <c r="G678" s="18">
        <v>0.59998166561099997</v>
      </c>
      <c r="H678" s="18">
        <v>0</v>
      </c>
      <c r="I678" s="19">
        <v>5.49433759E-4</v>
      </c>
      <c r="J678" s="19">
        <v>5.49433759E-4</v>
      </c>
      <c r="K678" s="19">
        <v>5.49433759E-4</v>
      </c>
      <c r="L678" s="19">
        <v>5.49433759E-4</v>
      </c>
      <c r="M678" s="21">
        <f t="shared" si="20"/>
        <v>0</v>
      </c>
      <c r="N678" s="21">
        <f t="shared" si="21"/>
        <v>1</v>
      </c>
      <c r="O678" s="33"/>
    </row>
    <row r="679" spans="1:15">
      <c r="A679" s="15" t="s">
        <v>46</v>
      </c>
      <c r="B679" s="12">
        <v>4</v>
      </c>
      <c r="C679" s="18">
        <v>32306</v>
      </c>
      <c r="D679" s="18">
        <v>0</v>
      </c>
      <c r="E679" s="18">
        <v>0</v>
      </c>
      <c r="F679" s="18">
        <v>0.59998166561099997</v>
      </c>
      <c r="G679" s="18">
        <v>0.59998166561099997</v>
      </c>
      <c r="H679" s="18">
        <v>0</v>
      </c>
      <c r="I679" s="19">
        <v>5.49433759E-4</v>
      </c>
      <c r="J679" s="19">
        <v>5.49433759E-4</v>
      </c>
      <c r="K679" s="19">
        <v>5.49433759E-4</v>
      </c>
      <c r="L679" s="19">
        <v>5.49433759E-4</v>
      </c>
      <c r="M679" s="21">
        <f t="shared" si="20"/>
        <v>0</v>
      </c>
      <c r="N679" s="21">
        <f t="shared" si="21"/>
        <v>1</v>
      </c>
      <c r="O679" s="33"/>
    </row>
    <row r="680" spans="1:15">
      <c r="A680" s="15" t="s">
        <v>46</v>
      </c>
      <c r="B680" s="12">
        <v>5</v>
      </c>
      <c r="C680" s="18">
        <v>33935.66015625</v>
      </c>
      <c r="D680" s="18">
        <v>0</v>
      </c>
      <c r="E680" s="18">
        <v>0</v>
      </c>
      <c r="F680" s="18">
        <v>0.59998166561099997</v>
      </c>
      <c r="G680" s="18">
        <v>0.59998166561099997</v>
      </c>
      <c r="H680" s="18">
        <v>0</v>
      </c>
      <c r="I680" s="19">
        <v>5.49433759E-4</v>
      </c>
      <c r="J680" s="19">
        <v>5.49433759E-4</v>
      </c>
      <c r="K680" s="19">
        <v>5.49433759E-4</v>
      </c>
      <c r="L680" s="19">
        <v>5.49433759E-4</v>
      </c>
      <c r="M680" s="21">
        <f t="shared" si="20"/>
        <v>0</v>
      </c>
      <c r="N680" s="21">
        <f t="shared" si="21"/>
        <v>1</v>
      </c>
      <c r="O680" s="33"/>
    </row>
    <row r="681" spans="1:15">
      <c r="A681" s="15" t="s">
        <v>46</v>
      </c>
      <c r="B681" s="12">
        <v>6</v>
      </c>
      <c r="C681" s="18">
        <v>37337.55859375</v>
      </c>
      <c r="D681" s="18">
        <v>0</v>
      </c>
      <c r="E681" s="18">
        <v>0</v>
      </c>
      <c r="F681" s="18">
        <v>0.59998166561099997</v>
      </c>
      <c r="G681" s="18">
        <v>0.59998166561099997</v>
      </c>
      <c r="H681" s="18">
        <v>0</v>
      </c>
      <c r="I681" s="19">
        <v>5.49433759E-4</v>
      </c>
      <c r="J681" s="19">
        <v>5.49433759E-4</v>
      </c>
      <c r="K681" s="19">
        <v>5.49433759E-4</v>
      </c>
      <c r="L681" s="19">
        <v>5.49433759E-4</v>
      </c>
      <c r="M681" s="21">
        <f t="shared" si="20"/>
        <v>0</v>
      </c>
      <c r="N681" s="21">
        <f t="shared" si="21"/>
        <v>1</v>
      </c>
      <c r="O681" s="33"/>
    </row>
    <row r="682" spans="1:15">
      <c r="A682" s="15" t="s">
        <v>46</v>
      </c>
      <c r="B682" s="12">
        <v>7</v>
      </c>
      <c r="C682" s="18">
        <v>42441.09765625</v>
      </c>
      <c r="D682" s="18">
        <v>0</v>
      </c>
      <c r="E682" s="18">
        <v>0</v>
      </c>
      <c r="F682" s="18">
        <v>0.59998166561099997</v>
      </c>
      <c r="G682" s="18">
        <v>0.59998166561099997</v>
      </c>
      <c r="H682" s="18">
        <v>0</v>
      </c>
      <c r="I682" s="19">
        <v>5.49433759E-4</v>
      </c>
      <c r="J682" s="19">
        <v>5.49433759E-4</v>
      </c>
      <c r="K682" s="19">
        <v>5.49433759E-4</v>
      </c>
      <c r="L682" s="19">
        <v>5.49433759E-4</v>
      </c>
      <c r="M682" s="21">
        <f t="shared" si="20"/>
        <v>0</v>
      </c>
      <c r="N682" s="21">
        <f t="shared" si="21"/>
        <v>1</v>
      </c>
      <c r="O682" s="33"/>
    </row>
    <row r="683" spans="1:15">
      <c r="A683" s="15" t="s">
        <v>46</v>
      </c>
      <c r="B683" s="12">
        <v>8</v>
      </c>
      <c r="C683" s="18">
        <v>44486.4296875</v>
      </c>
      <c r="D683" s="18">
        <v>12.1</v>
      </c>
      <c r="E683" s="18">
        <v>6.9</v>
      </c>
      <c r="F683" s="18">
        <v>6.9236648061209998</v>
      </c>
      <c r="G683" s="18">
        <v>6.9236648061209998</v>
      </c>
      <c r="H683" s="18">
        <v>0</v>
      </c>
      <c r="I683" s="19">
        <v>4.7402336939999998E-3</v>
      </c>
      <c r="J683" s="19">
        <v>4.7402336939999998E-3</v>
      </c>
      <c r="K683" s="19">
        <v>2.1671067877015599E-5</v>
      </c>
      <c r="L683" s="19">
        <v>2.1671067877015599E-5</v>
      </c>
      <c r="M683" s="21">
        <f t="shared" si="20"/>
        <v>1</v>
      </c>
      <c r="N683" s="21">
        <f t="shared" si="21"/>
        <v>1</v>
      </c>
      <c r="O683" s="33"/>
    </row>
    <row r="684" spans="1:15">
      <c r="A684" s="15" t="s">
        <v>46</v>
      </c>
      <c r="B684" s="12">
        <v>9</v>
      </c>
      <c r="C684" s="18">
        <v>43367.69140625</v>
      </c>
      <c r="D684" s="18">
        <v>223.3</v>
      </c>
      <c r="E684" s="18">
        <v>222.5</v>
      </c>
      <c r="F684" s="18">
        <v>297.29685720094398</v>
      </c>
      <c r="G684" s="18">
        <v>297.29685720094398</v>
      </c>
      <c r="H684" s="18">
        <v>0</v>
      </c>
      <c r="I684" s="19">
        <v>6.7762689744000001E-2</v>
      </c>
      <c r="J684" s="19">
        <v>6.7762689744000001E-2</v>
      </c>
      <c r="K684" s="19">
        <v>6.8495290476999995E-2</v>
      </c>
      <c r="L684" s="19">
        <v>6.8495290476999995E-2</v>
      </c>
      <c r="M684" s="21">
        <f t="shared" si="20"/>
        <v>1</v>
      </c>
      <c r="N684" s="21">
        <f t="shared" si="21"/>
        <v>1</v>
      </c>
      <c r="O684" s="33"/>
    </row>
    <row r="685" spans="1:15">
      <c r="A685" s="15" t="s">
        <v>46</v>
      </c>
      <c r="B685" s="12">
        <v>10</v>
      </c>
      <c r="C685" s="18">
        <v>41957.93359375</v>
      </c>
      <c r="D685" s="18">
        <v>782.1</v>
      </c>
      <c r="E685" s="18">
        <v>771.9</v>
      </c>
      <c r="F685" s="18">
        <v>868.35447926706797</v>
      </c>
      <c r="G685" s="18">
        <v>870.92409321387595</v>
      </c>
      <c r="H685" s="18">
        <v>2.5696139468079999</v>
      </c>
      <c r="I685" s="19">
        <v>8.1340744701000001E-2</v>
      </c>
      <c r="J685" s="19">
        <v>7.8987618376000004E-2</v>
      </c>
      <c r="K685" s="19">
        <v>9.0681404041999994E-2</v>
      </c>
      <c r="L685" s="19">
        <v>8.8328277716999998E-2</v>
      </c>
      <c r="M685" s="21">
        <f t="shared" si="20"/>
        <v>1</v>
      </c>
      <c r="N685" s="21">
        <f t="shared" si="21"/>
        <v>1</v>
      </c>
      <c r="O685" s="33"/>
    </row>
    <row r="686" spans="1:15">
      <c r="A686" s="15" t="s">
        <v>46</v>
      </c>
      <c r="B686" s="12">
        <v>11</v>
      </c>
      <c r="C686" s="18">
        <v>40652.859375</v>
      </c>
      <c r="D686" s="18">
        <v>936.5</v>
      </c>
      <c r="E686" s="18">
        <v>925.9</v>
      </c>
      <c r="F686" s="18">
        <v>801.61203911523398</v>
      </c>
      <c r="G686" s="18">
        <v>946.561459036933</v>
      </c>
      <c r="H686" s="18">
        <v>144.94941992169899</v>
      </c>
      <c r="I686" s="19">
        <v>9.2137903260000008E-3</v>
      </c>
      <c r="J686" s="19">
        <v>0.12352377370299999</v>
      </c>
      <c r="K686" s="19">
        <v>1.8920750032999999E-2</v>
      </c>
      <c r="L686" s="19">
        <v>0.113816813997</v>
      </c>
      <c r="M686" s="21">
        <f t="shared" si="20"/>
        <v>1</v>
      </c>
      <c r="N686" s="21">
        <f t="shared" si="21"/>
        <v>1</v>
      </c>
      <c r="O686" s="33"/>
    </row>
    <row r="687" spans="1:15">
      <c r="A687" s="15" t="s">
        <v>46</v>
      </c>
      <c r="B687" s="12">
        <v>12</v>
      </c>
      <c r="C687" s="18">
        <v>39345.91796875</v>
      </c>
      <c r="D687" s="18">
        <v>918.6</v>
      </c>
      <c r="E687" s="18">
        <v>911.6</v>
      </c>
      <c r="F687" s="18">
        <v>793.81959596953402</v>
      </c>
      <c r="G687" s="18">
        <v>945.90487099329596</v>
      </c>
      <c r="H687" s="18">
        <v>152.08527502376199</v>
      </c>
      <c r="I687" s="19">
        <v>2.5004460616E-2</v>
      </c>
      <c r="J687" s="19">
        <v>0.114267769258</v>
      </c>
      <c r="K687" s="19">
        <v>3.1414717026000002E-2</v>
      </c>
      <c r="L687" s="19">
        <v>0.10785751284800001</v>
      </c>
      <c r="M687" s="21">
        <f t="shared" si="20"/>
        <v>1</v>
      </c>
      <c r="N687" s="21">
        <f t="shared" si="21"/>
        <v>1</v>
      </c>
      <c r="O687" s="33"/>
    </row>
    <row r="688" spans="1:15">
      <c r="A688" s="15" t="s">
        <v>46</v>
      </c>
      <c r="B688" s="12">
        <v>13</v>
      </c>
      <c r="C688" s="18">
        <v>38085.44921875</v>
      </c>
      <c r="D688" s="18">
        <v>921.6</v>
      </c>
      <c r="E688" s="18">
        <v>911.8</v>
      </c>
      <c r="F688" s="18">
        <v>789.29864582143796</v>
      </c>
      <c r="G688" s="18">
        <v>935.53860665268405</v>
      </c>
      <c r="H688" s="18">
        <v>146.23996083124601</v>
      </c>
      <c r="I688" s="19">
        <v>1.2764291806E-2</v>
      </c>
      <c r="J688" s="19">
        <v>0.121155086244</v>
      </c>
      <c r="K688" s="19">
        <v>2.173865078E-2</v>
      </c>
      <c r="L688" s="19">
        <v>0.112180727269</v>
      </c>
      <c r="M688" s="21">
        <f t="shared" si="20"/>
        <v>1</v>
      </c>
      <c r="N688" s="21">
        <f t="shared" si="21"/>
        <v>1</v>
      </c>
      <c r="O688" s="33"/>
    </row>
    <row r="689" spans="1:15">
      <c r="A689" s="15" t="s">
        <v>46</v>
      </c>
      <c r="B689" s="12">
        <v>14</v>
      </c>
      <c r="C689" s="18">
        <v>37113.015625</v>
      </c>
      <c r="D689" s="18">
        <v>916</v>
      </c>
      <c r="E689" s="18">
        <v>909.9</v>
      </c>
      <c r="F689" s="18">
        <v>786.80703768752505</v>
      </c>
      <c r="G689" s="18">
        <v>945.61648985067995</v>
      </c>
      <c r="H689" s="18">
        <v>158.80945216315499</v>
      </c>
      <c r="I689" s="19">
        <v>2.7121327702E-2</v>
      </c>
      <c r="J689" s="19">
        <v>0.118308573546</v>
      </c>
      <c r="K689" s="19">
        <v>3.2707408287999999E-2</v>
      </c>
      <c r="L689" s="19">
        <v>0.11272249296</v>
      </c>
      <c r="M689" s="21">
        <f t="shared" si="20"/>
        <v>1</v>
      </c>
      <c r="N689" s="21">
        <f t="shared" si="21"/>
        <v>1</v>
      </c>
      <c r="O689" s="33"/>
    </row>
    <row r="690" spans="1:15">
      <c r="A690" s="15" t="s">
        <v>46</v>
      </c>
      <c r="B690" s="12">
        <v>15</v>
      </c>
      <c r="C690" s="18">
        <v>36281.60546875</v>
      </c>
      <c r="D690" s="18">
        <v>943.6</v>
      </c>
      <c r="E690" s="18">
        <v>939.8</v>
      </c>
      <c r="F690" s="18">
        <v>955.56399714307202</v>
      </c>
      <c r="G690" s="18">
        <v>955.56399714307202</v>
      </c>
      <c r="H690" s="18">
        <v>0</v>
      </c>
      <c r="I690" s="19">
        <v>1.0956041339E-2</v>
      </c>
      <c r="J690" s="19">
        <v>1.0956041339E-2</v>
      </c>
      <c r="K690" s="19">
        <v>1.4435894818999999E-2</v>
      </c>
      <c r="L690" s="19">
        <v>1.4435894818999999E-2</v>
      </c>
      <c r="M690" s="21">
        <f t="shared" si="20"/>
        <v>1</v>
      </c>
      <c r="N690" s="21">
        <f t="shared" si="21"/>
        <v>1</v>
      </c>
      <c r="O690" s="33"/>
    </row>
    <row r="691" spans="1:15">
      <c r="A691" s="15" t="s">
        <v>46</v>
      </c>
      <c r="B691" s="12">
        <v>16</v>
      </c>
      <c r="C691" s="18">
        <v>35715.70703125</v>
      </c>
      <c r="D691" s="18">
        <v>947.7</v>
      </c>
      <c r="E691" s="18">
        <v>935.9</v>
      </c>
      <c r="F691" s="18">
        <v>960.52710344314596</v>
      </c>
      <c r="G691" s="18">
        <v>960.77728536023005</v>
      </c>
      <c r="H691" s="18">
        <v>0.25018191708400001</v>
      </c>
      <c r="I691" s="19">
        <v>1.1975536044E-2</v>
      </c>
      <c r="J691" s="19">
        <v>1.1746431724E-2</v>
      </c>
      <c r="K691" s="19">
        <v>2.278139685E-2</v>
      </c>
      <c r="L691" s="19">
        <v>2.255229253E-2</v>
      </c>
      <c r="M691" s="21">
        <f t="shared" si="20"/>
        <v>1</v>
      </c>
      <c r="N691" s="21">
        <f t="shared" si="21"/>
        <v>1</v>
      </c>
      <c r="O691" s="33"/>
    </row>
    <row r="692" spans="1:15">
      <c r="A692" s="15" t="s">
        <v>46</v>
      </c>
      <c r="B692" s="12">
        <v>17</v>
      </c>
      <c r="C692" s="18">
        <v>35854.4140625</v>
      </c>
      <c r="D692" s="18">
        <v>783.4</v>
      </c>
      <c r="E692" s="18">
        <v>771.9</v>
      </c>
      <c r="F692" s="18">
        <v>822.59012156168603</v>
      </c>
      <c r="G692" s="18">
        <v>822.59012156168603</v>
      </c>
      <c r="H692" s="18">
        <v>0</v>
      </c>
      <c r="I692" s="19">
        <v>3.5888389707999999E-2</v>
      </c>
      <c r="J692" s="19">
        <v>3.5888389707999999E-2</v>
      </c>
      <c r="K692" s="19">
        <v>4.6419525238999997E-2</v>
      </c>
      <c r="L692" s="19">
        <v>4.6419525238999997E-2</v>
      </c>
      <c r="M692" s="21">
        <f t="shared" si="20"/>
        <v>1</v>
      </c>
      <c r="N692" s="21">
        <f t="shared" si="21"/>
        <v>1</v>
      </c>
      <c r="O692" s="33"/>
    </row>
    <row r="693" spans="1:15">
      <c r="A693" s="15" t="s">
        <v>46</v>
      </c>
      <c r="B693" s="12">
        <v>18</v>
      </c>
      <c r="C693" s="18">
        <v>36880.99609375</v>
      </c>
      <c r="D693" s="18">
        <v>263.8</v>
      </c>
      <c r="E693" s="18">
        <v>257.3</v>
      </c>
      <c r="F693" s="18">
        <v>293.48714535622099</v>
      </c>
      <c r="G693" s="18">
        <v>293.48714535622099</v>
      </c>
      <c r="H693" s="18">
        <v>0</v>
      </c>
      <c r="I693" s="19">
        <v>2.7186030545E-2</v>
      </c>
      <c r="J693" s="19">
        <v>2.7186030545E-2</v>
      </c>
      <c r="K693" s="19">
        <v>3.3138411498000002E-2</v>
      </c>
      <c r="L693" s="19">
        <v>3.3138411498000002E-2</v>
      </c>
      <c r="M693" s="21">
        <f t="shared" si="20"/>
        <v>1</v>
      </c>
      <c r="N693" s="21">
        <f t="shared" si="21"/>
        <v>1</v>
      </c>
      <c r="O693" s="33"/>
    </row>
    <row r="694" spans="1:15">
      <c r="A694" s="15" t="s">
        <v>46</v>
      </c>
      <c r="B694" s="12">
        <v>19</v>
      </c>
      <c r="C694" s="18">
        <v>39760.83203125</v>
      </c>
      <c r="D694" s="18">
        <v>10.9</v>
      </c>
      <c r="E694" s="18">
        <v>8.4</v>
      </c>
      <c r="F694" s="18">
        <v>5.7583363588590002</v>
      </c>
      <c r="G694" s="18">
        <v>5.7585095656969996</v>
      </c>
      <c r="H694" s="18">
        <v>1.7320683700000001E-4</v>
      </c>
      <c r="I694" s="19">
        <v>4.7083245729999997E-3</v>
      </c>
      <c r="J694" s="19">
        <v>4.708483187E-3</v>
      </c>
      <c r="K694" s="19">
        <v>2.418947284E-3</v>
      </c>
      <c r="L694" s="19">
        <v>2.4191058979999998E-3</v>
      </c>
      <c r="M694" s="21">
        <f t="shared" si="20"/>
        <v>1</v>
      </c>
      <c r="N694" s="21">
        <f t="shared" si="21"/>
        <v>0</v>
      </c>
      <c r="O694" s="33"/>
    </row>
    <row r="695" spans="1:15">
      <c r="A695" s="15" t="s">
        <v>46</v>
      </c>
      <c r="B695" s="12">
        <v>20</v>
      </c>
      <c r="C695" s="18">
        <v>40805.5703125</v>
      </c>
      <c r="D695" s="18">
        <v>0</v>
      </c>
      <c r="E695" s="18">
        <v>0</v>
      </c>
      <c r="F695" s="18">
        <v>0</v>
      </c>
      <c r="G695" s="18">
        <v>0</v>
      </c>
      <c r="H695" s="18">
        <v>0</v>
      </c>
      <c r="I695" s="19">
        <v>0</v>
      </c>
      <c r="J695" s="19">
        <v>0</v>
      </c>
      <c r="K695" s="19">
        <v>0</v>
      </c>
      <c r="L695" s="19">
        <v>0</v>
      </c>
      <c r="M695" s="21">
        <f t="shared" si="20"/>
        <v>0</v>
      </c>
      <c r="N695" s="21">
        <f t="shared" si="21"/>
        <v>0</v>
      </c>
      <c r="O695" s="33"/>
    </row>
    <row r="696" spans="1:15">
      <c r="A696" s="15" t="s">
        <v>46</v>
      </c>
      <c r="B696" s="12">
        <v>21</v>
      </c>
      <c r="C696" s="18">
        <v>40964.59765625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9">
        <v>0</v>
      </c>
      <c r="J696" s="19">
        <v>0</v>
      </c>
      <c r="K696" s="19">
        <v>0</v>
      </c>
      <c r="L696" s="19">
        <v>0</v>
      </c>
      <c r="M696" s="21">
        <f t="shared" si="20"/>
        <v>0</v>
      </c>
      <c r="N696" s="21">
        <f t="shared" si="21"/>
        <v>0</v>
      </c>
      <c r="O696" s="33"/>
    </row>
    <row r="697" spans="1:15">
      <c r="A697" s="15" t="s">
        <v>46</v>
      </c>
      <c r="B697" s="12">
        <v>22</v>
      </c>
      <c r="C697" s="18">
        <v>40100.47265625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21">
        <f t="shared" si="20"/>
        <v>0</v>
      </c>
      <c r="N697" s="21">
        <f t="shared" si="21"/>
        <v>0</v>
      </c>
      <c r="O697" s="33"/>
    </row>
    <row r="698" spans="1:15">
      <c r="A698" s="15" t="s">
        <v>46</v>
      </c>
      <c r="B698" s="12">
        <v>23</v>
      </c>
      <c r="C698" s="18">
        <v>38300.77734375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21">
        <f t="shared" si="20"/>
        <v>0</v>
      </c>
      <c r="N698" s="21">
        <f t="shared" si="21"/>
        <v>0</v>
      </c>
      <c r="O698" s="33"/>
    </row>
    <row r="699" spans="1:15">
      <c r="A699" s="15" t="s">
        <v>46</v>
      </c>
      <c r="B699" s="12">
        <v>24</v>
      </c>
      <c r="C699" s="18">
        <v>36570.0859375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21">
        <f t="shared" si="20"/>
        <v>0</v>
      </c>
      <c r="N699" s="21">
        <f t="shared" si="21"/>
        <v>0</v>
      </c>
      <c r="O699" s="33"/>
    </row>
    <row r="700" spans="1:15">
      <c r="A700" s="15" t="s">
        <v>47</v>
      </c>
      <c r="B700" s="12">
        <v>1</v>
      </c>
      <c r="C700" s="18">
        <v>35817.5234375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21">
        <f t="shared" si="20"/>
        <v>0</v>
      </c>
      <c r="N700" s="21">
        <f t="shared" si="21"/>
        <v>0</v>
      </c>
      <c r="O700" s="33"/>
    </row>
    <row r="701" spans="1:15">
      <c r="A701" s="15" t="s">
        <v>47</v>
      </c>
      <c r="B701" s="12">
        <v>2</v>
      </c>
      <c r="C701" s="18">
        <v>35852.75390625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21">
        <f t="shared" si="20"/>
        <v>0</v>
      </c>
      <c r="N701" s="21">
        <f t="shared" si="21"/>
        <v>0</v>
      </c>
      <c r="O701" s="33"/>
    </row>
    <row r="702" spans="1:15">
      <c r="A702" s="15" t="s">
        <v>47</v>
      </c>
      <c r="B702" s="12">
        <v>3</v>
      </c>
      <c r="C702" s="18">
        <v>36359.68359375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21">
        <f t="shared" si="20"/>
        <v>0</v>
      </c>
      <c r="N702" s="21">
        <f t="shared" si="21"/>
        <v>0</v>
      </c>
      <c r="O702" s="33"/>
    </row>
    <row r="703" spans="1:15">
      <c r="A703" s="15" t="s">
        <v>47</v>
      </c>
      <c r="B703" s="12">
        <v>4</v>
      </c>
      <c r="C703" s="18">
        <v>37220.359375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21">
        <f t="shared" si="20"/>
        <v>0</v>
      </c>
      <c r="N703" s="21">
        <f t="shared" si="21"/>
        <v>0</v>
      </c>
      <c r="O703" s="33"/>
    </row>
    <row r="704" spans="1:15">
      <c r="A704" s="15" t="s">
        <v>47</v>
      </c>
      <c r="B704" s="12">
        <v>5</v>
      </c>
      <c r="C704" s="18">
        <v>38855.58984375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21">
        <f t="shared" si="20"/>
        <v>0</v>
      </c>
      <c r="N704" s="21">
        <f t="shared" si="21"/>
        <v>0</v>
      </c>
      <c r="O704" s="33"/>
    </row>
    <row r="705" spans="1:15">
      <c r="A705" s="15" t="s">
        <v>47</v>
      </c>
      <c r="B705" s="12">
        <v>6</v>
      </c>
      <c r="C705" s="18">
        <v>42176.65234375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21">
        <f t="shared" si="20"/>
        <v>0</v>
      </c>
      <c r="N705" s="21">
        <f t="shared" si="21"/>
        <v>0</v>
      </c>
      <c r="O705" s="33"/>
    </row>
    <row r="706" spans="1:15">
      <c r="A706" s="15" t="s">
        <v>47</v>
      </c>
      <c r="B706" s="12">
        <v>7</v>
      </c>
      <c r="C706" s="18">
        <v>47200.98828125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21">
        <f t="shared" si="20"/>
        <v>0</v>
      </c>
      <c r="N706" s="21">
        <f t="shared" si="21"/>
        <v>0</v>
      </c>
      <c r="O706" s="33"/>
    </row>
    <row r="707" spans="1:15">
      <c r="A707" s="15" t="s">
        <v>47</v>
      </c>
      <c r="B707" s="12">
        <v>8</v>
      </c>
      <c r="C707" s="18">
        <v>48742.4921875</v>
      </c>
      <c r="D707" s="18">
        <v>12.3</v>
      </c>
      <c r="E707" s="18">
        <v>7.3</v>
      </c>
      <c r="F707" s="18">
        <v>4.967682314208</v>
      </c>
      <c r="G707" s="18">
        <v>4.9632647243210002</v>
      </c>
      <c r="H707" s="18">
        <v>-4.4175898860000003E-3</v>
      </c>
      <c r="I707" s="19">
        <v>6.7186220469999999E-3</v>
      </c>
      <c r="J707" s="19">
        <v>6.7145766350000004E-3</v>
      </c>
      <c r="K707" s="19">
        <v>2.139867468E-3</v>
      </c>
      <c r="L707" s="19">
        <v>2.1358220560000001E-3</v>
      </c>
      <c r="M707" s="21">
        <f t="shared" si="20"/>
        <v>0</v>
      </c>
      <c r="N707" s="21">
        <f t="shared" si="21"/>
        <v>0</v>
      </c>
      <c r="O707" s="33"/>
    </row>
    <row r="708" spans="1:15">
      <c r="A708" s="15" t="s">
        <v>47</v>
      </c>
      <c r="B708" s="12">
        <v>9</v>
      </c>
      <c r="C708" s="18">
        <v>46839.48046875</v>
      </c>
      <c r="D708" s="18">
        <v>212.7</v>
      </c>
      <c r="E708" s="18">
        <v>203.5</v>
      </c>
      <c r="F708" s="18">
        <v>283.446063771306</v>
      </c>
      <c r="G708" s="18">
        <v>284.96589455676599</v>
      </c>
      <c r="H708" s="18">
        <v>1.5198307854590001</v>
      </c>
      <c r="I708" s="19">
        <v>6.6177559117000004E-2</v>
      </c>
      <c r="J708" s="19">
        <v>6.4785772684000001E-2</v>
      </c>
      <c r="K708" s="19">
        <v>7.4602467542000006E-2</v>
      </c>
      <c r="L708" s="19">
        <v>7.3210681109000003E-2</v>
      </c>
      <c r="M708" s="21">
        <f t="shared" si="20"/>
        <v>1</v>
      </c>
      <c r="N708" s="21">
        <f t="shared" si="21"/>
        <v>1</v>
      </c>
      <c r="O708" s="33"/>
    </row>
    <row r="709" spans="1:15">
      <c r="A709" s="15" t="s">
        <v>47</v>
      </c>
      <c r="B709" s="12">
        <v>10</v>
      </c>
      <c r="C709" s="18">
        <v>44531.29296875</v>
      </c>
      <c r="D709" s="18">
        <v>774.1</v>
      </c>
      <c r="E709" s="18">
        <v>770.7</v>
      </c>
      <c r="F709" s="18">
        <v>832.74058414321996</v>
      </c>
      <c r="G709" s="18">
        <v>854.29444280200505</v>
      </c>
      <c r="H709" s="18">
        <v>21.553858658785</v>
      </c>
      <c r="I709" s="19">
        <v>7.3438134434000005E-2</v>
      </c>
      <c r="J709" s="19">
        <v>5.3700168628999997E-2</v>
      </c>
      <c r="K709" s="19">
        <v>7.6551687546999994E-2</v>
      </c>
      <c r="L709" s="19">
        <v>5.6813721742000001E-2</v>
      </c>
      <c r="M709" s="21">
        <f t="shared" ref="M709:M747" si="22">IF(G709&gt;5,1,0)</f>
        <v>1</v>
      </c>
      <c r="N709" s="21">
        <f t="shared" ref="N709:N747" si="23">IF(G709&gt;E709,1,0)</f>
        <v>1</v>
      </c>
      <c r="O709" s="33"/>
    </row>
    <row r="710" spans="1:15">
      <c r="A710" s="15" t="s">
        <v>47</v>
      </c>
      <c r="B710" s="12">
        <v>11</v>
      </c>
      <c r="C710" s="18">
        <v>42465.74609375</v>
      </c>
      <c r="D710" s="18">
        <v>926.8</v>
      </c>
      <c r="E710" s="18">
        <v>921.5</v>
      </c>
      <c r="F710" s="18">
        <v>850.15977337862</v>
      </c>
      <c r="G710" s="18">
        <v>921.55893383661805</v>
      </c>
      <c r="H710" s="18">
        <v>71.399160457997993</v>
      </c>
      <c r="I710" s="19">
        <v>4.7995111379999997E-3</v>
      </c>
      <c r="J710" s="19">
        <v>7.0183357710999997E-2</v>
      </c>
      <c r="K710" s="19">
        <v>5.3968714851863199E-5</v>
      </c>
      <c r="L710" s="19">
        <v>6.5329877857999999E-2</v>
      </c>
      <c r="M710" s="21">
        <f t="shared" si="22"/>
        <v>1</v>
      </c>
      <c r="N710" s="21">
        <f t="shared" si="23"/>
        <v>1</v>
      </c>
      <c r="O710" s="33"/>
    </row>
    <row r="711" spans="1:15">
      <c r="A711" s="15" t="s">
        <v>47</v>
      </c>
      <c r="B711" s="12">
        <v>12</v>
      </c>
      <c r="C711" s="18">
        <v>40431.8359375</v>
      </c>
      <c r="D711" s="18">
        <v>924.4</v>
      </c>
      <c r="E711" s="18">
        <v>913.6</v>
      </c>
      <c r="F711" s="18">
        <v>866.63512352784096</v>
      </c>
      <c r="G711" s="18">
        <v>910.01304462591895</v>
      </c>
      <c r="H711" s="18">
        <v>43.377921098077003</v>
      </c>
      <c r="I711" s="19">
        <v>1.3174867558E-2</v>
      </c>
      <c r="J711" s="19">
        <v>5.2898238526999999E-2</v>
      </c>
      <c r="K711" s="19">
        <v>3.2847576680000001E-3</v>
      </c>
      <c r="L711" s="19">
        <v>4.3008128637000001E-2</v>
      </c>
      <c r="M711" s="21">
        <f t="shared" si="22"/>
        <v>1</v>
      </c>
      <c r="N711" s="21">
        <f t="shared" si="23"/>
        <v>0</v>
      </c>
      <c r="O711" s="33"/>
    </row>
    <row r="712" spans="1:15">
      <c r="A712" s="15" t="s">
        <v>47</v>
      </c>
      <c r="B712" s="12">
        <v>13</v>
      </c>
      <c r="C712" s="18">
        <v>38576.33984375</v>
      </c>
      <c r="D712" s="18">
        <v>919.6</v>
      </c>
      <c r="E712" s="18">
        <v>908.5</v>
      </c>
      <c r="F712" s="18">
        <v>888.47755024660796</v>
      </c>
      <c r="G712" s="18">
        <v>909.38925414032406</v>
      </c>
      <c r="H712" s="18">
        <v>20.911703893715998</v>
      </c>
      <c r="I712" s="19">
        <v>9.3504998709999995E-3</v>
      </c>
      <c r="J712" s="19">
        <v>2.8500411861999999E-2</v>
      </c>
      <c r="K712" s="19">
        <v>8.1433529300000004E-4</v>
      </c>
      <c r="L712" s="19">
        <v>1.8335576696999999E-2</v>
      </c>
      <c r="M712" s="21">
        <f t="shared" si="22"/>
        <v>1</v>
      </c>
      <c r="N712" s="21">
        <f t="shared" si="23"/>
        <v>1</v>
      </c>
      <c r="O712" s="33"/>
    </row>
    <row r="713" spans="1:15">
      <c r="A713" s="15" t="s">
        <v>47</v>
      </c>
      <c r="B713" s="12">
        <v>14</v>
      </c>
      <c r="C713" s="18">
        <v>37466</v>
      </c>
      <c r="D713" s="18">
        <v>912.3</v>
      </c>
      <c r="E713" s="18">
        <v>905.7</v>
      </c>
      <c r="F713" s="18">
        <v>871.58981514713901</v>
      </c>
      <c r="G713" s="18">
        <v>911.95548941665299</v>
      </c>
      <c r="H713" s="18">
        <v>40.365674269513001</v>
      </c>
      <c r="I713" s="19">
        <v>3.1548588200000001E-4</v>
      </c>
      <c r="J713" s="19">
        <v>3.7280389059000003E-2</v>
      </c>
      <c r="K713" s="19">
        <v>5.7284701610000001E-3</v>
      </c>
      <c r="L713" s="19">
        <v>3.1236433014999999E-2</v>
      </c>
      <c r="M713" s="21">
        <f t="shared" si="22"/>
        <v>1</v>
      </c>
      <c r="N713" s="21">
        <f t="shared" si="23"/>
        <v>1</v>
      </c>
      <c r="O713" s="33"/>
    </row>
    <row r="714" spans="1:15">
      <c r="A714" s="15" t="s">
        <v>47</v>
      </c>
      <c r="B714" s="12">
        <v>15</v>
      </c>
      <c r="C714" s="18">
        <v>36532.16015625</v>
      </c>
      <c r="D714" s="18">
        <v>939.7</v>
      </c>
      <c r="E714" s="18">
        <v>933.6</v>
      </c>
      <c r="F714" s="18">
        <v>903.40700743159198</v>
      </c>
      <c r="G714" s="18">
        <v>942.69023791313202</v>
      </c>
      <c r="H714" s="18">
        <v>39.283230481540997</v>
      </c>
      <c r="I714" s="19">
        <v>2.738313107E-3</v>
      </c>
      <c r="J714" s="19">
        <v>3.3235341178999997E-2</v>
      </c>
      <c r="K714" s="19">
        <v>8.3243936930000005E-3</v>
      </c>
      <c r="L714" s="19">
        <v>2.7649260593000002E-2</v>
      </c>
      <c r="M714" s="21">
        <f t="shared" si="22"/>
        <v>1</v>
      </c>
      <c r="N714" s="21">
        <f t="shared" si="23"/>
        <v>1</v>
      </c>
      <c r="O714" s="33"/>
    </row>
    <row r="715" spans="1:15">
      <c r="A715" s="15" t="s">
        <v>47</v>
      </c>
      <c r="B715" s="12">
        <v>16</v>
      </c>
      <c r="C715" s="18">
        <v>35933.734375</v>
      </c>
      <c r="D715" s="18">
        <v>936.6</v>
      </c>
      <c r="E715" s="18">
        <v>921.4</v>
      </c>
      <c r="F715" s="18">
        <v>917.05119796926999</v>
      </c>
      <c r="G715" s="18">
        <v>960.26855644597003</v>
      </c>
      <c r="H715" s="18">
        <v>43.217358476698998</v>
      </c>
      <c r="I715" s="19">
        <v>2.1674502238999999E-2</v>
      </c>
      <c r="J715" s="19">
        <v>1.7901833361E-2</v>
      </c>
      <c r="K715" s="19">
        <v>3.5593916158999997E-2</v>
      </c>
      <c r="L715" s="19">
        <v>3.982419442E-3</v>
      </c>
      <c r="M715" s="21">
        <f t="shared" si="22"/>
        <v>1</v>
      </c>
      <c r="N715" s="21">
        <f t="shared" si="23"/>
        <v>1</v>
      </c>
      <c r="O715" s="33"/>
    </row>
    <row r="716" spans="1:15">
      <c r="A716" s="15" t="s">
        <v>47</v>
      </c>
      <c r="B716" s="12">
        <v>17</v>
      </c>
      <c r="C716" s="18">
        <v>36035.83984375</v>
      </c>
      <c r="D716" s="18">
        <v>768.5</v>
      </c>
      <c r="E716" s="18">
        <v>760.7</v>
      </c>
      <c r="F716" s="18">
        <v>794.31218346588503</v>
      </c>
      <c r="G716" s="18">
        <v>823.99299255688902</v>
      </c>
      <c r="H716" s="18">
        <v>29.680809091004001</v>
      </c>
      <c r="I716" s="19">
        <v>5.0817758751000003E-2</v>
      </c>
      <c r="J716" s="19">
        <v>2.3637530646E-2</v>
      </c>
      <c r="K716" s="19">
        <v>5.7960615893999999E-2</v>
      </c>
      <c r="L716" s="19">
        <v>3.0780387789E-2</v>
      </c>
      <c r="M716" s="21">
        <f t="shared" si="22"/>
        <v>1</v>
      </c>
      <c r="N716" s="21">
        <f t="shared" si="23"/>
        <v>1</v>
      </c>
      <c r="O716" s="33"/>
    </row>
    <row r="717" spans="1:15">
      <c r="A717" s="15" t="s">
        <v>47</v>
      </c>
      <c r="B717" s="12">
        <v>18</v>
      </c>
      <c r="C717" s="18">
        <v>36971.21875</v>
      </c>
      <c r="D717" s="18">
        <v>269.7</v>
      </c>
      <c r="E717" s="18">
        <v>263.2</v>
      </c>
      <c r="F717" s="18">
        <v>295.13361528842802</v>
      </c>
      <c r="G717" s="18">
        <v>295.835101041504</v>
      </c>
      <c r="H717" s="18">
        <v>0.70148575307500005</v>
      </c>
      <c r="I717" s="19">
        <v>2.3933242712000001E-2</v>
      </c>
      <c r="J717" s="19">
        <v>2.3290856491E-2</v>
      </c>
      <c r="K717" s="19">
        <v>2.9885623664000001E-2</v>
      </c>
      <c r="L717" s="19">
        <v>2.9243237443E-2</v>
      </c>
      <c r="M717" s="21">
        <f t="shared" si="22"/>
        <v>1</v>
      </c>
      <c r="N717" s="21">
        <f t="shared" si="23"/>
        <v>1</v>
      </c>
      <c r="O717" s="33"/>
    </row>
    <row r="718" spans="1:15">
      <c r="A718" s="15" t="s">
        <v>47</v>
      </c>
      <c r="B718" s="12">
        <v>19</v>
      </c>
      <c r="C718" s="18">
        <v>39729.5390625</v>
      </c>
      <c r="D718" s="18">
        <v>11</v>
      </c>
      <c r="E718" s="18">
        <v>8.9</v>
      </c>
      <c r="F718" s="18">
        <v>6.8962780938480002</v>
      </c>
      <c r="G718" s="18">
        <v>6.0504150582780003</v>
      </c>
      <c r="H718" s="18">
        <v>-0.845863035569</v>
      </c>
      <c r="I718" s="19">
        <v>4.5325869419999996E-3</v>
      </c>
      <c r="J718" s="19">
        <v>3.757987093E-3</v>
      </c>
      <c r="K718" s="19">
        <v>2.6095100190000001E-3</v>
      </c>
      <c r="L718" s="19">
        <v>1.8349101699999999E-3</v>
      </c>
      <c r="M718" s="21">
        <f t="shared" si="22"/>
        <v>1</v>
      </c>
      <c r="N718" s="21">
        <f t="shared" si="23"/>
        <v>0</v>
      </c>
      <c r="O718" s="33"/>
    </row>
    <row r="719" spans="1:15">
      <c r="A719" s="15" t="s">
        <v>47</v>
      </c>
      <c r="B719" s="12">
        <v>20</v>
      </c>
      <c r="C719" s="18">
        <v>40715.26171875</v>
      </c>
      <c r="D719" s="18">
        <v>0</v>
      </c>
      <c r="E719" s="18">
        <v>0</v>
      </c>
      <c r="F719" s="18">
        <v>0.99996948242100003</v>
      </c>
      <c r="G719" s="18">
        <v>0</v>
      </c>
      <c r="H719" s="18">
        <v>-0.99996948242100003</v>
      </c>
      <c r="I719" s="19">
        <v>0</v>
      </c>
      <c r="J719" s="19">
        <v>9.1572296900000003E-4</v>
      </c>
      <c r="K719" s="19">
        <v>0</v>
      </c>
      <c r="L719" s="19">
        <v>9.1572296900000003E-4</v>
      </c>
      <c r="M719" s="21">
        <f t="shared" si="22"/>
        <v>0</v>
      </c>
      <c r="N719" s="21">
        <f t="shared" si="23"/>
        <v>0</v>
      </c>
      <c r="O719" s="33"/>
    </row>
    <row r="720" spans="1:15">
      <c r="A720" s="15" t="s">
        <v>47</v>
      </c>
      <c r="B720" s="12">
        <v>21</v>
      </c>
      <c r="C720" s="18">
        <v>40632.16015625</v>
      </c>
      <c r="D720" s="18">
        <v>0</v>
      </c>
      <c r="E720" s="18">
        <v>0</v>
      </c>
      <c r="F720" s="18">
        <v>0.99996948242100003</v>
      </c>
      <c r="G720" s="18">
        <v>0</v>
      </c>
      <c r="H720" s="18">
        <v>-0.99996948242100003</v>
      </c>
      <c r="I720" s="19">
        <v>0</v>
      </c>
      <c r="J720" s="19">
        <v>9.1572296900000003E-4</v>
      </c>
      <c r="K720" s="19">
        <v>0</v>
      </c>
      <c r="L720" s="19">
        <v>9.1572296900000003E-4</v>
      </c>
      <c r="M720" s="21">
        <f t="shared" si="22"/>
        <v>0</v>
      </c>
      <c r="N720" s="21">
        <f t="shared" si="23"/>
        <v>0</v>
      </c>
      <c r="O720" s="33"/>
    </row>
    <row r="721" spans="1:15">
      <c r="A721" s="15" t="s">
        <v>47</v>
      </c>
      <c r="B721" s="12">
        <v>22</v>
      </c>
      <c r="C721" s="18">
        <v>39735.671875</v>
      </c>
      <c r="D721" s="18">
        <v>0</v>
      </c>
      <c r="E721" s="18">
        <v>0</v>
      </c>
      <c r="F721" s="18">
        <v>0.99996948242100003</v>
      </c>
      <c r="G721" s="18">
        <v>0</v>
      </c>
      <c r="H721" s="18">
        <v>-0.99996948242100003</v>
      </c>
      <c r="I721" s="19">
        <v>0</v>
      </c>
      <c r="J721" s="19">
        <v>9.1572296900000003E-4</v>
      </c>
      <c r="K721" s="19">
        <v>0</v>
      </c>
      <c r="L721" s="19">
        <v>9.1572296900000003E-4</v>
      </c>
      <c r="M721" s="21">
        <f t="shared" si="22"/>
        <v>0</v>
      </c>
      <c r="N721" s="21">
        <f t="shared" si="23"/>
        <v>0</v>
      </c>
      <c r="O721" s="33"/>
    </row>
    <row r="722" spans="1:15">
      <c r="A722" s="15" t="s">
        <v>47</v>
      </c>
      <c r="B722" s="12">
        <v>23</v>
      </c>
      <c r="C722" s="18">
        <v>37789.64453125</v>
      </c>
      <c r="D722" s="18">
        <v>0</v>
      </c>
      <c r="E722" s="18">
        <v>0</v>
      </c>
      <c r="F722" s="18">
        <v>0.99996948242100003</v>
      </c>
      <c r="G722" s="18">
        <v>0.99996948242100003</v>
      </c>
      <c r="H722" s="18">
        <v>0</v>
      </c>
      <c r="I722" s="19">
        <v>9.1572296900000003E-4</v>
      </c>
      <c r="J722" s="19">
        <v>9.1572296900000003E-4</v>
      </c>
      <c r="K722" s="19">
        <v>9.1572296900000003E-4</v>
      </c>
      <c r="L722" s="19">
        <v>9.1572296900000003E-4</v>
      </c>
      <c r="M722" s="21">
        <f t="shared" si="22"/>
        <v>0</v>
      </c>
      <c r="N722" s="21">
        <f t="shared" si="23"/>
        <v>1</v>
      </c>
      <c r="O722" s="33"/>
    </row>
    <row r="723" spans="1:15">
      <c r="A723" s="15" t="s">
        <v>47</v>
      </c>
      <c r="B723" s="12">
        <v>24</v>
      </c>
      <c r="C723" s="18">
        <v>35736.40625</v>
      </c>
      <c r="D723" s="18">
        <v>0</v>
      </c>
      <c r="E723" s="18">
        <v>0</v>
      </c>
      <c r="F723" s="18">
        <v>0.99996948242100003</v>
      </c>
      <c r="G723" s="18">
        <v>0.99996948242100003</v>
      </c>
      <c r="H723" s="18">
        <v>0</v>
      </c>
      <c r="I723" s="19">
        <v>9.1572296900000003E-4</v>
      </c>
      <c r="J723" s="19">
        <v>9.1572296900000003E-4</v>
      </c>
      <c r="K723" s="19">
        <v>9.1572296900000003E-4</v>
      </c>
      <c r="L723" s="19">
        <v>9.1572296900000003E-4</v>
      </c>
      <c r="M723" s="21">
        <f t="shared" si="22"/>
        <v>0</v>
      </c>
      <c r="N723" s="21">
        <f t="shared" si="23"/>
        <v>1</v>
      </c>
      <c r="O723" s="33"/>
    </row>
    <row r="724" spans="1:15">
      <c r="A724" s="15" t="s">
        <v>48</v>
      </c>
      <c r="B724" s="12">
        <v>1</v>
      </c>
      <c r="C724" s="18">
        <v>34636.18359375</v>
      </c>
      <c r="D724" s="18">
        <v>0</v>
      </c>
      <c r="E724" s="18">
        <v>0</v>
      </c>
      <c r="F724" s="18">
        <v>0.99996948242100003</v>
      </c>
      <c r="G724" s="18">
        <v>0.99996948242100003</v>
      </c>
      <c r="H724" s="18">
        <v>0</v>
      </c>
      <c r="I724" s="19">
        <v>9.1572296900000003E-4</v>
      </c>
      <c r="J724" s="19">
        <v>9.1572296900000003E-4</v>
      </c>
      <c r="K724" s="19">
        <v>9.1572296900000003E-4</v>
      </c>
      <c r="L724" s="19">
        <v>9.1572296900000003E-4</v>
      </c>
      <c r="M724" s="21">
        <f t="shared" si="22"/>
        <v>0</v>
      </c>
      <c r="N724" s="21">
        <f t="shared" si="23"/>
        <v>1</v>
      </c>
      <c r="O724" s="33"/>
    </row>
    <row r="725" spans="1:15">
      <c r="A725" s="15" t="s">
        <v>48</v>
      </c>
      <c r="B725" s="12">
        <v>2</v>
      </c>
      <c r="C725" s="18">
        <v>34232.1015625</v>
      </c>
      <c r="D725" s="18">
        <v>0</v>
      </c>
      <c r="E725" s="18">
        <v>0</v>
      </c>
      <c r="F725" s="18">
        <v>0.99996948242100003</v>
      </c>
      <c r="G725" s="18">
        <v>0.99996948242100003</v>
      </c>
      <c r="H725" s="18">
        <v>0</v>
      </c>
      <c r="I725" s="19">
        <v>9.1572296900000003E-4</v>
      </c>
      <c r="J725" s="19">
        <v>9.1572296900000003E-4</v>
      </c>
      <c r="K725" s="19">
        <v>9.1572296900000003E-4</v>
      </c>
      <c r="L725" s="19">
        <v>9.1572296900000003E-4</v>
      </c>
      <c r="M725" s="21">
        <f t="shared" si="22"/>
        <v>0</v>
      </c>
      <c r="N725" s="21">
        <f t="shared" si="23"/>
        <v>1</v>
      </c>
      <c r="O725" s="33"/>
    </row>
    <row r="726" spans="1:15">
      <c r="A726" s="15" t="s">
        <v>48</v>
      </c>
      <c r="B726" s="12">
        <v>3</v>
      </c>
      <c r="C726" s="18">
        <v>34241.64453125</v>
      </c>
      <c r="D726" s="18">
        <v>0</v>
      </c>
      <c r="E726" s="18">
        <v>0</v>
      </c>
      <c r="F726" s="18">
        <v>0.99996948242100003</v>
      </c>
      <c r="G726" s="18">
        <v>0.99996948242100003</v>
      </c>
      <c r="H726" s="18">
        <v>0</v>
      </c>
      <c r="I726" s="19">
        <v>9.1572296900000003E-4</v>
      </c>
      <c r="J726" s="19">
        <v>9.1572296900000003E-4</v>
      </c>
      <c r="K726" s="19">
        <v>9.1572296900000003E-4</v>
      </c>
      <c r="L726" s="19">
        <v>9.1572296900000003E-4</v>
      </c>
      <c r="M726" s="21">
        <f t="shared" si="22"/>
        <v>0</v>
      </c>
      <c r="N726" s="21">
        <f t="shared" si="23"/>
        <v>1</v>
      </c>
      <c r="O726" s="33"/>
    </row>
    <row r="727" spans="1:15">
      <c r="A727" s="15" t="s">
        <v>48</v>
      </c>
      <c r="B727" s="12">
        <v>4</v>
      </c>
      <c r="C727" s="18">
        <v>34633.4296875</v>
      </c>
      <c r="D727" s="18">
        <v>0</v>
      </c>
      <c r="E727" s="18">
        <v>0</v>
      </c>
      <c r="F727" s="18">
        <v>0.99996948242100003</v>
      </c>
      <c r="G727" s="18">
        <v>0.99996948242100003</v>
      </c>
      <c r="H727" s="18">
        <v>0</v>
      </c>
      <c r="I727" s="19">
        <v>9.1572296900000003E-4</v>
      </c>
      <c r="J727" s="19">
        <v>9.1572296900000003E-4</v>
      </c>
      <c r="K727" s="19">
        <v>9.1572296900000003E-4</v>
      </c>
      <c r="L727" s="19">
        <v>9.1572296900000003E-4</v>
      </c>
      <c r="M727" s="21">
        <f t="shared" si="22"/>
        <v>0</v>
      </c>
      <c r="N727" s="21">
        <f t="shared" si="23"/>
        <v>1</v>
      </c>
      <c r="O727" s="33"/>
    </row>
    <row r="728" spans="1:15">
      <c r="A728" s="15" t="s">
        <v>48</v>
      </c>
      <c r="B728" s="12">
        <v>5</v>
      </c>
      <c r="C728" s="18">
        <v>35950.0078125</v>
      </c>
      <c r="D728" s="18">
        <v>0</v>
      </c>
      <c r="E728" s="18">
        <v>0</v>
      </c>
      <c r="F728" s="18">
        <v>0.27665822347000002</v>
      </c>
      <c r="G728" s="18">
        <v>0.27665822347000002</v>
      </c>
      <c r="H728" s="18">
        <v>0</v>
      </c>
      <c r="I728" s="19">
        <v>2.5335002099999998E-4</v>
      </c>
      <c r="J728" s="19">
        <v>2.5335002099999998E-4</v>
      </c>
      <c r="K728" s="19">
        <v>2.5335002099999998E-4</v>
      </c>
      <c r="L728" s="19">
        <v>2.5335002099999998E-4</v>
      </c>
      <c r="M728" s="21">
        <f t="shared" si="22"/>
        <v>0</v>
      </c>
      <c r="N728" s="21">
        <f t="shared" si="23"/>
        <v>1</v>
      </c>
      <c r="O728" s="33"/>
    </row>
    <row r="729" spans="1:15">
      <c r="A729" s="15" t="s">
        <v>48</v>
      </c>
      <c r="B729" s="12">
        <v>6</v>
      </c>
      <c r="C729" s="18">
        <v>38807.6640625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1">
        <f t="shared" si="22"/>
        <v>0</v>
      </c>
      <c r="N729" s="21">
        <f t="shared" si="23"/>
        <v>0</v>
      </c>
      <c r="O729" s="33"/>
    </row>
    <row r="730" spans="1:15">
      <c r="A730" s="15" t="s">
        <v>48</v>
      </c>
      <c r="B730" s="12">
        <v>7</v>
      </c>
      <c r="C730" s="18">
        <v>43245.8671875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1">
        <f t="shared" si="22"/>
        <v>0</v>
      </c>
      <c r="N730" s="21">
        <f t="shared" si="23"/>
        <v>0</v>
      </c>
      <c r="O730" s="33"/>
    </row>
    <row r="731" spans="1:15">
      <c r="A731" s="15" t="s">
        <v>48</v>
      </c>
      <c r="B731" s="12">
        <v>8</v>
      </c>
      <c r="C731" s="18">
        <v>44320.12109375</v>
      </c>
      <c r="D731" s="18">
        <v>9.8000000000000007</v>
      </c>
      <c r="E731" s="18">
        <v>5.7</v>
      </c>
      <c r="F731" s="18">
        <v>4.1974501202079999</v>
      </c>
      <c r="G731" s="18">
        <v>4.1974501202079999</v>
      </c>
      <c r="H731" s="18">
        <v>0</v>
      </c>
      <c r="I731" s="19">
        <v>5.1305401820000004E-3</v>
      </c>
      <c r="J731" s="19">
        <v>5.1305401820000004E-3</v>
      </c>
      <c r="K731" s="19">
        <v>1.375961428E-3</v>
      </c>
      <c r="L731" s="19">
        <v>1.375961428E-3</v>
      </c>
      <c r="M731" s="21">
        <f t="shared" si="22"/>
        <v>0</v>
      </c>
      <c r="N731" s="21">
        <f t="shared" si="23"/>
        <v>0</v>
      </c>
      <c r="O731" s="33"/>
    </row>
    <row r="732" spans="1:15">
      <c r="A732" s="15" t="s">
        <v>48</v>
      </c>
      <c r="B732" s="12">
        <v>9</v>
      </c>
      <c r="C732" s="18">
        <v>42488.25</v>
      </c>
      <c r="D732" s="18">
        <v>181.5</v>
      </c>
      <c r="E732" s="18">
        <v>173.8</v>
      </c>
      <c r="F732" s="18">
        <v>230.397976780335</v>
      </c>
      <c r="G732" s="18">
        <v>230.397976780335</v>
      </c>
      <c r="H732" s="18">
        <v>0</v>
      </c>
      <c r="I732" s="19">
        <v>4.4778367014000002E-2</v>
      </c>
      <c r="J732" s="19">
        <v>4.4778367014000002E-2</v>
      </c>
      <c r="K732" s="19">
        <v>5.1829649066000003E-2</v>
      </c>
      <c r="L732" s="19">
        <v>5.1829649066000003E-2</v>
      </c>
      <c r="M732" s="21">
        <f t="shared" si="22"/>
        <v>1</v>
      </c>
      <c r="N732" s="21">
        <f t="shared" si="23"/>
        <v>1</v>
      </c>
      <c r="O732" s="33"/>
    </row>
    <row r="733" spans="1:15">
      <c r="A733" s="15" t="s">
        <v>48</v>
      </c>
      <c r="B733" s="12">
        <v>10</v>
      </c>
      <c r="C733" s="18">
        <v>40484.76953125</v>
      </c>
      <c r="D733" s="18">
        <v>659.5</v>
      </c>
      <c r="E733" s="18">
        <v>649.29999999999995</v>
      </c>
      <c r="F733" s="18">
        <v>685.47507359769702</v>
      </c>
      <c r="G733" s="18">
        <v>685.47507359769702</v>
      </c>
      <c r="H733" s="18">
        <v>0</v>
      </c>
      <c r="I733" s="19">
        <v>2.3786697432999999E-2</v>
      </c>
      <c r="J733" s="19">
        <v>2.3786697432999999E-2</v>
      </c>
      <c r="K733" s="19">
        <v>3.3127356774E-2</v>
      </c>
      <c r="L733" s="19">
        <v>3.3127356774E-2</v>
      </c>
      <c r="M733" s="21">
        <f t="shared" si="22"/>
        <v>1</v>
      </c>
      <c r="N733" s="21">
        <f t="shared" si="23"/>
        <v>1</v>
      </c>
      <c r="O733" s="33"/>
    </row>
    <row r="734" spans="1:15">
      <c r="A734" s="15" t="s">
        <v>48</v>
      </c>
      <c r="B734" s="12">
        <v>11</v>
      </c>
      <c r="C734" s="18">
        <v>38664.37109375</v>
      </c>
      <c r="D734" s="18">
        <v>837.9</v>
      </c>
      <c r="E734" s="18">
        <v>828.4</v>
      </c>
      <c r="F734" s="18">
        <v>782.71988025108999</v>
      </c>
      <c r="G734" s="18">
        <v>782.71988025108999</v>
      </c>
      <c r="H734" s="18">
        <v>0</v>
      </c>
      <c r="I734" s="19">
        <v>5.0531245191000003E-2</v>
      </c>
      <c r="J734" s="19">
        <v>5.0531245191000003E-2</v>
      </c>
      <c r="K734" s="19">
        <v>4.1831611491000002E-2</v>
      </c>
      <c r="L734" s="19">
        <v>4.1831611491000002E-2</v>
      </c>
      <c r="M734" s="21">
        <f t="shared" si="22"/>
        <v>1</v>
      </c>
      <c r="N734" s="21">
        <f t="shared" si="23"/>
        <v>0</v>
      </c>
      <c r="O734" s="33"/>
    </row>
    <row r="735" spans="1:15">
      <c r="A735" s="15" t="s">
        <v>48</v>
      </c>
      <c r="B735" s="12">
        <v>12</v>
      </c>
      <c r="C735" s="18">
        <v>37218.64453125</v>
      </c>
      <c r="D735" s="18">
        <v>853.6</v>
      </c>
      <c r="E735" s="18">
        <v>833.1</v>
      </c>
      <c r="F735" s="18">
        <v>800.45534271823101</v>
      </c>
      <c r="G735" s="18">
        <v>800.45534271823101</v>
      </c>
      <c r="H735" s="18">
        <v>0</v>
      </c>
      <c r="I735" s="19">
        <v>4.8667268573000001E-2</v>
      </c>
      <c r="J735" s="19">
        <v>4.8667268573000001E-2</v>
      </c>
      <c r="K735" s="19">
        <v>2.9894374800000002E-2</v>
      </c>
      <c r="L735" s="19">
        <v>2.9894374800000002E-2</v>
      </c>
      <c r="M735" s="21">
        <f t="shared" si="22"/>
        <v>1</v>
      </c>
      <c r="N735" s="21">
        <f t="shared" si="23"/>
        <v>0</v>
      </c>
      <c r="O735" s="33"/>
    </row>
    <row r="736" spans="1:15">
      <c r="A736" s="15" t="s">
        <v>48</v>
      </c>
      <c r="B736" s="12">
        <v>13</v>
      </c>
      <c r="C736" s="18">
        <v>36106.75</v>
      </c>
      <c r="D736" s="18">
        <v>879.4</v>
      </c>
      <c r="E736" s="18">
        <v>871.8</v>
      </c>
      <c r="F736" s="18">
        <v>792.88828253216195</v>
      </c>
      <c r="G736" s="18">
        <v>792.88828253216195</v>
      </c>
      <c r="H736" s="18">
        <v>0</v>
      </c>
      <c r="I736" s="19">
        <v>7.9223184493999996E-2</v>
      </c>
      <c r="J736" s="19">
        <v>7.9223184493999996E-2</v>
      </c>
      <c r="K736" s="19">
        <v>7.2263477534000004E-2</v>
      </c>
      <c r="L736" s="19">
        <v>7.2263477534000004E-2</v>
      </c>
      <c r="M736" s="21">
        <f t="shared" si="22"/>
        <v>1</v>
      </c>
      <c r="N736" s="21">
        <f t="shared" si="23"/>
        <v>0</v>
      </c>
      <c r="O736" s="33"/>
    </row>
    <row r="737" spans="1:20">
      <c r="A737" s="15" t="s">
        <v>48</v>
      </c>
      <c r="B737" s="12">
        <v>14</v>
      </c>
      <c r="C737" s="18">
        <v>35540.3671875</v>
      </c>
      <c r="D737" s="18">
        <v>883.4</v>
      </c>
      <c r="E737" s="18">
        <v>877.8</v>
      </c>
      <c r="F737" s="18">
        <v>812.64653452078505</v>
      </c>
      <c r="G737" s="18">
        <v>812.64653452078505</v>
      </c>
      <c r="H737" s="18">
        <v>0</v>
      </c>
      <c r="I737" s="19">
        <v>6.4792550805000002E-2</v>
      </c>
      <c r="J737" s="19">
        <v>6.4792550805000002E-2</v>
      </c>
      <c r="K737" s="19">
        <v>5.9664345676E-2</v>
      </c>
      <c r="L737" s="19">
        <v>5.9664345676E-2</v>
      </c>
      <c r="M737" s="21">
        <f t="shared" si="22"/>
        <v>1</v>
      </c>
      <c r="N737" s="21">
        <f t="shared" si="23"/>
        <v>0</v>
      </c>
      <c r="O737" s="33"/>
    </row>
    <row r="738" spans="1:20">
      <c r="A738" s="15" t="s">
        <v>48</v>
      </c>
      <c r="B738" s="12">
        <v>15</v>
      </c>
      <c r="C738" s="18">
        <v>35133.66796875</v>
      </c>
      <c r="D738" s="18">
        <v>913.5</v>
      </c>
      <c r="E738" s="18">
        <v>903.8</v>
      </c>
      <c r="F738" s="18">
        <v>909.67299502425703</v>
      </c>
      <c r="G738" s="18">
        <v>909.67299502425703</v>
      </c>
      <c r="H738" s="18">
        <v>0</v>
      </c>
      <c r="I738" s="19">
        <v>3.504583311E-3</v>
      </c>
      <c r="J738" s="19">
        <v>3.504583311E-3</v>
      </c>
      <c r="K738" s="19">
        <v>5.3782005710000004E-3</v>
      </c>
      <c r="L738" s="19">
        <v>5.3782005710000004E-3</v>
      </c>
      <c r="M738" s="21">
        <f t="shared" si="22"/>
        <v>1</v>
      </c>
      <c r="N738" s="21">
        <f t="shared" si="23"/>
        <v>1</v>
      </c>
      <c r="O738" s="33"/>
    </row>
    <row r="739" spans="1:20">
      <c r="A739" s="15" t="s">
        <v>48</v>
      </c>
      <c r="B739" s="12">
        <v>16</v>
      </c>
      <c r="C739" s="18">
        <v>34857.13671875</v>
      </c>
      <c r="D739" s="18">
        <v>912.6</v>
      </c>
      <c r="E739" s="18">
        <v>898.4</v>
      </c>
      <c r="F739" s="18">
        <v>901.95485114511303</v>
      </c>
      <c r="G739" s="18">
        <v>901.95485114511303</v>
      </c>
      <c r="H739" s="18">
        <v>0</v>
      </c>
      <c r="I739" s="19">
        <v>9.7483048119999995E-3</v>
      </c>
      <c r="J739" s="19">
        <v>9.7483048119999995E-3</v>
      </c>
      <c r="K739" s="19">
        <v>3.255358191E-3</v>
      </c>
      <c r="L739" s="19">
        <v>3.255358191E-3</v>
      </c>
      <c r="M739" s="21">
        <f t="shared" si="22"/>
        <v>1</v>
      </c>
      <c r="N739" s="21">
        <f t="shared" si="23"/>
        <v>1</v>
      </c>
      <c r="O739" s="33"/>
    </row>
    <row r="740" spans="1:20">
      <c r="A740" s="15" t="s">
        <v>48</v>
      </c>
      <c r="B740" s="12">
        <v>17</v>
      </c>
      <c r="C740" s="18">
        <v>34993.9140625</v>
      </c>
      <c r="D740" s="18">
        <v>738.9</v>
      </c>
      <c r="E740" s="18">
        <v>737.3</v>
      </c>
      <c r="F740" s="18">
        <v>618.00337388952505</v>
      </c>
      <c r="G740" s="18">
        <v>618.00337388952505</v>
      </c>
      <c r="H740" s="18">
        <v>0</v>
      </c>
      <c r="I740" s="19">
        <v>0.110711196071</v>
      </c>
      <c r="J740" s="19">
        <v>0.110711196071</v>
      </c>
      <c r="K740" s="19">
        <v>0.109245994606</v>
      </c>
      <c r="L740" s="19">
        <v>0.109245994606</v>
      </c>
      <c r="M740" s="21">
        <f t="shared" si="22"/>
        <v>1</v>
      </c>
      <c r="N740" s="21">
        <f t="shared" si="23"/>
        <v>0</v>
      </c>
      <c r="O740" s="33"/>
    </row>
    <row r="741" spans="1:20">
      <c r="A741" s="15" t="s">
        <v>48</v>
      </c>
      <c r="B741" s="12">
        <v>18</v>
      </c>
      <c r="C741" s="18">
        <v>35449.9609375</v>
      </c>
      <c r="D741" s="18">
        <v>260.89999999999998</v>
      </c>
      <c r="E741" s="18">
        <v>264.5</v>
      </c>
      <c r="F741" s="18">
        <v>198.02328964009899</v>
      </c>
      <c r="G741" s="18">
        <v>198.02328964009899</v>
      </c>
      <c r="H741" s="18">
        <v>0</v>
      </c>
      <c r="I741" s="19">
        <v>5.7579405090999999E-2</v>
      </c>
      <c r="J741" s="19">
        <v>5.7579405090999999E-2</v>
      </c>
      <c r="K741" s="19">
        <v>6.0876108387999998E-2</v>
      </c>
      <c r="L741" s="19">
        <v>6.0876108387999998E-2</v>
      </c>
      <c r="M741" s="21">
        <f t="shared" si="22"/>
        <v>1</v>
      </c>
      <c r="N741" s="21">
        <f t="shared" si="23"/>
        <v>0</v>
      </c>
      <c r="O741" s="33"/>
    </row>
    <row r="742" spans="1:20">
      <c r="A742" s="15" t="s">
        <v>48</v>
      </c>
      <c r="B742" s="12">
        <v>19</v>
      </c>
      <c r="C742" s="18">
        <v>37344.9296875</v>
      </c>
      <c r="D742" s="18">
        <v>11.7</v>
      </c>
      <c r="E742" s="18">
        <v>9.1</v>
      </c>
      <c r="F742" s="18">
        <v>9.1609106967060008</v>
      </c>
      <c r="G742" s="18">
        <v>9.1609106967060008</v>
      </c>
      <c r="H742" s="18">
        <v>0</v>
      </c>
      <c r="I742" s="19">
        <v>2.3251733540000001E-3</v>
      </c>
      <c r="J742" s="19">
        <v>2.3251733540000001E-3</v>
      </c>
      <c r="K742" s="19">
        <v>5.5779026287582302E-5</v>
      </c>
      <c r="L742" s="19">
        <v>5.5779026287582302E-5</v>
      </c>
      <c r="M742" s="21">
        <f t="shared" si="22"/>
        <v>1</v>
      </c>
      <c r="N742" s="21">
        <f t="shared" si="23"/>
        <v>1</v>
      </c>
      <c r="O742" s="33"/>
    </row>
    <row r="743" spans="1:20">
      <c r="A743" s="15" t="s">
        <v>48</v>
      </c>
      <c r="B743" s="12">
        <v>20</v>
      </c>
      <c r="C743" s="18">
        <v>37700.1015625</v>
      </c>
      <c r="D743" s="18">
        <v>0</v>
      </c>
      <c r="E743" s="18">
        <v>0</v>
      </c>
      <c r="F743" s="18">
        <v>0.39998778700799997</v>
      </c>
      <c r="G743" s="18">
        <v>0.39998778700799997</v>
      </c>
      <c r="H743" s="18">
        <v>0</v>
      </c>
      <c r="I743" s="19">
        <v>3.6628918199999998E-4</v>
      </c>
      <c r="J743" s="19">
        <v>3.6628918199999998E-4</v>
      </c>
      <c r="K743" s="19">
        <v>3.6628918199999998E-4</v>
      </c>
      <c r="L743" s="19">
        <v>3.6628918199999998E-4</v>
      </c>
      <c r="M743" s="21">
        <f t="shared" si="22"/>
        <v>0</v>
      </c>
      <c r="N743" s="21">
        <f t="shared" si="23"/>
        <v>1</v>
      </c>
      <c r="O743" s="33"/>
    </row>
    <row r="744" spans="1:20">
      <c r="A744" s="15" t="s">
        <v>48</v>
      </c>
      <c r="B744" s="12">
        <v>21</v>
      </c>
      <c r="C744" s="18">
        <v>37234.171875</v>
      </c>
      <c r="D744" s="18">
        <v>0</v>
      </c>
      <c r="E744" s="18">
        <v>0</v>
      </c>
      <c r="F744" s="18">
        <v>0.39998778700799997</v>
      </c>
      <c r="G744" s="18">
        <v>0.39998778700799997</v>
      </c>
      <c r="H744" s="18">
        <v>0</v>
      </c>
      <c r="I744" s="19">
        <v>3.6628918199999998E-4</v>
      </c>
      <c r="J744" s="19">
        <v>3.6628918199999998E-4</v>
      </c>
      <c r="K744" s="19">
        <v>3.6628918199999998E-4</v>
      </c>
      <c r="L744" s="19">
        <v>3.6628918199999998E-4</v>
      </c>
      <c r="M744" s="21">
        <f t="shared" si="22"/>
        <v>0</v>
      </c>
      <c r="N744" s="21">
        <f t="shared" si="23"/>
        <v>1</v>
      </c>
      <c r="O744" s="33"/>
    </row>
    <row r="745" spans="1:20">
      <c r="A745" s="15" t="s">
        <v>48</v>
      </c>
      <c r="B745" s="12">
        <v>22</v>
      </c>
      <c r="C745" s="18">
        <v>35916.140625</v>
      </c>
      <c r="D745" s="18">
        <v>0</v>
      </c>
      <c r="E745" s="18">
        <v>0</v>
      </c>
      <c r="F745" s="18">
        <v>0.39998778700799997</v>
      </c>
      <c r="G745" s="18">
        <v>0.39998778700799997</v>
      </c>
      <c r="H745" s="18">
        <v>0</v>
      </c>
      <c r="I745" s="19">
        <v>3.6628918199999998E-4</v>
      </c>
      <c r="J745" s="19">
        <v>3.6628918199999998E-4</v>
      </c>
      <c r="K745" s="19">
        <v>3.6628918199999998E-4</v>
      </c>
      <c r="L745" s="19">
        <v>3.6628918199999998E-4</v>
      </c>
      <c r="M745" s="21">
        <f t="shared" si="22"/>
        <v>0</v>
      </c>
      <c r="N745" s="21">
        <f t="shared" si="23"/>
        <v>1</v>
      </c>
      <c r="O745" s="33"/>
    </row>
    <row r="746" spans="1:20">
      <c r="A746" s="15" t="s">
        <v>48</v>
      </c>
      <c r="B746" s="12">
        <v>23</v>
      </c>
      <c r="C746" s="18">
        <v>33707.8203125</v>
      </c>
      <c r="D746" s="18">
        <v>0</v>
      </c>
      <c r="E746" s="18">
        <v>0</v>
      </c>
      <c r="F746" s="18">
        <v>0.39998778700799997</v>
      </c>
      <c r="G746" s="18">
        <v>0.39998778700799997</v>
      </c>
      <c r="H746" s="18">
        <v>0</v>
      </c>
      <c r="I746" s="19">
        <v>3.6628918199999998E-4</v>
      </c>
      <c r="J746" s="19">
        <v>3.6628918199999998E-4</v>
      </c>
      <c r="K746" s="19">
        <v>3.6628918199999998E-4</v>
      </c>
      <c r="L746" s="19">
        <v>3.6628918199999998E-4</v>
      </c>
      <c r="M746" s="21">
        <f t="shared" si="22"/>
        <v>0</v>
      </c>
      <c r="N746" s="21">
        <f t="shared" si="23"/>
        <v>1</v>
      </c>
      <c r="O746" s="33"/>
    </row>
    <row r="747" spans="1:20">
      <c r="A747" s="15" t="s">
        <v>48</v>
      </c>
      <c r="B747" s="12">
        <v>24</v>
      </c>
      <c r="C747" s="18">
        <v>31637.951171875</v>
      </c>
      <c r="D747" s="18">
        <v>0</v>
      </c>
      <c r="E747" s="18">
        <v>0</v>
      </c>
      <c r="F747" s="18">
        <v>0.39998778700799997</v>
      </c>
      <c r="G747" s="18">
        <v>0.39998778700799997</v>
      </c>
      <c r="H747" s="18">
        <v>0</v>
      </c>
      <c r="I747" s="19">
        <v>3.6628918199999998E-4</v>
      </c>
      <c r="J747" s="19">
        <v>3.6628918199999998E-4</v>
      </c>
      <c r="K747" s="19">
        <v>3.6628918199999998E-4</v>
      </c>
      <c r="L747" s="19">
        <v>3.6628918199999998E-4</v>
      </c>
      <c r="M747" s="21">
        <f t="shared" si="22"/>
        <v>0</v>
      </c>
      <c r="N747" s="21">
        <f t="shared" si="23"/>
        <v>1</v>
      </c>
      <c r="O747" s="33"/>
    </row>
    <row r="748" spans="1:20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P748" s="33"/>
      <c r="Q748" s="33"/>
      <c r="R748" s="33"/>
      <c r="S748" s="33"/>
      <c r="T748" s="33"/>
    </row>
    <row r="749" spans="1:20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workbookViewId="0">
      <selection activeCell="M1" sqref="M1:M1048576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6.1406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6.42578125" bestFit="1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35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O1" s="33"/>
      <c r="P1" s="33"/>
      <c r="Q1" s="33"/>
      <c r="R1" s="33"/>
      <c r="S1" s="33"/>
    </row>
    <row r="2" spans="1:19">
      <c r="A2" s="60" t="s">
        <v>163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O2" s="60" t="s">
        <v>164</v>
      </c>
      <c r="P2" s="33"/>
      <c r="Q2" s="33"/>
      <c r="R2" s="33"/>
      <c r="S2" s="33"/>
    </row>
    <row r="3" spans="1:19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20" t="s">
        <v>166</v>
      </c>
      <c r="N3" s="33"/>
      <c r="O3" s="8" t="s">
        <v>16</v>
      </c>
      <c r="P3" s="8" t="s">
        <v>156</v>
      </c>
      <c r="Q3" s="8" t="s">
        <v>157</v>
      </c>
      <c r="R3" s="8" t="s">
        <v>158</v>
      </c>
      <c r="S3" s="8" t="s">
        <v>159</v>
      </c>
    </row>
    <row r="4" spans="1:19">
      <c r="A4" s="15" t="s">
        <v>18</v>
      </c>
      <c r="B4" s="12">
        <v>1</v>
      </c>
      <c r="C4" s="18">
        <v>50589.12890625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9">
        <v>0</v>
      </c>
      <c r="J4" s="19">
        <v>0</v>
      </c>
      <c r="K4" s="19">
        <v>0</v>
      </c>
      <c r="L4" s="19">
        <v>0</v>
      </c>
      <c r="M4" s="21">
        <f>IF(G4&gt;5,1,0)</f>
        <v>0</v>
      </c>
      <c r="N4" s="33"/>
      <c r="O4" s="15" t="s">
        <v>18</v>
      </c>
      <c r="P4" s="19">
        <v>0.10871299059800001</v>
      </c>
      <c r="Q4" s="19">
        <v>0.10871299059800001</v>
      </c>
      <c r="R4" s="19">
        <v>0.111799071184</v>
      </c>
      <c r="S4" s="19">
        <v>0.111799071184</v>
      </c>
    </row>
    <row r="5" spans="1:19">
      <c r="A5" s="15" t="s">
        <v>18</v>
      </c>
      <c r="B5" s="12">
        <v>2</v>
      </c>
      <c r="C5" s="18">
        <v>50645.4296875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IF(G5&gt;5,1,0)</f>
        <v>0</v>
      </c>
      <c r="N5" s="33"/>
      <c r="O5" s="15" t="s">
        <v>19</v>
      </c>
      <c r="P5" s="19">
        <v>0.22303253582499999</v>
      </c>
      <c r="Q5" s="19">
        <v>0.22303253582499999</v>
      </c>
      <c r="R5" s="19">
        <v>0.217473927766</v>
      </c>
      <c r="S5" s="19">
        <v>0.217473927766</v>
      </c>
    </row>
    <row r="6" spans="1:19">
      <c r="A6" s="15" t="s">
        <v>18</v>
      </c>
      <c r="B6" s="12">
        <v>3</v>
      </c>
      <c r="C6" s="18">
        <v>50735.79296875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33"/>
      <c r="O6" s="15" t="s">
        <v>20</v>
      </c>
      <c r="P6" s="19">
        <v>3.8874862796999997E-2</v>
      </c>
      <c r="Q6" s="19">
        <v>3.8874862796999997E-2</v>
      </c>
      <c r="R6" s="19">
        <v>4.5028708951000002E-2</v>
      </c>
      <c r="S6" s="19">
        <v>4.5028708951000002E-2</v>
      </c>
    </row>
    <row r="7" spans="1:19">
      <c r="A7" s="15" t="s">
        <v>18</v>
      </c>
      <c r="B7" s="12">
        <v>4</v>
      </c>
      <c r="C7" s="18">
        <v>51008.76171875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33"/>
      <c r="O7" s="15" t="s">
        <v>21</v>
      </c>
      <c r="P7" s="19">
        <v>3.3831251104000003E-2</v>
      </c>
      <c r="Q7" s="19">
        <v>3.3480325715000002E-2</v>
      </c>
      <c r="R7" s="19">
        <v>3.6075151632999999E-2</v>
      </c>
      <c r="S7" s="19">
        <v>3.5724226244999997E-2</v>
      </c>
    </row>
    <row r="8" spans="1:19">
      <c r="A8" s="15" t="s">
        <v>18</v>
      </c>
      <c r="B8" s="12">
        <v>5</v>
      </c>
      <c r="C8" s="18">
        <v>51699.89453125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33"/>
      <c r="O8" s="15" t="s">
        <v>22</v>
      </c>
      <c r="P8" s="19">
        <v>5.1708122366000003E-2</v>
      </c>
      <c r="Q8" s="19">
        <v>5.1725095871E-2</v>
      </c>
      <c r="R8" s="19">
        <v>5.5197133354999997E-2</v>
      </c>
      <c r="S8" s="19">
        <v>5.5214106860000001E-2</v>
      </c>
    </row>
    <row r="9" spans="1:19">
      <c r="A9" s="15" t="s">
        <v>18</v>
      </c>
      <c r="B9" s="12">
        <v>6</v>
      </c>
      <c r="C9" s="18">
        <v>52914.84375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33"/>
      <c r="O9" s="15" t="s">
        <v>23</v>
      </c>
      <c r="P9" s="19">
        <v>5.4053857695999998E-2</v>
      </c>
      <c r="Q9" s="19">
        <v>5.3947318417999997E-2</v>
      </c>
      <c r="R9" s="19">
        <v>5.6306604949E-2</v>
      </c>
      <c r="S9" s="19">
        <v>5.620006567E-2</v>
      </c>
    </row>
    <row r="10" spans="1:19">
      <c r="A10" s="15" t="s">
        <v>18</v>
      </c>
      <c r="B10" s="12">
        <v>7</v>
      </c>
      <c r="C10" s="18">
        <v>54279.38671875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19">
        <v>0</v>
      </c>
      <c r="M10" s="21">
        <f t="shared" si="0"/>
        <v>0</v>
      </c>
      <c r="N10" s="33"/>
      <c r="O10" s="15" t="s">
        <v>24</v>
      </c>
      <c r="P10" s="19">
        <v>7.7721180247999996E-2</v>
      </c>
      <c r="Q10" s="19">
        <v>7.7767295899E-2</v>
      </c>
      <c r="R10" s="19">
        <v>7.9717517244000002E-2</v>
      </c>
      <c r="S10" s="19">
        <v>7.9688478650999997E-2</v>
      </c>
    </row>
    <row r="11" spans="1:19">
      <c r="A11" s="15" t="s">
        <v>18</v>
      </c>
      <c r="B11" s="12">
        <v>8</v>
      </c>
      <c r="C11" s="18">
        <v>55089.44921875</v>
      </c>
      <c r="D11" s="18">
        <v>1.8</v>
      </c>
      <c r="E11" s="18">
        <v>0.5</v>
      </c>
      <c r="F11" s="18">
        <v>0.43902797033800001</v>
      </c>
      <c r="G11" s="18">
        <v>0.43902797033800001</v>
      </c>
      <c r="H11" s="18">
        <v>0</v>
      </c>
      <c r="I11" s="19">
        <v>1.2463113819999999E-3</v>
      </c>
      <c r="J11" s="19">
        <v>1.2463113819999999E-3</v>
      </c>
      <c r="K11" s="19">
        <v>5.5835191998139003E-5</v>
      </c>
      <c r="L11" s="19">
        <v>5.5835191998139003E-5</v>
      </c>
      <c r="M11" s="21">
        <f t="shared" si="0"/>
        <v>0</v>
      </c>
      <c r="N11" s="33"/>
      <c r="O11" s="15" t="s">
        <v>25</v>
      </c>
      <c r="P11" s="19">
        <v>4.7330083452000002E-2</v>
      </c>
      <c r="Q11" s="19">
        <v>4.7330083452000002E-2</v>
      </c>
      <c r="R11" s="19">
        <v>5.2751328872999999E-2</v>
      </c>
      <c r="S11" s="19">
        <v>5.2751328872999999E-2</v>
      </c>
    </row>
    <row r="12" spans="1:19">
      <c r="A12" s="15" t="s">
        <v>18</v>
      </c>
      <c r="B12" s="12">
        <v>9</v>
      </c>
      <c r="C12" s="18">
        <v>55553.40234375</v>
      </c>
      <c r="D12" s="18">
        <v>33.5</v>
      </c>
      <c r="E12" s="18">
        <v>27.5</v>
      </c>
      <c r="F12" s="18">
        <v>49.638489389416002</v>
      </c>
      <c r="G12" s="18">
        <v>49.638489389416002</v>
      </c>
      <c r="H12" s="18">
        <v>0</v>
      </c>
      <c r="I12" s="19">
        <v>1.4778836437E-2</v>
      </c>
      <c r="J12" s="19">
        <v>1.4778836437E-2</v>
      </c>
      <c r="K12" s="19">
        <v>2.0273341931E-2</v>
      </c>
      <c r="L12" s="19">
        <v>2.0273341931E-2</v>
      </c>
      <c r="M12" s="21">
        <f t="shared" si="0"/>
        <v>1</v>
      </c>
      <c r="N12" s="33"/>
      <c r="O12" s="15" t="s">
        <v>26</v>
      </c>
      <c r="P12" s="19">
        <v>3.0669063810000001E-2</v>
      </c>
      <c r="Q12" s="19">
        <v>2.9667008528E-2</v>
      </c>
      <c r="R12" s="19">
        <v>3.4872360513000002E-2</v>
      </c>
      <c r="S12" s="19">
        <v>3.3870305231E-2</v>
      </c>
    </row>
    <row r="13" spans="1:19">
      <c r="A13" s="15" t="s">
        <v>18</v>
      </c>
      <c r="B13" s="12">
        <v>10</v>
      </c>
      <c r="C13" s="18">
        <v>56080.2734375</v>
      </c>
      <c r="D13" s="18">
        <v>211.1</v>
      </c>
      <c r="E13" s="18">
        <v>207.3</v>
      </c>
      <c r="F13" s="18">
        <v>169.31646161089299</v>
      </c>
      <c r="G13" s="18">
        <v>169.31646161089299</v>
      </c>
      <c r="H13" s="18">
        <v>0</v>
      </c>
      <c r="I13" s="19">
        <v>3.8263313542999999E-2</v>
      </c>
      <c r="J13" s="19">
        <v>3.8263313542999999E-2</v>
      </c>
      <c r="K13" s="19">
        <v>3.4783460063000003E-2</v>
      </c>
      <c r="L13" s="19">
        <v>3.4783460063000003E-2</v>
      </c>
      <c r="M13" s="21">
        <f t="shared" si="0"/>
        <v>1</v>
      </c>
      <c r="N13" s="33"/>
      <c r="O13" s="15" t="s">
        <v>27</v>
      </c>
      <c r="P13" s="19">
        <v>6.0261231574999997E-2</v>
      </c>
      <c r="Q13" s="19">
        <v>6.0469201238000002E-2</v>
      </c>
      <c r="R13" s="19">
        <v>6.0142183956000003E-2</v>
      </c>
      <c r="S13" s="19">
        <v>5.6613889883E-2</v>
      </c>
    </row>
    <row r="14" spans="1:19">
      <c r="A14" s="15" t="s">
        <v>18</v>
      </c>
      <c r="B14" s="12">
        <v>11</v>
      </c>
      <c r="C14" s="18">
        <v>55965.328125</v>
      </c>
      <c r="D14" s="18">
        <v>335.6</v>
      </c>
      <c r="E14" s="18">
        <v>333.9</v>
      </c>
      <c r="F14" s="18">
        <v>270.97798882866903</v>
      </c>
      <c r="G14" s="18">
        <v>270.97798882866903</v>
      </c>
      <c r="H14" s="18">
        <v>0</v>
      </c>
      <c r="I14" s="19">
        <v>5.9177665907E-2</v>
      </c>
      <c r="J14" s="19">
        <v>5.9177665907E-2</v>
      </c>
      <c r="K14" s="19">
        <v>5.7620889351000001E-2</v>
      </c>
      <c r="L14" s="19">
        <v>5.7620889351000001E-2</v>
      </c>
      <c r="M14" s="21">
        <f t="shared" si="0"/>
        <v>1</v>
      </c>
      <c r="N14" s="33"/>
      <c r="O14" s="15" t="s">
        <v>28</v>
      </c>
      <c r="P14" s="19">
        <v>6.9148098357999996E-2</v>
      </c>
      <c r="Q14" s="19">
        <v>6.3119663529999995E-2</v>
      </c>
      <c r="R14" s="19">
        <v>6.9990589201E-2</v>
      </c>
      <c r="S14" s="19">
        <v>6.3962154371999994E-2</v>
      </c>
    </row>
    <row r="15" spans="1:19">
      <c r="A15" s="15" t="s">
        <v>18</v>
      </c>
      <c r="B15" s="12">
        <v>12</v>
      </c>
      <c r="C15" s="18">
        <v>55295.66796875</v>
      </c>
      <c r="D15" s="18">
        <v>409.4</v>
      </c>
      <c r="E15" s="18">
        <v>407.8</v>
      </c>
      <c r="F15" s="18">
        <v>419.04571669048698</v>
      </c>
      <c r="G15" s="18">
        <v>419.04571669048698</v>
      </c>
      <c r="H15" s="18">
        <v>0</v>
      </c>
      <c r="I15" s="19">
        <v>8.8330738920000002E-3</v>
      </c>
      <c r="J15" s="19">
        <v>8.8330738920000002E-3</v>
      </c>
      <c r="K15" s="19">
        <v>1.0298275357E-2</v>
      </c>
      <c r="L15" s="19">
        <v>1.0298275357E-2</v>
      </c>
      <c r="M15" s="21">
        <f t="shared" si="0"/>
        <v>1</v>
      </c>
      <c r="N15" s="33"/>
      <c r="O15" s="15" t="s">
        <v>29</v>
      </c>
      <c r="P15" s="19">
        <v>4.2033965063000001E-2</v>
      </c>
      <c r="Q15" s="19">
        <v>3.6117428628999998E-2</v>
      </c>
      <c r="R15" s="19">
        <v>4.7949715977999997E-2</v>
      </c>
      <c r="S15" s="19">
        <v>4.2033179545E-2</v>
      </c>
    </row>
    <row r="16" spans="1:19">
      <c r="A16" s="15" t="s">
        <v>18</v>
      </c>
      <c r="B16" s="12">
        <v>13</v>
      </c>
      <c r="C16" s="18">
        <v>54143.66015625</v>
      </c>
      <c r="D16" s="18">
        <v>464.3</v>
      </c>
      <c r="E16" s="18">
        <v>462</v>
      </c>
      <c r="F16" s="18">
        <v>546.31839948892605</v>
      </c>
      <c r="G16" s="18">
        <v>546.31839948892605</v>
      </c>
      <c r="H16" s="18">
        <v>0</v>
      </c>
      <c r="I16" s="19">
        <v>7.5108424440000002E-2</v>
      </c>
      <c r="J16" s="19">
        <v>7.5108424440000002E-2</v>
      </c>
      <c r="K16" s="19">
        <v>7.7214651546000004E-2</v>
      </c>
      <c r="L16" s="19">
        <v>7.7214651546000004E-2</v>
      </c>
      <c r="M16" s="21">
        <f t="shared" si="0"/>
        <v>1</v>
      </c>
      <c r="N16" s="33"/>
      <c r="O16" s="15" t="s">
        <v>30</v>
      </c>
      <c r="P16" s="19">
        <v>5.2562724167000002E-2</v>
      </c>
      <c r="Q16" s="19">
        <v>5.2562724167000002E-2</v>
      </c>
      <c r="R16" s="19">
        <v>5.8127311314999999E-2</v>
      </c>
      <c r="S16" s="19">
        <v>5.8127311314999999E-2</v>
      </c>
    </row>
    <row r="17" spans="1:19">
      <c r="A17" s="15" t="s">
        <v>18</v>
      </c>
      <c r="B17" s="12">
        <v>14</v>
      </c>
      <c r="C17" s="18">
        <v>52680.53515625</v>
      </c>
      <c r="D17" s="18">
        <v>466.1</v>
      </c>
      <c r="E17" s="18">
        <v>463.1</v>
      </c>
      <c r="F17" s="18">
        <v>651.30858276208301</v>
      </c>
      <c r="G17" s="18">
        <v>651.30858276208301</v>
      </c>
      <c r="H17" s="18">
        <v>0</v>
      </c>
      <c r="I17" s="19">
        <v>0.169604929269</v>
      </c>
      <c r="J17" s="19">
        <v>0.169604929269</v>
      </c>
      <c r="K17" s="19">
        <v>0.172352182016</v>
      </c>
      <c r="L17" s="19">
        <v>0.172352182016</v>
      </c>
      <c r="M17" s="21">
        <f t="shared" si="0"/>
        <v>1</v>
      </c>
      <c r="N17" s="33"/>
      <c r="O17" s="15" t="s">
        <v>31</v>
      </c>
      <c r="P17" s="19">
        <v>4.0370264077E-2</v>
      </c>
      <c r="Q17" s="19">
        <v>3.9119067415E-2</v>
      </c>
      <c r="R17" s="19">
        <v>4.5159641366000002E-2</v>
      </c>
      <c r="S17" s="19">
        <v>4.3908444705000001E-2</v>
      </c>
    </row>
    <row r="18" spans="1:19">
      <c r="A18" s="15" t="s">
        <v>18</v>
      </c>
      <c r="B18" s="12">
        <v>15</v>
      </c>
      <c r="C18" s="18">
        <v>51478.84765625</v>
      </c>
      <c r="D18" s="18">
        <v>431</v>
      </c>
      <c r="E18" s="18">
        <v>427</v>
      </c>
      <c r="F18" s="18">
        <v>672.88055658420001</v>
      </c>
      <c r="G18" s="18">
        <v>672.88055658420001</v>
      </c>
      <c r="H18" s="18">
        <v>0</v>
      </c>
      <c r="I18" s="19">
        <v>0.221502341194</v>
      </c>
      <c r="J18" s="19">
        <v>0.221502341194</v>
      </c>
      <c r="K18" s="19">
        <v>0.22516534485699999</v>
      </c>
      <c r="L18" s="19">
        <v>0.22516534485699999</v>
      </c>
      <c r="M18" s="21">
        <f t="shared" si="0"/>
        <v>1</v>
      </c>
      <c r="N18" s="33"/>
      <c r="O18" s="15" t="s">
        <v>32</v>
      </c>
      <c r="P18" s="19">
        <v>9.1107154883000002E-2</v>
      </c>
      <c r="Q18" s="19">
        <v>0.107620720165</v>
      </c>
      <c r="R18" s="19">
        <v>9.4953308730000005E-2</v>
      </c>
      <c r="S18" s="19">
        <v>0.110129877674</v>
      </c>
    </row>
    <row r="19" spans="1:19">
      <c r="A19" s="15" t="s">
        <v>18</v>
      </c>
      <c r="B19" s="12">
        <v>16</v>
      </c>
      <c r="C19" s="18">
        <v>50789.3984375</v>
      </c>
      <c r="D19" s="18">
        <v>374.8</v>
      </c>
      <c r="E19" s="18">
        <v>369.2</v>
      </c>
      <c r="F19" s="18">
        <v>618.39156915293802</v>
      </c>
      <c r="G19" s="18">
        <v>618.39156915293802</v>
      </c>
      <c r="H19" s="18">
        <v>0</v>
      </c>
      <c r="I19" s="19">
        <v>0.22306920252099999</v>
      </c>
      <c r="J19" s="19">
        <v>0.22306920252099999</v>
      </c>
      <c r="K19" s="19">
        <v>0.22819740764900001</v>
      </c>
      <c r="L19" s="19">
        <v>0.22819740764900001</v>
      </c>
      <c r="M19" s="21">
        <f t="shared" si="0"/>
        <v>1</v>
      </c>
      <c r="N19" s="33"/>
      <c r="O19" s="15" t="s">
        <v>33</v>
      </c>
      <c r="P19" s="19">
        <v>5.6512067159999999E-2</v>
      </c>
      <c r="Q19" s="19">
        <v>5.6512067159999999E-2</v>
      </c>
      <c r="R19" s="19">
        <v>6.2720858369000002E-2</v>
      </c>
      <c r="S19" s="19">
        <v>6.2720858369000002E-2</v>
      </c>
    </row>
    <row r="20" spans="1:19">
      <c r="A20" s="15" t="s">
        <v>18</v>
      </c>
      <c r="B20" s="12">
        <v>17</v>
      </c>
      <c r="C20" s="18">
        <v>51301.7265625</v>
      </c>
      <c r="D20" s="18">
        <v>224.8</v>
      </c>
      <c r="E20" s="18">
        <v>218.1</v>
      </c>
      <c r="F20" s="18">
        <v>476.77223223421299</v>
      </c>
      <c r="G20" s="18">
        <v>476.77223223421299</v>
      </c>
      <c r="H20" s="18">
        <v>0</v>
      </c>
      <c r="I20" s="19">
        <v>0.23074380241199999</v>
      </c>
      <c r="J20" s="19">
        <v>0.23074380241199999</v>
      </c>
      <c r="K20" s="19">
        <v>0.236879333547</v>
      </c>
      <c r="L20" s="19">
        <v>0.236879333547</v>
      </c>
      <c r="M20" s="21">
        <f t="shared" si="0"/>
        <v>1</v>
      </c>
      <c r="N20" s="33"/>
      <c r="O20" s="15" t="s">
        <v>34</v>
      </c>
      <c r="P20" s="19">
        <v>0.265988228158</v>
      </c>
      <c r="Q20" s="19">
        <v>0.265988912277</v>
      </c>
      <c r="R20" s="19">
        <v>0.261903979073</v>
      </c>
      <c r="S20" s="19">
        <v>0.26190466319200001</v>
      </c>
    </row>
    <row r="21" spans="1:19">
      <c r="A21" s="15" t="s">
        <v>18</v>
      </c>
      <c r="B21" s="12">
        <v>18</v>
      </c>
      <c r="C21" s="18">
        <v>54080.02734375</v>
      </c>
      <c r="D21" s="18">
        <v>35.6</v>
      </c>
      <c r="E21" s="18">
        <v>25.6</v>
      </c>
      <c r="F21" s="18">
        <v>85.884761468769995</v>
      </c>
      <c r="G21" s="18">
        <v>85.884761468769995</v>
      </c>
      <c r="H21" s="18">
        <v>0</v>
      </c>
      <c r="I21" s="19">
        <v>4.6048316362999997E-2</v>
      </c>
      <c r="J21" s="19">
        <v>4.6048316362999997E-2</v>
      </c>
      <c r="K21" s="19">
        <v>5.5205825520000001E-2</v>
      </c>
      <c r="L21" s="19">
        <v>5.5205825520000001E-2</v>
      </c>
      <c r="M21" s="21">
        <f t="shared" si="0"/>
        <v>1</v>
      </c>
      <c r="N21" s="33"/>
      <c r="O21" s="15" t="s">
        <v>35</v>
      </c>
      <c r="P21" s="19">
        <v>2.6763430893000002E-2</v>
      </c>
      <c r="Q21" s="19">
        <v>2.7730631677999999E-2</v>
      </c>
      <c r="R21" s="19">
        <v>2.7576616806000001E-2</v>
      </c>
      <c r="S21" s="19">
        <v>2.8499862447E-2</v>
      </c>
    </row>
    <row r="22" spans="1:19">
      <c r="A22" s="15" t="s">
        <v>18</v>
      </c>
      <c r="B22" s="12">
        <v>19</v>
      </c>
      <c r="C22" s="18">
        <v>57001.921875</v>
      </c>
      <c r="D22" s="18">
        <v>0</v>
      </c>
      <c r="E22" s="18">
        <v>0</v>
      </c>
      <c r="F22" s="18">
        <v>1.4777777440000001E-3</v>
      </c>
      <c r="G22" s="18">
        <v>2.9835666452999999E-2</v>
      </c>
      <c r="H22" s="18">
        <v>2.8357888708E-2</v>
      </c>
      <c r="I22" s="19">
        <v>2.73220388766106E-5</v>
      </c>
      <c r="J22" s="19">
        <v>1.3532763230282699E-6</v>
      </c>
      <c r="K22" s="19">
        <v>2.73220388766106E-5</v>
      </c>
      <c r="L22" s="19">
        <v>1.3532763230282699E-6</v>
      </c>
      <c r="M22" s="21">
        <f t="shared" si="0"/>
        <v>0</v>
      </c>
      <c r="N22" s="33"/>
      <c r="O22" s="15" t="s">
        <v>36</v>
      </c>
      <c r="P22" s="19">
        <v>2.2685201092999999E-2</v>
      </c>
      <c r="Q22" s="19">
        <v>2.9493541466000001E-2</v>
      </c>
      <c r="R22" s="19">
        <v>2.0063783660000001E-2</v>
      </c>
      <c r="S22" s="19">
        <v>2.5670197487000002E-2</v>
      </c>
    </row>
    <row r="23" spans="1:19">
      <c r="A23" s="15" t="s">
        <v>18</v>
      </c>
      <c r="B23" s="12">
        <v>20</v>
      </c>
      <c r="C23" s="18">
        <v>57317.02734375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21">
        <f t="shared" si="0"/>
        <v>0</v>
      </c>
      <c r="N23" s="33"/>
      <c r="O23" s="15" t="s">
        <v>37</v>
      </c>
      <c r="P23" s="19">
        <v>3.9776521193999999E-2</v>
      </c>
      <c r="Q23" s="19">
        <v>3.9776521193999999E-2</v>
      </c>
      <c r="R23" s="19">
        <v>3.6479817897E-2</v>
      </c>
      <c r="S23" s="19">
        <v>3.6479817897E-2</v>
      </c>
    </row>
    <row r="24" spans="1:19">
      <c r="A24" s="15" t="s">
        <v>18</v>
      </c>
      <c r="B24" s="12">
        <v>21</v>
      </c>
      <c r="C24" s="18">
        <v>57279.41796875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>
        <v>0</v>
      </c>
      <c r="J24" s="19">
        <v>0</v>
      </c>
      <c r="K24" s="19">
        <v>0</v>
      </c>
      <c r="L24" s="19">
        <v>0</v>
      </c>
      <c r="M24" s="21">
        <f t="shared" si="0"/>
        <v>0</v>
      </c>
      <c r="N24" s="33"/>
      <c r="O24" s="15" t="s">
        <v>38</v>
      </c>
      <c r="P24" s="19">
        <v>5.6917447699E-2</v>
      </c>
      <c r="Q24" s="19">
        <v>6.0394398904000002E-2</v>
      </c>
      <c r="R24" s="19">
        <v>5.433665981E-2</v>
      </c>
      <c r="S24" s="19">
        <v>5.7729563738999998E-2</v>
      </c>
    </row>
    <row r="25" spans="1:19">
      <c r="A25" s="15" t="s">
        <v>18</v>
      </c>
      <c r="B25" s="12">
        <v>22</v>
      </c>
      <c r="C25" s="18">
        <v>56419.96484375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19">
        <v>0</v>
      </c>
      <c r="M25" s="21">
        <f t="shared" si="0"/>
        <v>0</v>
      </c>
      <c r="N25" s="33"/>
      <c r="O25" s="15" t="s">
        <v>39</v>
      </c>
      <c r="P25" s="19">
        <v>3.1302200506000001E-2</v>
      </c>
      <c r="Q25" s="19">
        <v>1.9511043065999999E-2</v>
      </c>
      <c r="R25" s="19">
        <v>3.7217951420999998E-2</v>
      </c>
      <c r="S25" s="19">
        <v>1.8899899269999999E-2</v>
      </c>
    </row>
    <row r="26" spans="1:19">
      <c r="A26" s="15" t="s">
        <v>18</v>
      </c>
      <c r="B26" s="12">
        <v>23</v>
      </c>
      <c r="C26" s="18">
        <v>54507.3203125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19">
        <v>0</v>
      </c>
      <c r="M26" s="21">
        <f t="shared" si="0"/>
        <v>0</v>
      </c>
      <c r="N26" s="33"/>
      <c r="O26" s="15" t="s">
        <v>40</v>
      </c>
      <c r="P26" s="19">
        <v>2.7868667146999999E-2</v>
      </c>
      <c r="Q26" s="19">
        <v>3.3565097571999998E-2</v>
      </c>
      <c r="R26" s="19">
        <v>2.8864130405000001E-2</v>
      </c>
      <c r="S26" s="19">
        <v>2.9847148854E-2</v>
      </c>
    </row>
    <row r="27" spans="1:19">
      <c r="A27" s="15" t="s">
        <v>18</v>
      </c>
      <c r="B27" s="12">
        <v>24</v>
      </c>
      <c r="C27" s="18">
        <v>52638.9296875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  <c r="L27" s="19">
        <v>0</v>
      </c>
      <c r="M27" s="21">
        <f t="shared" si="0"/>
        <v>0</v>
      </c>
      <c r="N27" s="33"/>
      <c r="O27" s="15" t="s">
        <v>41</v>
      </c>
      <c r="P27" s="19">
        <v>1.9783030928999999E-2</v>
      </c>
      <c r="Q27" s="19">
        <v>1.8934907912999999E-2</v>
      </c>
      <c r="R27" s="19">
        <v>2.4279367925E-2</v>
      </c>
      <c r="S27" s="19">
        <v>2.3431244909000001E-2</v>
      </c>
    </row>
    <row r="28" spans="1:19">
      <c r="A28" s="15" t="s">
        <v>19</v>
      </c>
      <c r="B28" s="12">
        <v>1</v>
      </c>
      <c r="C28" s="18">
        <v>51248.2734375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21">
        <f t="shared" si="0"/>
        <v>0</v>
      </c>
      <c r="N28" s="33"/>
      <c r="O28" s="15" t="s">
        <v>42</v>
      </c>
      <c r="P28" s="19">
        <v>7.3154488936999995E-2</v>
      </c>
      <c r="Q28" s="19">
        <v>9.3417517709000003E-2</v>
      </c>
      <c r="R28" s="19">
        <v>7.1882470360000006E-2</v>
      </c>
      <c r="S28" s="19">
        <v>9.0120814411999997E-2</v>
      </c>
    </row>
    <row r="29" spans="1:19">
      <c r="A29" s="15" t="s">
        <v>19</v>
      </c>
      <c r="B29" s="12">
        <v>2</v>
      </c>
      <c r="C29" s="18">
        <v>50532.62109375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21">
        <f t="shared" si="0"/>
        <v>0</v>
      </c>
      <c r="N29" s="33"/>
      <c r="O29" s="15" t="s">
        <v>43</v>
      </c>
      <c r="P29" s="19">
        <v>7.3438668570999996E-2</v>
      </c>
      <c r="Q29" s="19">
        <v>6.8095662299000007E-2</v>
      </c>
      <c r="R29" s="19">
        <v>7.1848591981000007E-2</v>
      </c>
      <c r="S29" s="19">
        <v>6.6505585709000004E-2</v>
      </c>
    </row>
    <row r="30" spans="1:19">
      <c r="A30" s="15" t="s">
        <v>19</v>
      </c>
      <c r="B30" s="12">
        <v>3</v>
      </c>
      <c r="C30" s="18">
        <v>50241.58984375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9">
        <v>0</v>
      </c>
      <c r="K30" s="19">
        <v>0</v>
      </c>
      <c r="L30" s="19">
        <v>0</v>
      </c>
      <c r="M30" s="21">
        <f t="shared" si="0"/>
        <v>0</v>
      </c>
      <c r="N30" s="33"/>
      <c r="O30" s="15" t="s">
        <v>44</v>
      </c>
      <c r="P30" s="19">
        <v>3.7032609900999998E-2</v>
      </c>
      <c r="Q30" s="19">
        <v>3.6517744721999999E-2</v>
      </c>
      <c r="R30" s="19">
        <v>4.0196113063999998E-2</v>
      </c>
      <c r="S30" s="19">
        <v>3.9681247885E-2</v>
      </c>
    </row>
    <row r="31" spans="1:19">
      <c r="A31" s="15" t="s">
        <v>19</v>
      </c>
      <c r="B31" s="12">
        <v>4</v>
      </c>
      <c r="C31" s="18">
        <v>50372.96484375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21">
        <f t="shared" si="0"/>
        <v>0</v>
      </c>
      <c r="N31" s="33"/>
      <c r="O31" s="15" t="s">
        <v>45</v>
      </c>
      <c r="P31" s="19">
        <v>2.5486857174E-2</v>
      </c>
      <c r="Q31" s="19">
        <v>2.5490007650999999E-2</v>
      </c>
      <c r="R31" s="19">
        <v>3.0698312384999999E-2</v>
      </c>
      <c r="S31" s="19">
        <v>3.0701462863E-2</v>
      </c>
    </row>
    <row r="32" spans="1:19">
      <c r="A32" s="15" t="s">
        <v>19</v>
      </c>
      <c r="B32" s="12">
        <v>5</v>
      </c>
      <c r="C32" s="18">
        <v>51197.75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9">
        <v>0</v>
      </c>
      <c r="K32" s="19">
        <v>0</v>
      </c>
      <c r="L32" s="19">
        <v>0</v>
      </c>
      <c r="M32" s="21">
        <f t="shared" si="0"/>
        <v>0</v>
      </c>
      <c r="N32" s="33"/>
      <c r="O32" s="15" t="s">
        <v>46</v>
      </c>
      <c r="P32" s="19">
        <v>1.7481171314999999E-2</v>
      </c>
      <c r="Q32" s="19">
        <v>5.8784965128000001E-2</v>
      </c>
      <c r="R32" s="19">
        <v>1.9404666665999999E-2</v>
      </c>
      <c r="S32" s="19">
        <v>5.7058942628999999E-2</v>
      </c>
    </row>
    <row r="33" spans="1:19">
      <c r="A33" s="15" t="s">
        <v>19</v>
      </c>
      <c r="B33" s="12">
        <v>6</v>
      </c>
      <c r="C33" s="18">
        <v>53278.62109375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9">
        <v>0</v>
      </c>
      <c r="K33" s="19">
        <v>0</v>
      </c>
      <c r="L33" s="19">
        <v>0</v>
      </c>
      <c r="M33" s="21">
        <f t="shared" si="0"/>
        <v>0</v>
      </c>
      <c r="N33" s="33"/>
      <c r="O33" s="15" t="s">
        <v>47</v>
      </c>
      <c r="P33" s="19">
        <v>2.2186114919000001E-2</v>
      </c>
      <c r="Q33" s="19">
        <v>3.9776168325999998E-2</v>
      </c>
      <c r="R33" s="19">
        <v>2.0995638728000001E-2</v>
      </c>
      <c r="S33" s="19">
        <v>3.6439868537E-2</v>
      </c>
    </row>
    <row r="34" spans="1:19">
      <c r="A34" s="15" t="s">
        <v>19</v>
      </c>
      <c r="B34" s="12">
        <v>7</v>
      </c>
      <c r="C34" s="18">
        <v>56094.16015625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9">
        <v>0</v>
      </c>
      <c r="K34" s="19">
        <v>0</v>
      </c>
      <c r="L34" s="19">
        <v>0</v>
      </c>
      <c r="M34" s="21">
        <f t="shared" si="0"/>
        <v>0</v>
      </c>
      <c r="N34" s="33"/>
      <c r="O34" s="15" t="s">
        <v>48</v>
      </c>
      <c r="P34" s="19">
        <v>3.1514580011E-2</v>
      </c>
      <c r="Q34" s="19">
        <v>3.1514580011E-2</v>
      </c>
      <c r="R34" s="19">
        <v>2.9137802389E-2</v>
      </c>
      <c r="S34" s="19">
        <v>2.9137802389E-2</v>
      </c>
    </row>
    <row r="35" spans="1:19">
      <c r="A35" s="15" t="s">
        <v>19</v>
      </c>
      <c r="B35" s="12">
        <v>8</v>
      </c>
      <c r="C35" s="18">
        <v>57784.7265625</v>
      </c>
      <c r="D35" s="18">
        <v>4</v>
      </c>
      <c r="E35" s="18">
        <v>0.9</v>
      </c>
      <c r="F35" s="18">
        <v>0.34018969337299998</v>
      </c>
      <c r="G35" s="18">
        <v>0.33952678573200001</v>
      </c>
      <c r="H35" s="18">
        <v>-6.6290764099999995E-4</v>
      </c>
      <c r="I35" s="19">
        <v>3.3520816980000001E-3</v>
      </c>
      <c r="J35" s="19">
        <v>3.3514746390000002E-3</v>
      </c>
      <c r="K35" s="19">
        <v>5.1325385900000001E-4</v>
      </c>
      <c r="L35" s="19">
        <v>5.1264680000000001E-4</v>
      </c>
      <c r="M35" s="21">
        <f t="shared" si="0"/>
        <v>0</v>
      </c>
      <c r="N35" s="33"/>
    </row>
    <row r="36" spans="1:19">
      <c r="A36" s="15" t="s">
        <v>19</v>
      </c>
      <c r="B36" s="12">
        <v>9</v>
      </c>
      <c r="C36" s="18">
        <v>58332.3984375</v>
      </c>
      <c r="D36" s="18">
        <v>71.2</v>
      </c>
      <c r="E36" s="18">
        <v>67.7</v>
      </c>
      <c r="F36" s="18">
        <v>32.426866048740003</v>
      </c>
      <c r="G36" s="18">
        <v>32.426866048740003</v>
      </c>
      <c r="H36" s="18">
        <v>0</v>
      </c>
      <c r="I36" s="19">
        <v>3.5506532921999998E-2</v>
      </c>
      <c r="J36" s="19">
        <v>3.5506532921999998E-2</v>
      </c>
      <c r="K36" s="19">
        <v>3.2301404717E-2</v>
      </c>
      <c r="L36" s="19">
        <v>3.2301404717E-2</v>
      </c>
      <c r="M36" s="21">
        <f t="shared" si="0"/>
        <v>1</v>
      </c>
      <c r="N36" s="33"/>
      <c r="O36" s="61" t="s">
        <v>165</v>
      </c>
      <c r="P36" s="33"/>
      <c r="Q36" s="33"/>
      <c r="R36" s="33"/>
      <c r="S36" s="33"/>
    </row>
    <row r="37" spans="1:19">
      <c r="A37" s="15" t="s">
        <v>19</v>
      </c>
      <c r="B37" s="12">
        <v>10</v>
      </c>
      <c r="C37" s="18">
        <v>58955.0859375</v>
      </c>
      <c r="D37" s="18">
        <v>328.6</v>
      </c>
      <c r="E37" s="18">
        <v>323.60000000000002</v>
      </c>
      <c r="F37" s="18">
        <v>119.943660377545</v>
      </c>
      <c r="G37" s="18">
        <v>119.943660377545</v>
      </c>
      <c r="H37" s="18">
        <v>0</v>
      </c>
      <c r="I37" s="19">
        <v>0.191077234086</v>
      </c>
      <c r="J37" s="19">
        <v>0.191077234086</v>
      </c>
      <c r="K37" s="19">
        <v>0.18649847950699999</v>
      </c>
      <c r="L37" s="19">
        <v>0.18649847950699999</v>
      </c>
      <c r="M37" s="21">
        <f t="shared" si="0"/>
        <v>1</v>
      </c>
      <c r="N37" s="33"/>
      <c r="O37" s="8" t="s">
        <v>156</v>
      </c>
      <c r="P37" s="8" t="s">
        <v>157</v>
      </c>
      <c r="Q37" s="8" t="s">
        <v>158</v>
      </c>
      <c r="R37" s="62" t="s">
        <v>159</v>
      </c>
      <c r="S37" s="63"/>
    </row>
    <row r="38" spans="1:19">
      <c r="A38" s="15" t="s">
        <v>19</v>
      </c>
      <c r="B38" s="12">
        <v>11</v>
      </c>
      <c r="C38" s="18">
        <v>59160.94140625</v>
      </c>
      <c r="D38" s="18">
        <v>445.1</v>
      </c>
      <c r="E38" s="18">
        <v>439.1</v>
      </c>
      <c r="F38" s="18">
        <v>182.563714320527</v>
      </c>
      <c r="G38" s="18">
        <v>182.563714320527</v>
      </c>
      <c r="H38" s="18">
        <v>0</v>
      </c>
      <c r="I38" s="19">
        <v>0.24041784402800001</v>
      </c>
      <c r="J38" s="19">
        <v>0.24041784402800001</v>
      </c>
      <c r="K38" s="19">
        <v>0.23492333853399999</v>
      </c>
      <c r="L38" s="19">
        <v>0.23492333853399999</v>
      </c>
      <c r="M38" s="21">
        <f t="shared" si="0"/>
        <v>1</v>
      </c>
      <c r="N38" s="33"/>
      <c r="O38" s="19">
        <v>5.9046397128E-2</v>
      </c>
      <c r="P38" s="19">
        <v>6.1859510998000002E-2</v>
      </c>
      <c r="Q38" s="19">
        <v>6.0767189121000001E-2</v>
      </c>
      <c r="R38" s="64">
        <v>6.2744872012000005E-2</v>
      </c>
      <c r="S38" s="65"/>
    </row>
    <row r="39" spans="1:19">
      <c r="A39" s="15" t="s">
        <v>19</v>
      </c>
      <c r="B39" s="12">
        <v>12</v>
      </c>
      <c r="C39" s="18">
        <v>58746.671875</v>
      </c>
      <c r="D39" s="18">
        <v>533.70000000000005</v>
      </c>
      <c r="E39" s="18">
        <v>527.6</v>
      </c>
      <c r="F39" s="18">
        <v>254.55198318295999</v>
      </c>
      <c r="G39" s="18">
        <v>254.55198318295999</v>
      </c>
      <c r="H39" s="18">
        <v>0</v>
      </c>
      <c r="I39" s="19">
        <v>0.25563005203</v>
      </c>
      <c r="J39" s="19">
        <v>0.25563005203</v>
      </c>
      <c r="K39" s="19">
        <v>0.25004397144399998</v>
      </c>
      <c r="L39" s="19">
        <v>0.25004397144399998</v>
      </c>
      <c r="M39" s="21">
        <f t="shared" si="0"/>
        <v>1</v>
      </c>
      <c r="N39" s="33"/>
    </row>
    <row r="40" spans="1:19">
      <c r="A40" s="15" t="s">
        <v>19</v>
      </c>
      <c r="B40" s="12">
        <v>13</v>
      </c>
      <c r="C40" s="18">
        <v>57952.3984375</v>
      </c>
      <c r="D40" s="18">
        <v>599</v>
      </c>
      <c r="E40" s="18">
        <v>592.6</v>
      </c>
      <c r="F40" s="18">
        <v>305.63556103017601</v>
      </c>
      <c r="G40" s="18">
        <v>305.63556103017601</v>
      </c>
      <c r="H40" s="18">
        <v>0</v>
      </c>
      <c r="I40" s="19">
        <v>0.26864875363500001</v>
      </c>
      <c r="J40" s="19">
        <v>0.26864875363500001</v>
      </c>
      <c r="K40" s="19">
        <v>0.262787947774</v>
      </c>
      <c r="L40" s="19">
        <v>0.262787947774</v>
      </c>
      <c r="M40" s="21">
        <f t="shared" si="0"/>
        <v>1</v>
      </c>
      <c r="N40" s="33"/>
      <c r="O40" s="6" t="s">
        <v>160</v>
      </c>
    </row>
    <row r="41" spans="1:19">
      <c r="A41" s="15" t="s">
        <v>19</v>
      </c>
      <c r="B41" s="12">
        <v>14</v>
      </c>
      <c r="C41" s="18">
        <v>57348.56640625</v>
      </c>
      <c r="D41" s="18">
        <v>619.20000000000005</v>
      </c>
      <c r="E41" s="18">
        <v>612.70000000000005</v>
      </c>
      <c r="F41" s="18">
        <v>269.47009375453001</v>
      </c>
      <c r="G41" s="18">
        <v>269.47009375453001</v>
      </c>
      <c r="H41" s="18">
        <v>0</v>
      </c>
      <c r="I41" s="19">
        <v>0.320265481909</v>
      </c>
      <c r="J41" s="19">
        <v>0.320265481909</v>
      </c>
      <c r="K41" s="19">
        <v>0.31431310095699999</v>
      </c>
      <c r="L41" s="19">
        <v>0.31431310095699999</v>
      </c>
      <c r="M41" s="21">
        <f t="shared" si="0"/>
        <v>1</v>
      </c>
      <c r="N41" s="33"/>
    </row>
    <row r="42" spans="1:19">
      <c r="A42" s="15" t="s">
        <v>19</v>
      </c>
      <c r="B42" s="12">
        <v>15</v>
      </c>
      <c r="C42" s="18">
        <v>56968.4140625</v>
      </c>
      <c r="D42" s="18">
        <v>625.5</v>
      </c>
      <c r="E42" s="18">
        <v>618.70000000000005</v>
      </c>
      <c r="F42" s="18">
        <v>250.79389689779899</v>
      </c>
      <c r="G42" s="18">
        <v>250.79389689779899</v>
      </c>
      <c r="H42" s="18">
        <v>0</v>
      </c>
      <c r="I42" s="19">
        <v>0.34313745705299997</v>
      </c>
      <c r="J42" s="19">
        <v>0.34313745705299997</v>
      </c>
      <c r="K42" s="19">
        <v>0.33691035082600002</v>
      </c>
      <c r="L42" s="19">
        <v>0.33691035082600002</v>
      </c>
      <c r="M42" s="21">
        <f t="shared" si="0"/>
        <v>1</v>
      </c>
      <c r="N42" s="33"/>
      <c r="O42" s="4" t="s">
        <v>161</v>
      </c>
    </row>
    <row r="43" spans="1:19">
      <c r="A43" s="15" t="s">
        <v>19</v>
      </c>
      <c r="B43" s="12">
        <v>16</v>
      </c>
      <c r="C43" s="18">
        <v>57017.24609375</v>
      </c>
      <c r="D43" s="18">
        <v>586.79999999999995</v>
      </c>
      <c r="E43" s="18">
        <v>580.5</v>
      </c>
      <c r="F43" s="18">
        <v>219.12972947067701</v>
      </c>
      <c r="G43" s="18">
        <v>219.12972947067701</v>
      </c>
      <c r="H43" s="18">
        <v>0</v>
      </c>
      <c r="I43" s="19">
        <v>0.33669438693100001</v>
      </c>
      <c r="J43" s="19">
        <v>0.33669438693100001</v>
      </c>
      <c r="K43" s="19">
        <v>0.33092515616200002</v>
      </c>
      <c r="L43" s="19">
        <v>0.33092515616200002</v>
      </c>
      <c r="M43" s="21">
        <f t="shared" si="0"/>
        <v>1</v>
      </c>
      <c r="N43" s="33"/>
      <c r="O43" s="8" t="s">
        <v>16</v>
      </c>
      <c r="P43" s="8" t="s">
        <v>162</v>
      </c>
    </row>
    <row r="44" spans="1:19">
      <c r="A44" s="15" t="s">
        <v>19</v>
      </c>
      <c r="B44" s="12">
        <v>17</v>
      </c>
      <c r="C44" s="18">
        <v>57839.66015625</v>
      </c>
      <c r="D44" s="18">
        <v>379.2</v>
      </c>
      <c r="E44" s="18">
        <v>373.8</v>
      </c>
      <c r="F44" s="18">
        <v>149.18238430615099</v>
      </c>
      <c r="G44" s="18">
        <v>149.18238430615099</v>
      </c>
      <c r="H44" s="18">
        <v>0</v>
      </c>
      <c r="I44" s="19">
        <v>0.21063884221000001</v>
      </c>
      <c r="J44" s="19">
        <v>0.21063884221000001</v>
      </c>
      <c r="K44" s="19">
        <v>0.20569378726500001</v>
      </c>
      <c r="L44" s="19">
        <v>0.20569378726500001</v>
      </c>
      <c r="M44" s="21">
        <f t="shared" si="0"/>
        <v>1</v>
      </c>
      <c r="N44" s="33"/>
      <c r="O44" s="15" t="s">
        <v>18</v>
      </c>
      <c r="P44" s="12">
        <v>1092</v>
      </c>
    </row>
    <row r="45" spans="1:19">
      <c r="A45" s="15" t="s">
        <v>19</v>
      </c>
      <c r="B45" s="12">
        <v>18</v>
      </c>
      <c r="C45" s="18">
        <v>60072.96875</v>
      </c>
      <c r="D45" s="18">
        <v>61.1</v>
      </c>
      <c r="E45" s="18">
        <v>52.4</v>
      </c>
      <c r="F45" s="18">
        <v>30.18681939823</v>
      </c>
      <c r="G45" s="18">
        <v>30.18681939823</v>
      </c>
      <c r="H45" s="18">
        <v>0</v>
      </c>
      <c r="I45" s="19">
        <v>2.8308773443999999E-2</v>
      </c>
      <c r="J45" s="19">
        <v>2.8308773443999999E-2</v>
      </c>
      <c r="K45" s="19">
        <v>2.0341740476999999E-2</v>
      </c>
      <c r="L45" s="19">
        <v>2.0341740476999999E-2</v>
      </c>
      <c r="M45" s="21">
        <f t="shared" si="0"/>
        <v>1</v>
      </c>
      <c r="N45" s="33"/>
      <c r="O45" s="15" t="s">
        <v>19</v>
      </c>
      <c r="P45" s="12">
        <v>1092</v>
      </c>
    </row>
    <row r="46" spans="1:19">
      <c r="A46" s="15" t="s">
        <v>19</v>
      </c>
      <c r="B46" s="12">
        <v>19</v>
      </c>
      <c r="C46" s="18">
        <v>61947.91015625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v>0</v>
      </c>
      <c r="J46" s="19">
        <v>0</v>
      </c>
      <c r="K46" s="19">
        <v>0</v>
      </c>
      <c r="L46" s="19">
        <v>0</v>
      </c>
      <c r="M46" s="21">
        <f t="shared" si="0"/>
        <v>0</v>
      </c>
      <c r="N46" s="33"/>
      <c r="O46" s="15" t="s">
        <v>20</v>
      </c>
      <c r="P46" s="12">
        <v>1092</v>
      </c>
    </row>
    <row r="47" spans="1:19">
      <c r="A47" s="15" t="s">
        <v>19</v>
      </c>
      <c r="B47" s="12">
        <v>20</v>
      </c>
      <c r="C47" s="18">
        <v>61819.17578125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9">
        <v>0</v>
      </c>
      <c r="K47" s="19">
        <v>0</v>
      </c>
      <c r="L47" s="19">
        <v>0</v>
      </c>
      <c r="M47" s="21">
        <f t="shared" si="0"/>
        <v>0</v>
      </c>
      <c r="N47" s="33"/>
      <c r="O47" s="15" t="s">
        <v>21</v>
      </c>
      <c r="P47" s="12">
        <v>1092</v>
      </c>
    </row>
    <row r="48" spans="1:19">
      <c r="A48" s="15" t="s">
        <v>19</v>
      </c>
      <c r="B48" s="12">
        <v>21</v>
      </c>
      <c r="C48" s="18">
        <v>61181.89453125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v>0</v>
      </c>
      <c r="J48" s="19">
        <v>0</v>
      </c>
      <c r="K48" s="19">
        <v>0</v>
      </c>
      <c r="L48" s="19">
        <v>0</v>
      </c>
      <c r="M48" s="21">
        <f t="shared" si="0"/>
        <v>0</v>
      </c>
      <c r="N48" s="33"/>
      <c r="O48" s="15" t="s">
        <v>22</v>
      </c>
      <c r="P48" s="12">
        <v>1092</v>
      </c>
    </row>
    <row r="49" spans="1:16">
      <c r="A49" s="15" t="s">
        <v>19</v>
      </c>
      <c r="B49" s="12">
        <v>22</v>
      </c>
      <c r="C49" s="18">
        <v>59633.484375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9">
        <v>0</v>
      </c>
      <c r="K49" s="19">
        <v>0</v>
      </c>
      <c r="L49" s="19">
        <v>0</v>
      </c>
      <c r="M49" s="21">
        <f t="shared" si="0"/>
        <v>0</v>
      </c>
      <c r="N49" s="33"/>
      <c r="O49" s="15" t="s">
        <v>23</v>
      </c>
      <c r="P49" s="12">
        <v>1092</v>
      </c>
    </row>
    <row r="50" spans="1:16">
      <c r="A50" s="15" t="s">
        <v>19</v>
      </c>
      <c r="B50" s="12">
        <v>23</v>
      </c>
      <c r="C50" s="18">
        <v>57091.06640625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9">
        <v>0</v>
      </c>
      <c r="K50" s="19">
        <v>0</v>
      </c>
      <c r="L50" s="19">
        <v>0</v>
      </c>
      <c r="M50" s="21">
        <f t="shared" si="0"/>
        <v>0</v>
      </c>
      <c r="N50" s="33"/>
      <c r="O50" s="15" t="s">
        <v>24</v>
      </c>
      <c r="P50" s="12">
        <v>1092</v>
      </c>
    </row>
    <row r="51" spans="1:16">
      <c r="A51" s="15" t="s">
        <v>19</v>
      </c>
      <c r="B51" s="12">
        <v>24</v>
      </c>
      <c r="C51" s="18">
        <v>55069.0703125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21">
        <f t="shared" si="0"/>
        <v>0</v>
      </c>
      <c r="N51" s="33"/>
      <c r="O51" s="15" t="s">
        <v>25</v>
      </c>
      <c r="P51" s="12">
        <v>1092</v>
      </c>
    </row>
    <row r="52" spans="1:16">
      <c r="A52" s="15" t="s">
        <v>20</v>
      </c>
      <c r="B52" s="12">
        <v>1</v>
      </c>
      <c r="C52" s="18">
        <v>53979.25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9">
        <v>0</v>
      </c>
      <c r="K52" s="19">
        <v>0</v>
      </c>
      <c r="L52" s="19">
        <v>0</v>
      </c>
      <c r="M52" s="21">
        <f t="shared" si="0"/>
        <v>0</v>
      </c>
      <c r="N52" s="33"/>
      <c r="O52" s="15" t="s">
        <v>26</v>
      </c>
      <c r="P52" s="12">
        <v>1092</v>
      </c>
    </row>
    <row r="53" spans="1:16">
      <c r="A53" s="15" t="s">
        <v>20</v>
      </c>
      <c r="B53" s="12">
        <v>2</v>
      </c>
      <c r="C53" s="18">
        <v>53719.42578125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0</v>
      </c>
      <c r="J53" s="19">
        <v>0</v>
      </c>
      <c r="K53" s="19">
        <v>0</v>
      </c>
      <c r="L53" s="19">
        <v>0</v>
      </c>
      <c r="M53" s="21">
        <f t="shared" si="0"/>
        <v>0</v>
      </c>
      <c r="N53" s="33"/>
      <c r="O53" s="15" t="s">
        <v>27</v>
      </c>
      <c r="P53" s="12">
        <v>1092</v>
      </c>
    </row>
    <row r="54" spans="1:16">
      <c r="A54" s="15" t="s">
        <v>20</v>
      </c>
      <c r="B54" s="12">
        <v>3</v>
      </c>
      <c r="C54" s="18">
        <v>53900.72265625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9">
        <v>0</v>
      </c>
      <c r="K54" s="19">
        <v>0</v>
      </c>
      <c r="L54" s="19">
        <v>0</v>
      </c>
      <c r="M54" s="21">
        <f t="shared" si="0"/>
        <v>0</v>
      </c>
      <c r="N54" s="33"/>
      <c r="O54" s="15" t="s">
        <v>28</v>
      </c>
      <c r="P54" s="12">
        <v>1092</v>
      </c>
    </row>
    <row r="55" spans="1:16">
      <c r="A55" s="15" t="s">
        <v>20</v>
      </c>
      <c r="B55" s="12">
        <v>4</v>
      </c>
      <c r="C55" s="18">
        <v>54608.71875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9">
        <v>0</v>
      </c>
      <c r="K55" s="19">
        <v>0</v>
      </c>
      <c r="L55" s="19">
        <v>0</v>
      </c>
      <c r="M55" s="21">
        <f t="shared" si="0"/>
        <v>0</v>
      </c>
      <c r="N55" s="33"/>
      <c r="O55" s="15" t="s">
        <v>29</v>
      </c>
      <c r="P55" s="12">
        <v>1092</v>
      </c>
    </row>
    <row r="56" spans="1:16">
      <c r="A56" s="15" t="s">
        <v>20</v>
      </c>
      <c r="B56" s="12">
        <v>5</v>
      </c>
      <c r="C56" s="18">
        <v>55876.77734375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9">
        <v>0</v>
      </c>
      <c r="K56" s="19">
        <v>0</v>
      </c>
      <c r="L56" s="19">
        <v>0</v>
      </c>
      <c r="M56" s="21">
        <f t="shared" si="0"/>
        <v>0</v>
      </c>
      <c r="N56" s="33"/>
      <c r="O56" s="15" t="s">
        <v>30</v>
      </c>
      <c r="P56" s="12">
        <v>1092</v>
      </c>
    </row>
    <row r="57" spans="1:16">
      <c r="A57" s="15" t="s">
        <v>20</v>
      </c>
      <c r="B57" s="12">
        <v>6</v>
      </c>
      <c r="C57" s="18">
        <v>58384.296875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>
        <v>0</v>
      </c>
      <c r="J57" s="19">
        <v>0</v>
      </c>
      <c r="K57" s="19">
        <v>0</v>
      </c>
      <c r="L57" s="19">
        <v>0</v>
      </c>
      <c r="M57" s="21">
        <f t="shared" si="0"/>
        <v>0</v>
      </c>
      <c r="N57" s="33"/>
      <c r="O57" s="15" t="s">
        <v>31</v>
      </c>
      <c r="P57" s="12">
        <v>1092</v>
      </c>
    </row>
    <row r="58" spans="1:16">
      <c r="A58" s="15" t="s">
        <v>20</v>
      </c>
      <c r="B58" s="12">
        <v>7</v>
      </c>
      <c r="C58" s="18">
        <v>61738.6796875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9">
        <v>0</v>
      </c>
      <c r="K58" s="19">
        <v>0</v>
      </c>
      <c r="L58" s="19">
        <v>0</v>
      </c>
      <c r="M58" s="21">
        <f t="shared" si="0"/>
        <v>0</v>
      </c>
      <c r="N58" s="33"/>
      <c r="O58" s="15" t="s">
        <v>32</v>
      </c>
      <c r="P58" s="12">
        <v>1092</v>
      </c>
    </row>
    <row r="59" spans="1:16">
      <c r="A59" s="15" t="s">
        <v>20</v>
      </c>
      <c r="B59" s="12">
        <v>8</v>
      </c>
      <c r="C59" s="18">
        <v>62885.234375</v>
      </c>
      <c r="D59" s="18">
        <v>6.7</v>
      </c>
      <c r="E59" s="18">
        <v>1.9</v>
      </c>
      <c r="F59" s="18">
        <v>2.5156244066869999</v>
      </c>
      <c r="G59" s="18">
        <v>2.5156244066869999</v>
      </c>
      <c r="H59" s="18">
        <v>0</v>
      </c>
      <c r="I59" s="19">
        <v>3.8318457809999999E-3</v>
      </c>
      <c r="J59" s="19">
        <v>3.8318457809999999E-3</v>
      </c>
      <c r="K59" s="19">
        <v>5.6375861399999996E-4</v>
      </c>
      <c r="L59" s="19">
        <v>5.6375861399999996E-4</v>
      </c>
      <c r="M59" s="21">
        <f t="shared" si="0"/>
        <v>0</v>
      </c>
      <c r="N59" s="33"/>
      <c r="O59" s="15" t="s">
        <v>33</v>
      </c>
      <c r="P59" s="12">
        <v>1092</v>
      </c>
    </row>
    <row r="60" spans="1:16">
      <c r="A60" s="15" t="s">
        <v>20</v>
      </c>
      <c r="B60" s="12">
        <v>9</v>
      </c>
      <c r="C60" s="18">
        <v>61409.73828125</v>
      </c>
      <c r="D60" s="18">
        <v>162.69999999999999</v>
      </c>
      <c r="E60" s="18">
        <v>161.9</v>
      </c>
      <c r="F60" s="18">
        <v>237.51225462303401</v>
      </c>
      <c r="G60" s="18">
        <v>237.51225462303401</v>
      </c>
      <c r="H60" s="18">
        <v>0</v>
      </c>
      <c r="I60" s="19">
        <v>6.8509390680000004E-2</v>
      </c>
      <c r="J60" s="19">
        <v>6.8509390680000004E-2</v>
      </c>
      <c r="K60" s="19">
        <v>6.9241991412999998E-2</v>
      </c>
      <c r="L60" s="19">
        <v>6.9241991412999998E-2</v>
      </c>
      <c r="M60" s="21">
        <f t="shared" si="0"/>
        <v>1</v>
      </c>
      <c r="N60" s="33"/>
      <c r="O60" s="15" t="s">
        <v>34</v>
      </c>
      <c r="P60" s="12">
        <v>1092</v>
      </c>
    </row>
    <row r="61" spans="1:16">
      <c r="A61" s="15" t="s">
        <v>20</v>
      </c>
      <c r="B61" s="12">
        <v>10</v>
      </c>
      <c r="C61" s="18">
        <v>58690.49609375</v>
      </c>
      <c r="D61" s="18">
        <v>705.1</v>
      </c>
      <c r="E61" s="18">
        <v>697.7</v>
      </c>
      <c r="F61" s="18">
        <v>777.84596102250998</v>
      </c>
      <c r="G61" s="18">
        <v>777.84596102250998</v>
      </c>
      <c r="H61" s="18">
        <v>0</v>
      </c>
      <c r="I61" s="19">
        <v>6.6617180422999994E-2</v>
      </c>
      <c r="J61" s="19">
        <v>6.6617180422999994E-2</v>
      </c>
      <c r="K61" s="19">
        <v>7.3393737200000003E-2</v>
      </c>
      <c r="L61" s="19">
        <v>7.3393737200000003E-2</v>
      </c>
      <c r="M61" s="21">
        <f t="shared" si="0"/>
        <v>1</v>
      </c>
      <c r="N61" s="33"/>
      <c r="O61" s="15" t="s">
        <v>35</v>
      </c>
      <c r="P61" s="12">
        <v>1092</v>
      </c>
    </row>
    <row r="62" spans="1:16">
      <c r="A62" s="15" t="s">
        <v>20</v>
      </c>
      <c r="B62" s="12">
        <v>11</v>
      </c>
      <c r="C62" s="18">
        <v>55639.7109375</v>
      </c>
      <c r="D62" s="18">
        <v>815.2</v>
      </c>
      <c r="E62" s="18">
        <v>807.7</v>
      </c>
      <c r="F62" s="18">
        <v>874.39854318830703</v>
      </c>
      <c r="G62" s="18">
        <v>874.39854318830703</v>
      </c>
      <c r="H62" s="18">
        <v>0</v>
      </c>
      <c r="I62" s="19">
        <v>5.4211120134999999E-2</v>
      </c>
      <c r="J62" s="19">
        <v>5.4211120134999999E-2</v>
      </c>
      <c r="K62" s="19">
        <v>6.1079252002999997E-2</v>
      </c>
      <c r="L62" s="19">
        <v>6.1079252002999997E-2</v>
      </c>
      <c r="M62" s="21">
        <f t="shared" si="0"/>
        <v>1</v>
      </c>
      <c r="N62" s="33"/>
      <c r="O62" s="15" t="s">
        <v>36</v>
      </c>
      <c r="P62" s="12">
        <v>1092</v>
      </c>
    </row>
    <row r="63" spans="1:16">
      <c r="A63" s="15" t="s">
        <v>20</v>
      </c>
      <c r="B63" s="12">
        <v>12</v>
      </c>
      <c r="C63" s="18">
        <v>52419.125</v>
      </c>
      <c r="D63" s="18">
        <v>821.7</v>
      </c>
      <c r="E63" s="18">
        <v>814.8</v>
      </c>
      <c r="F63" s="18">
        <v>883.29519261572204</v>
      </c>
      <c r="G63" s="18">
        <v>883.29519261572204</v>
      </c>
      <c r="H63" s="18">
        <v>0</v>
      </c>
      <c r="I63" s="19">
        <v>5.6405854042999998E-2</v>
      </c>
      <c r="J63" s="19">
        <v>5.6405854042999998E-2</v>
      </c>
      <c r="K63" s="19">
        <v>6.2724535361999997E-2</v>
      </c>
      <c r="L63" s="19">
        <v>6.2724535361999997E-2</v>
      </c>
      <c r="M63" s="21">
        <f t="shared" si="0"/>
        <v>1</v>
      </c>
      <c r="N63" s="33"/>
      <c r="O63" s="15" t="s">
        <v>37</v>
      </c>
      <c r="P63" s="12">
        <v>1092</v>
      </c>
    </row>
    <row r="64" spans="1:16">
      <c r="A64" s="15" t="s">
        <v>20</v>
      </c>
      <c r="B64" s="12">
        <v>13</v>
      </c>
      <c r="C64" s="18">
        <v>49323.2734375</v>
      </c>
      <c r="D64" s="18">
        <v>838.7</v>
      </c>
      <c r="E64" s="18">
        <v>831.6</v>
      </c>
      <c r="F64" s="18">
        <v>871.97630953364899</v>
      </c>
      <c r="G64" s="18">
        <v>871.97630953364899</v>
      </c>
      <c r="H64" s="18">
        <v>0</v>
      </c>
      <c r="I64" s="19">
        <v>3.0472810927999999E-2</v>
      </c>
      <c r="J64" s="19">
        <v>3.0472810927999999E-2</v>
      </c>
      <c r="K64" s="19">
        <v>3.6974642430000003E-2</v>
      </c>
      <c r="L64" s="19">
        <v>3.6974642430000003E-2</v>
      </c>
      <c r="M64" s="21">
        <f t="shared" si="0"/>
        <v>1</v>
      </c>
      <c r="N64" s="33"/>
      <c r="O64" s="15" t="s">
        <v>38</v>
      </c>
      <c r="P64" s="12">
        <v>1092</v>
      </c>
    </row>
    <row r="65" spans="1:16">
      <c r="A65" s="15" t="s">
        <v>20</v>
      </c>
      <c r="B65" s="12">
        <v>14</v>
      </c>
      <c r="C65" s="18">
        <v>46819.140625</v>
      </c>
      <c r="D65" s="18">
        <v>845</v>
      </c>
      <c r="E65" s="18">
        <v>838</v>
      </c>
      <c r="F65" s="18">
        <v>874.12942366759</v>
      </c>
      <c r="G65" s="18">
        <v>874.12942366759</v>
      </c>
      <c r="H65" s="18">
        <v>0</v>
      </c>
      <c r="I65" s="19">
        <v>2.6675296397999999E-2</v>
      </c>
      <c r="J65" s="19">
        <v>2.6675296397999999E-2</v>
      </c>
      <c r="K65" s="19">
        <v>3.3085552809000003E-2</v>
      </c>
      <c r="L65" s="19">
        <v>3.3085552809000003E-2</v>
      </c>
      <c r="M65" s="21">
        <f t="shared" si="0"/>
        <v>1</v>
      </c>
      <c r="N65" s="33"/>
      <c r="O65" s="15" t="s">
        <v>39</v>
      </c>
      <c r="P65" s="12">
        <v>1092</v>
      </c>
    </row>
    <row r="66" spans="1:16">
      <c r="A66" s="15" t="s">
        <v>20</v>
      </c>
      <c r="B66" s="12">
        <v>15</v>
      </c>
      <c r="C66" s="18">
        <v>44603.1953125</v>
      </c>
      <c r="D66" s="18">
        <v>859.2</v>
      </c>
      <c r="E66" s="18">
        <v>851.9</v>
      </c>
      <c r="F66" s="18">
        <v>890.920422210693</v>
      </c>
      <c r="G66" s="18">
        <v>890.920422210693</v>
      </c>
      <c r="H66" s="18">
        <v>0</v>
      </c>
      <c r="I66" s="19">
        <v>2.9048005687E-2</v>
      </c>
      <c r="J66" s="19">
        <v>2.9048005687E-2</v>
      </c>
      <c r="K66" s="19">
        <v>3.5732987372000001E-2</v>
      </c>
      <c r="L66" s="19">
        <v>3.5732987372000001E-2</v>
      </c>
      <c r="M66" s="21">
        <f t="shared" si="0"/>
        <v>1</v>
      </c>
      <c r="N66" s="33"/>
      <c r="O66" s="15" t="s">
        <v>40</v>
      </c>
      <c r="P66" s="12">
        <v>1092</v>
      </c>
    </row>
    <row r="67" spans="1:16">
      <c r="A67" s="15" t="s">
        <v>20</v>
      </c>
      <c r="B67" s="12">
        <v>16</v>
      </c>
      <c r="C67" s="18">
        <v>43217.65234375</v>
      </c>
      <c r="D67" s="18">
        <v>836.5</v>
      </c>
      <c r="E67" s="18">
        <v>829</v>
      </c>
      <c r="F67" s="18">
        <v>851.257020597723</v>
      </c>
      <c r="G67" s="18">
        <v>851.257020597723</v>
      </c>
      <c r="H67" s="18">
        <v>0</v>
      </c>
      <c r="I67" s="19">
        <v>1.3513755125999999E-2</v>
      </c>
      <c r="J67" s="19">
        <v>1.3513755125999999E-2</v>
      </c>
      <c r="K67" s="19">
        <v>2.0381886993999999E-2</v>
      </c>
      <c r="L67" s="19">
        <v>2.0381886993999999E-2</v>
      </c>
      <c r="M67" s="21">
        <f t="shared" si="0"/>
        <v>1</v>
      </c>
      <c r="N67" s="33"/>
      <c r="O67" s="15" t="s">
        <v>41</v>
      </c>
      <c r="P67" s="12">
        <v>1092</v>
      </c>
    </row>
    <row r="68" spans="1:16">
      <c r="A68" s="15" t="s">
        <v>20</v>
      </c>
      <c r="B68" s="12">
        <v>17</v>
      </c>
      <c r="C68" s="18">
        <v>43104.33203125</v>
      </c>
      <c r="D68" s="18">
        <v>583.20000000000005</v>
      </c>
      <c r="E68" s="18">
        <v>575.9</v>
      </c>
      <c r="F68" s="18">
        <v>604.89840250412703</v>
      </c>
      <c r="G68" s="18">
        <v>604.89840250412703</v>
      </c>
      <c r="H68" s="18">
        <v>0</v>
      </c>
      <c r="I68" s="19">
        <v>1.9870331963000001E-2</v>
      </c>
      <c r="J68" s="19">
        <v>1.9870331963000001E-2</v>
      </c>
      <c r="K68" s="19">
        <v>2.6555313648000001E-2</v>
      </c>
      <c r="L68" s="19">
        <v>2.6555313648000001E-2</v>
      </c>
      <c r="M68" s="21">
        <f t="shared" si="0"/>
        <v>1</v>
      </c>
      <c r="N68" s="33"/>
      <c r="O68" s="15" t="s">
        <v>42</v>
      </c>
      <c r="P68" s="12">
        <v>1092</v>
      </c>
    </row>
    <row r="69" spans="1:16">
      <c r="A69" s="15" t="s">
        <v>20</v>
      </c>
      <c r="B69" s="12">
        <v>18</v>
      </c>
      <c r="C69" s="18">
        <v>45578.2890625</v>
      </c>
      <c r="D69" s="18">
        <v>83.6</v>
      </c>
      <c r="E69" s="18">
        <v>75.2</v>
      </c>
      <c r="F69" s="18">
        <v>109.17997179017701</v>
      </c>
      <c r="G69" s="18">
        <v>109.17997179017701</v>
      </c>
      <c r="H69" s="18">
        <v>0</v>
      </c>
      <c r="I69" s="19">
        <v>2.3424882591E-2</v>
      </c>
      <c r="J69" s="19">
        <v>2.3424882591E-2</v>
      </c>
      <c r="K69" s="19">
        <v>3.1117190284E-2</v>
      </c>
      <c r="L69" s="19">
        <v>3.1117190284E-2</v>
      </c>
      <c r="M69" s="21">
        <f t="shared" ref="M69:M132" si="1">IF(G69&gt;5,1,0)</f>
        <v>1</v>
      </c>
      <c r="N69" s="33"/>
      <c r="O69" s="15" t="s">
        <v>43</v>
      </c>
      <c r="P69" s="12">
        <v>1092</v>
      </c>
    </row>
    <row r="70" spans="1:16">
      <c r="A70" s="15" t="s">
        <v>20</v>
      </c>
      <c r="B70" s="12">
        <v>19</v>
      </c>
      <c r="C70" s="18">
        <v>49491.5859375</v>
      </c>
      <c r="D70" s="18">
        <v>0</v>
      </c>
      <c r="E70" s="18">
        <v>0</v>
      </c>
      <c r="F70" s="18">
        <v>6.22222208E-4</v>
      </c>
      <c r="G70" s="18">
        <v>6.22222208E-4</v>
      </c>
      <c r="H70" s="18">
        <v>0</v>
      </c>
      <c r="I70" s="19">
        <v>5.69800557064534E-7</v>
      </c>
      <c r="J70" s="19">
        <v>5.69800557064534E-7</v>
      </c>
      <c r="K70" s="19">
        <v>5.69800557064534E-7</v>
      </c>
      <c r="L70" s="19">
        <v>5.69800557064534E-7</v>
      </c>
      <c r="M70" s="21">
        <f t="shared" si="1"/>
        <v>0</v>
      </c>
      <c r="N70" s="33"/>
      <c r="O70" s="15" t="s">
        <v>44</v>
      </c>
      <c r="P70" s="12">
        <v>1092</v>
      </c>
    </row>
    <row r="71" spans="1:16">
      <c r="A71" s="15" t="s">
        <v>20</v>
      </c>
      <c r="B71" s="12">
        <v>20</v>
      </c>
      <c r="C71" s="18">
        <v>50691.39453125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9">
        <v>0</v>
      </c>
      <c r="J71" s="19">
        <v>0</v>
      </c>
      <c r="K71" s="19">
        <v>0</v>
      </c>
      <c r="L71" s="19">
        <v>0</v>
      </c>
      <c r="M71" s="21">
        <f t="shared" si="1"/>
        <v>0</v>
      </c>
      <c r="N71" s="33"/>
      <c r="O71" s="15" t="s">
        <v>45</v>
      </c>
      <c r="P71" s="12">
        <v>1092</v>
      </c>
    </row>
    <row r="72" spans="1:16">
      <c r="A72" s="15" t="s">
        <v>20</v>
      </c>
      <c r="B72" s="12">
        <v>21</v>
      </c>
      <c r="C72" s="18">
        <v>51398.27734375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9">
        <v>0</v>
      </c>
      <c r="J72" s="19">
        <v>0</v>
      </c>
      <c r="K72" s="19">
        <v>0</v>
      </c>
      <c r="L72" s="19">
        <v>0</v>
      </c>
      <c r="M72" s="21">
        <f t="shared" si="1"/>
        <v>0</v>
      </c>
      <c r="N72" s="33"/>
      <c r="O72" s="15" t="s">
        <v>46</v>
      </c>
      <c r="P72" s="12">
        <v>1092</v>
      </c>
    </row>
    <row r="73" spans="1:16">
      <c r="A73" s="15" t="s">
        <v>20</v>
      </c>
      <c r="B73" s="12">
        <v>22</v>
      </c>
      <c r="C73" s="18">
        <v>51137.609375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0</v>
      </c>
      <c r="J73" s="19">
        <v>0</v>
      </c>
      <c r="K73" s="19">
        <v>0</v>
      </c>
      <c r="L73" s="19">
        <v>0</v>
      </c>
      <c r="M73" s="21">
        <f t="shared" si="1"/>
        <v>0</v>
      </c>
      <c r="N73" s="33"/>
      <c r="O73" s="15" t="s">
        <v>47</v>
      </c>
      <c r="P73" s="12">
        <v>1092</v>
      </c>
    </row>
    <row r="74" spans="1:16">
      <c r="A74" s="15" t="s">
        <v>20</v>
      </c>
      <c r="B74" s="12">
        <v>23</v>
      </c>
      <c r="C74" s="18">
        <v>49570.7265625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9">
        <v>0</v>
      </c>
      <c r="K74" s="19">
        <v>0</v>
      </c>
      <c r="L74" s="19">
        <v>0</v>
      </c>
      <c r="M74" s="21">
        <f t="shared" si="1"/>
        <v>0</v>
      </c>
      <c r="N74" s="33"/>
      <c r="O74" s="15" t="s">
        <v>48</v>
      </c>
      <c r="P74" s="12">
        <v>1092</v>
      </c>
    </row>
    <row r="75" spans="1:16">
      <c r="A75" s="15" t="s">
        <v>20</v>
      </c>
      <c r="B75" s="12">
        <v>24</v>
      </c>
      <c r="C75" s="18">
        <v>48229.85546875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9">
        <v>0</v>
      </c>
      <c r="K75" s="19">
        <v>0</v>
      </c>
      <c r="L75" s="19">
        <v>0</v>
      </c>
      <c r="M75" s="21">
        <f t="shared" si="1"/>
        <v>0</v>
      </c>
      <c r="N75" s="33"/>
    </row>
    <row r="76" spans="1:16">
      <c r="A76" s="15" t="s">
        <v>21</v>
      </c>
      <c r="B76" s="12">
        <v>1</v>
      </c>
      <c r="C76" s="18">
        <v>47358.015625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0</v>
      </c>
      <c r="J76" s="19">
        <v>0</v>
      </c>
      <c r="K76" s="19">
        <v>0</v>
      </c>
      <c r="L76" s="19">
        <v>0</v>
      </c>
      <c r="M76" s="21">
        <f t="shared" si="1"/>
        <v>0</v>
      </c>
      <c r="N76" s="33"/>
    </row>
    <row r="77" spans="1:16">
      <c r="A77" s="15" t="s">
        <v>21</v>
      </c>
      <c r="B77" s="12">
        <v>2</v>
      </c>
      <c r="C77" s="18">
        <v>47239.69140625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1"/>
        <v>0</v>
      </c>
      <c r="N77" s="33"/>
    </row>
    <row r="78" spans="1:16">
      <c r="A78" s="15" t="s">
        <v>21</v>
      </c>
      <c r="B78" s="12">
        <v>3</v>
      </c>
      <c r="C78" s="18">
        <v>47478.73046875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1"/>
        <v>0</v>
      </c>
      <c r="N78" s="33"/>
    </row>
    <row r="79" spans="1:16">
      <c r="A79" s="15" t="s">
        <v>21</v>
      </c>
      <c r="B79" s="12">
        <v>4</v>
      </c>
      <c r="C79" s="18">
        <v>48206.2421875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1"/>
        <v>0</v>
      </c>
      <c r="N79" s="33"/>
    </row>
    <row r="80" spans="1:16">
      <c r="A80" s="15" t="s">
        <v>21</v>
      </c>
      <c r="B80" s="12">
        <v>5</v>
      </c>
      <c r="C80" s="18">
        <v>49611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1"/>
        <v>0</v>
      </c>
      <c r="N80" s="33"/>
    </row>
    <row r="81" spans="1:14">
      <c r="A81" s="15" t="s">
        <v>21</v>
      </c>
      <c r="B81" s="12">
        <v>6</v>
      </c>
      <c r="C81" s="18">
        <v>52239.84765625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1"/>
        <v>0</v>
      </c>
      <c r="N81" s="33"/>
    </row>
    <row r="82" spans="1:14">
      <c r="A82" s="15" t="s">
        <v>21</v>
      </c>
      <c r="B82" s="12">
        <v>7</v>
      </c>
      <c r="C82" s="18">
        <v>55848.23828125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19">
        <v>0</v>
      </c>
      <c r="M82" s="21">
        <f t="shared" si="1"/>
        <v>0</v>
      </c>
      <c r="N82" s="33"/>
    </row>
    <row r="83" spans="1:14">
      <c r="A83" s="15" t="s">
        <v>21</v>
      </c>
      <c r="B83" s="12">
        <v>8</v>
      </c>
      <c r="C83" s="18">
        <v>57194.16796875</v>
      </c>
      <c r="D83" s="18">
        <v>3.1</v>
      </c>
      <c r="E83" s="18">
        <v>0.7</v>
      </c>
      <c r="F83" s="18">
        <v>2.2389962019929999</v>
      </c>
      <c r="G83" s="18">
        <v>2.2370139612569999</v>
      </c>
      <c r="H83" s="18">
        <v>-1.9822407359999998E-3</v>
      </c>
      <c r="I83" s="19">
        <v>7.9028025500000004E-4</v>
      </c>
      <c r="J83" s="19">
        <v>7.8846501599999996E-4</v>
      </c>
      <c r="K83" s="19">
        <v>1.407521942E-3</v>
      </c>
      <c r="L83" s="19">
        <v>1.409337181E-3</v>
      </c>
      <c r="M83" s="21">
        <f t="shared" si="1"/>
        <v>0</v>
      </c>
      <c r="N83" s="33"/>
    </row>
    <row r="84" spans="1:14">
      <c r="A84" s="15" t="s">
        <v>21</v>
      </c>
      <c r="B84" s="12">
        <v>9</v>
      </c>
      <c r="C84" s="18">
        <v>55569.94921875</v>
      </c>
      <c r="D84" s="18">
        <v>84.3</v>
      </c>
      <c r="E84" s="18">
        <v>80.599999999999994</v>
      </c>
      <c r="F84" s="18">
        <v>118.828530331523</v>
      </c>
      <c r="G84" s="18">
        <v>121.151792744535</v>
      </c>
      <c r="H84" s="18">
        <v>2.3232624130109998</v>
      </c>
      <c r="I84" s="19">
        <v>3.3747062952000001E-2</v>
      </c>
      <c r="J84" s="19">
        <v>3.161953327E-2</v>
      </c>
      <c r="K84" s="19">
        <v>3.7135341341000001E-2</v>
      </c>
      <c r="L84" s="19">
        <v>3.5007811658000001E-2</v>
      </c>
      <c r="M84" s="21">
        <f t="shared" si="1"/>
        <v>1</v>
      </c>
      <c r="N84" s="33"/>
    </row>
    <row r="85" spans="1:14">
      <c r="A85" s="15" t="s">
        <v>21</v>
      </c>
      <c r="B85" s="12">
        <v>10</v>
      </c>
      <c r="C85" s="18">
        <v>52426.9375</v>
      </c>
      <c r="D85" s="18">
        <v>303.2</v>
      </c>
      <c r="E85" s="18">
        <v>301.7</v>
      </c>
      <c r="F85" s="18">
        <v>361.54779614274702</v>
      </c>
      <c r="G85" s="18">
        <v>363.05663897075601</v>
      </c>
      <c r="H85" s="18">
        <v>1.508842828008</v>
      </c>
      <c r="I85" s="19">
        <v>5.4813771950999998E-2</v>
      </c>
      <c r="J85" s="19">
        <v>5.3432047748999997E-2</v>
      </c>
      <c r="K85" s="19">
        <v>5.6187398324E-2</v>
      </c>
      <c r="L85" s="19">
        <v>5.4805674122999998E-2</v>
      </c>
      <c r="M85" s="21">
        <f t="shared" si="1"/>
        <v>1</v>
      </c>
      <c r="N85" s="33"/>
    </row>
    <row r="86" spans="1:14">
      <c r="A86" s="15" t="s">
        <v>21</v>
      </c>
      <c r="B86" s="12">
        <v>11</v>
      </c>
      <c r="C86" s="18">
        <v>49213.63671875</v>
      </c>
      <c r="D86" s="18">
        <v>388.7</v>
      </c>
      <c r="E86" s="18">
        <v>386</v>
      </c>
      <c r="F86" s="18">
        <v>473.489926483631</v>
      </c>
      <c r="G86" s="18">
        <v>473.489926483631</v>
      </c>
      <c r="H86" s="18">
        <v>0</v>
      </c>
      <c r="I86" s="19">
        <v>7.7646452823000006E-2</v>
      </c>
      <c r="J86" s="19">
        <v>7.7646452823000006E-2</v>
      </c>
      <c r="K86" s="19">
        <v>8.0118980295999995E-2</v>
      </c>
      <c r="L86" s="19">
        <v>8.0118980295999995E-2</v>
      </c>
      <c r="M86" s="21">
        <f t="shared" si="1"/>
        <v>1</v>
      </c>
      <c r="N86" s="33"/>
    </row>
    <row r="87" spans="1:14">
      <c r="A87" s="15" t="s">
        <v>21</v>
      </c>
      <c r="B87" s="12">
        <v>12</v>
      </c>
      <c r="C87" s="18">
        <v>46422.27734375</v>
      </c>
      <c r="D87" s="18">
        <v>435.5</v>
      </c>
      <c r="E87" s="18">
        <v>432.7</v>
      </c>
      <c r="F87" s="18">
        <v>496.76536095645702</v>
      </c>
      <c r="G87" s="18">
        <v>496.76536095645702</v>
      </c>
      <c r="H87" s="18">
        <v>0</v>
      </c>
      <c r="I87" s="19">
        <v>5.6103810398999997E-2</v>
      </c>
      <c r="J87" s="19">
        <v>5.6103810398999997E-2</v>
      </c>
      <c r="K87" s="19">
        <v>5.8667912963000002E-2</v>
      </c>
      <c r="L87" s="19">
        <v>5.8667912963000002E-2</v>
      </c>
      <c r="M87" s="21">
        <f t="shared" si="1"/>
        <v>1</v>
      </c>
      <c r="N87" s="33"/>
    </row>
    <row r="88" spans="1:14">
      <c r="A88" s="15" t="s">
        <v>21</v>
      </c>
      <c r="B88" s="12">
        <v>13</v>
      </c>
      <c r="C88" s="18">
        <v>43974.9765625</v>
      </c>
      <c r="D88" s="18">
        <v>394.7</v>
      </c>
      <c r="E88" s="18">
        <v>391.3</v>
      </c>
      <c r="F88" s="18">
        <v>478.51022514846602</v>
      </c>
      <c r="G88" s="18">
        <v>478.51022514846602</v>
      </c>
      <c r="H88" s="18">
        <v>0</v>
      </c>
      <c r="I88" s="19">
        <v>7.6749290427999994E-2</v>
      </c>
      <c r="J88" s="19">
        <v>7.6749290427999994E-2</v>
      </c>
      <c r="K88" s="19">
        <v>7.9862843542000003E-2</v>
      </c>
      <c r="L88" s="19">
        <v>7.9862843542000003E-2</v>
      </c>
      <c r="M88" s="21">
        <f t="shared" si="1"/>
        <v>1</v>
      </c>
      <c r="N88" s="33"/>
    </row>
    <row r="89" spans="1:14">
      <c r="A89" s="15" t="s">
        <v>21</v>
      </c>
      <c r="B89" s="12">
        <v>14</v>
      </c>
      <c r="C89" s="18">
        <v>42194.0234375</v>
      </c>
      <c r="D89" s="18">
        <v>384.3</v>
      </c>
      <c r="E89" s="18">
        <v>380.4</v>
      </c>
      <c r="F89" s="18">
        <v>405.74046863992999</v>
      </c>
      <c r="G89" s="18">
        <v>405.74046863992999</v>
      </c>
      <c r="H89" s="18">
        <v>0</v>
      </c>
      <c r="I89" s="19">
        <v>1.9634128790999999E-2</v>
      </c>
      <c r="J89" s="19">
        <v>1.9634128790999999E-2</v>
      </c>
      <c r="K89" s="19">
        <v>2.3205557362000001E-2</v>
      </c>
      <c r="L89" s="19">
        <v>2.3205557362000001E-2</v>
      </c>
      <c r="M89" s="21">
        <f t="shared" si="1"/>
        <v>1</v>
      </c>
      <c r="N89" s="33"/>
    </row>
    <row r="90" spans="1:14">
      <c r="A90" s="15" t="s">
        <v>21</v>
      </c>
      <c r="B90" s="12">
        <v>15</v>
      </c>
      <c r="C90" s="18">
        <v>40809.38671875</v>
      </c>
      <c r="D90" s="18">
        <v>312.39999999999998</v>
      </c>
      <c r="E90" s="18">
        <v>308.3</v>
      </c>
      <c r="F90" s="18">
        <v>300.86962305744498</v>
      </c>
      <c r="G90" s="18">
        <v>300.86962305744498</v>
      </c>
      <c r="H90" s="18">
        <v>0</v>
      </c>
      <c r="I90" s="19">
        <v>1.0558953244E-2</v>
      </c>
      <c r="J90" s="19">
        <v>1.0558953244E-2</v>
      </c>
      <c r="K90" s="19">
        <v>6.8043744890000004E-3</v>
      </c>
      <c r="L90" s="19">
        <v>6.8043744890000004E-3</v>
      </c>
      <c r="M90" s="21">
        <f t="shared" si="1"/>
        <v>1</v>
      </c>
      <c r="N90" s="33"/>
    </row>
    <row r="91" spans="1:14">
      <c r="A91" s="15" t="s">
        <v>21</v>
      </c>
      <c r="B91" s="12">
        <v>16</v>
      </c>
      <c r="C91" s="18">
        <v>40346.4296875</v>
      </c>
      <c r="D91" s="18">
        <v>152.6</v>
      </c>
      <c r="E91" s="18">
        <v>149.9</v>
      </c>
      <c r="F91" s="18">
        <v>150.85169689205</v>
      </c>
      <c r="G91" s="18">
        <v>150.85169689205</v>
      </c>
      <c r="H91" s="18">
        <v>0</v>
      </c>
      <c r="I91" s="19">
        <v>1.6010101719999999E-3</v>
      </c>
      <c r="J91" s="19">
        <v>1.6010101719999999E-3</v>
      </c>
      <c r="K91" s="19">
        <v>8.7151730000000003E-4</v>
      </c>
      <c r="L91" s="19">
        <v>8.7151730000000003E-4</v>
      </c>
      <c r="M91" s="21">
        <f t="shared" si="1"/>
        <v>1</v>
      </c>
      <c r="N91" s="33"/>
    </row>
    <row r="92" spans="1:14">
      <c r="A92" s="15" t="s">
        <v>21</v>
      </c>
      <c r="B92" s="12">
        <v>17</v>
      </c>
      <c r="C92" s="18">
        <v>41084.92578125</v>
      </c>
      <c r="D92" s="18">
        <v>68.099999999999994</v>
      </c>
      <c r="E92" s="18">
        <v>64.400000000000006</v>
      </c>
      <c r="F92" s="18">
        <v>75.164932607775995</v>
      </c>
      <c r="G92" s="18">
        <v>75.164932607775995</v>
      </c>
      <c r="H92" s="18">
        <v>0</v>
      </c>
      <c r="I92" s="19">
        <v>6.4697185050000003E-3</v>
      </c>
      <c r="J92" s="19">
        <v>6.4697185050000003E-3</v>
      </c>
      <c r="K92" s="19">
        <v>9.8579968929999994E-3</v>
      </c>
      <c r="L92" s="19">
        <v>9.8579968929999994E-3</v>
      </c>
      <c r="M92" s="21">
        <f t="shared" si="1"/>
        <v>1</v>
      </c>
      <c r="N92" s="33"/>
    </row>
    <row r="93" spans="1:14">
      <c r="A93" s="15" t="s">
        <v>21</v>
      </c>
      <c r="B93" s="12">
        <v>18</v>
      </c>
      <c r="C93" s="18">
        <v>43516.84765625</v>
      </c>
      <c r="D93" s="18">
        <v>14.9</v>
      </c>
      <c r="E93" s="18">
        <v>7.2</v>
      </c>
      <c r="F93" s="18">
        <v>15.979236455636</v>
      </c>
      <c r="G93" s="18">
        <v>15.979236455636</v>
      </c>
      <c r="H93" s="18">
        <v>0</v>
      </c>
      <c r="I93" s="19">
        <v>9.8831177199999991E-4</v>
      </c>
      <c r="J93" s="19">
        <v>9.8831177199999991E-4</v>
      </c>
      <c r="K93" s="19">
        <v>8.0395938229999991E-3</v>
      </c>
      <c r="L93" s="19">
        <v>8.0395938229999991E-3</v>
      </c>
      <c r="M93" s="21">
        <f t="shared" si="1"/>
        <v>1</v>
      </c>
      <c r="N93" s="33"/>
    </row>
    <row r="94" spans="1:14">
      <c r="A94" s="15" t="s">
        <v>21</v>
      </c>
      <c r="B94" s="12">
        <v>19</v>
      </c>
      <c r="C94" s="18">
        <v>46197.01953125</v>
      </c>
      <c r="D94" s="18">
        <v>0</v>
      </c>
      <c r="E94" s="18">
        <v>0</v>
      </c>
      <c r="F94" s="18">
        <v>0.79997557401599995</v>
      </c>
      <c r="G94" s="18">
        <v>0.79997557401599995</v>
      </c>
      <c r="H94" s="18">
        <v>0</v>
      </c>
      <c r="I94" s="19">
        <v>7.3257836399999996E-4</v>
      </c>
      <c r="J94" s="19">
        <v>7.3257836399999996E-4</v>
      </c>
      <c r="K94" s="19">
        <v>7.3257836399999996E-4</v>
      </c>
      <c r="L94" s="19">
        <v>7.3257836399999996E-4</v>
      </c>
      <c r="M94" s="21">
        <f t="shared" si="1"/>
        <v>0</v>
      </c>
      <c r="N94" s="33"/>
    </row>
    <row r="95" spans="1:14">
      <c r="A95" s="15" t="s">
        <v>21</v>
      </c>
      <c r="B95" s="12">
        <v>20</v>
      </c>
      <c r="C95" s="18">
        <v>46694.15234375</v>
      </c>
      <c r="D95" s="18">
        <v>0</v>
      </c>
      <c r="E95" s="18">
        <v>0</v>
      </c>
      <c r="F95" s="18">
        <v>0.79997557401599995</v>
      </c>
      <c r="G95" s="18">
        <v>0.79997557401599995</v>
      </c>
      <c r="H95" s="18">
        <v>0</v>
      </c>
      <c r="I95" s="19">
        <v>7.3257836399999996E-4</v>
      </c>
      <c r="J95" s="19">
        <v>7.3257836399999996E-4</v>
      </c>
      <c r="K95" s="19">
        <v>7.3257836399999996E-4</v>
      </c>
      <c r="L95" s="19">
        <v>7.3257836399999996E-4</v>
      </c>
      <c r="M95" s="21">
        <f t="shared" si="1"/>
        <v>0</v>
      </c>
      <c r="N95" s="33"/>
    </row>
    <row r="96" spans="1:14">
      <c r="A96" s="15" t="s">
        <v>21</v>
      </c>
      <c r="B96" s="12">
        <v>21</v>
      </c>
      <c r="C96" s="18">
        <v>46696.93359375</v>
      </c>
      <c r="D96" s="18">
        <v>0</v>
      </c>
      <c r="E96" s="18">
        <v>0</v>
      </c>
      <c r="F96" s="18">
        <v>0.79997557401599995</v>
      </c>
      <c r="G96" s="18">
        <v>0.79997557401599995</v>
      </c>
      <c r="H96" s="18">
        <v>0</v>
      </c>
      <c r="I96" s="19">
        <v>7.3257836399999996E-4</v>
      </c>
      <c r="J96" s="19">
        <v>7.3257836399999996E-4</v>
      </c>
      <c r="K96" s="19">
        <v>7.3257836399999996E-4</v>
      </c>
      <c r="L96" s="19">
        <v>7.3257836399999996E-4</v>
      </c>
      <c r="M96" s="21">
        <f t="shared" si="1"/>
        <v>0</v>
      </c>
      <c r="N96" s="33"/>
    </row>
    <row r="97" spans="1:14">
      <c r="A97" s="15" t="s">
        <v>21</v>
      </c>
      <c r="B97" s="12">
        <v>22</v>
      </c>
      <c r="C97" s="18">
        <v>45679.12109375</v>
      </c>
      <c r="D97" s="18">
        <v>0</v>
      </c>
      <c r="E97" s="18">
        <v>0</v>
      </c>
      <c r="F97" s="18">
        <v>0.79997557401599995</v>
      </c>
      <c r="G97" s="18">
        <v>0.79997557401599995</v>
      </c>
      <c r="H97" s="18">
        <v>0</v>
      </c>
      <c r="I97" s="19">
        <v>7.3257836399999996E-4</v>
      </c>
      <c r="J97" s="19">
        <v>7.3257836399999996E-4</v>
      </c>
      <c r="K97" s="19">
        <v>7.3257836399999996E-4</v>
      </c>
      <c r="L97" s="19">
        <v>7.3257836399999996E-4</v>
      </c>
      <c r="M97" s="21">
        <f t="shared" si="1"/>
        <v>0</v>
      </c>
      <c r="N97" s="33"/>
    </row>
    <row r="98" spans="1:14">
      <c r="A98" s="15" t="s">
        <v>21</v>
      </c>
      <c r="B98" s="12">
        <v>23</v>
      </c>
      <c r="C98" s="18">
        <v>43708.08984375</v>
      </c>
      <c r="D98" s="18">
        <v>0</v>
      </c>
      <c r="E98" s="18">
        <v>0</v>
      </c>
      <c r="F98" s="18">
        <v>0.79997557401599995</v>
      </c>
      <c r="G98" s="18">
        <v>0.79997557401599995</v>
      </c>
      <c r="H98" s="18">
        <v>0</v>
      </c>
      <c r="I98" s="19">
        <v>7.3257836399999996E-4</v>
      </c>
      <c r="J98" s="19">
        <v>7.3257836399999996E-4</v>
      </c>
      <c r="K98" s="19">
        <v>7.3257836399999996E-4</v>
      </c>
      <c r="L98" s="19">
        <v>7.3257836399999996E-4</v>
      </c>
      <c r="M98" s="21">
        <f t="shared" si="1"/>
        <v>0</v>
      </c>
      <c r="N98" s="33"/>
    </row>
    <row r="99" spans="1:14">
      <c r="A99" s="15" t="s">
        <v>21</v>
      </c>
      <c r="B99" s="12">
        <v>24</v>
      </c>
      <c r="C99" s="18">
        <v>41840.50390625</v>
      </c>
      <c r="D99" s="18">
        <v>0</v>
      </c>
      <c r="E99" s="18">
        <v>0</v>
      </c>
      <c r="F99" s="18">
        <v>0.79997557401599995</v>
      </c>
      <c r="G99" s="18">
        <v>0.79997557401599995</v>
      </c>
      <c r="H99" s="18">
        <v>0</v>
      </c>
      <c r="I99" s="19">
        <v>7.3257836399999996E-4</v>
      </c>
      <c r="J99" s="19">
        <v>7.3257836399999996E-4</v>
      </c>
      <c r="K99" s="19">
        <v>7.3257836399999996E-4</v>
      </c>
      <c r="L99" s="19">
        <v>7.3257836399999996E-4</v>
      </c>
      <c r="M99" s="21">
        <f t="shared" si="1"/>
        <v>0</v>
      </c>
      <c r="N99" s="33"/>
    </row>
    <row r="100" spans="1:14">
      <c r="A100" s="15" t="s">
        <v>22</v>
      </c>
      <c r="B100" s="12">
        <v>1</v>
      </c>
      <c r="C100" s="18">
        <v>40579.9921875</v>
      </c>
      <c r="D100" s="18">
        <v>0</v>
      </c>
      <c r="E100" s="18">
        <v>0</v>
      </c>
      <c r="F100" s="18">
        <v>0.79997557401599995</v>
      </c>
      <c r="G100" s="18">
        <v>0.79997557401599995</v>
      </c>
      <c r="H100" s="18">
        <v>0</v>
      </c>
      <c r="I100" s="19">
        <v>7.3257836399999996E-4</v>
      </c>
      <c r="J100" s="19">
        <v>7.3257836399999996E-4</v>
      </c>
      <c r="K100" s="19">
        <v>7.3257836399999996E-4</v>
      </c>
      <c r="L100" s="19">
        <v>7.3257836399999996E-4</v>
      </c>
      <c r="M100" s="21">
        <f t="shared" si="1"/>
        <v>0</v>
      </c>
      <c r="N100" s="33"/>
    </row>
    <row r="101" spans="1:14">
      <c r="A101" s="15" t="s">
        <v>22</v>
      </c>
      <c r="B101" s="12">
        <v>2</v>
      </c>
      <c r="C101" s="18">
        <v>40120.12890625</v>
      </c>
      <c r="D101" s="18">
        <v>0</v>
      </c>
      <c r="E101" s="18">
        <v>0</v>
      </c>
      <c r="F101" s="18">
        <v>0.79997557401599995</v>
      </c>
      <c r="G101" s="18">
        <v>0.79997557401599995</v>
      </c>
      <c r="H101" s="18">
        <v>0</v>
      </c>
      <c r="I101" s="19">
        <v>7.3257836399999996E-4</v>
      </c>
      <c r="J101" s="19">
        <v>7.3257836399999996E-4</v>
      </c>
      <c r="K101" s="19">
        <v>7.3257836399999996E-4</v>
      </c>
      <c r="L101" s="19">
        <v>7.3257836399999996E-4</v>
      </c>
      <c r="M101" s="21">
        <f t="shared" si="1"/>
        <v>0</v>
      </c>
      <c r="N101" s="33"/>
    </row>
    <row r="102" spans="1:14">
      <c r="A102" s="15" t="s">
        <v>22</v>
      </c>
      <c r="B102" s="12">
        <v>3</v>
      </c>
      <c r="C102" s="18">
        <v>40081.6015625</v>
      </c>
      <c r="D102" s="18">
        <v>0</v>
      </c>
      <c r="E102" s="18">
        <v>0</v>
      </c>
      <c r="F102" s="18">
        <v>0.79997557401599995</v>
      </c>
      <c r="G102" s="18">
        <v>0.79997557401599995</v>
      </c>
      <c r="H102" s="18">
        <v>0</v>
      </c>
      <c r="I102" s="19">
        <v>7.3257836399999996E-4</v>
      </c>
      <c r="J102" s="19">
        <v>7.3257836399999996E-4</v>
      </c>
      <c r="K102" s="19">
        <v>7.3257836399999996E-4</v>
      </c>
      <c r="L102" s="19">
        <v>7.3257836399999996E-4</v>
      </c>
      <c r="M102" s="21">
        <f t="shared" si="1"/>
        <v>0</v>
      </c>
      <c r="N102" s="33"/>
    </row>
    <row r="103" spans="1:14">
      <c r="A103" s="15" t="s">
        <v>22</v>
      </c>
      <c r="B103" s="12">
        <v>4</v>
      </c>
      <c r="C103" s="18">
        <v>40563.8671875</v>
      </c>
      <c r="D103" s="18">
        <v>0</v>
      </c>
      <c r="E103" s="18">
        <v>0</v>
      </c>
      <c r="F103" s="18">
        <v>0.79997557401599995</v>
      </c>
      <c r="G103" s="18">
        <v>0.79997557401599995</v>
      </c>
      <c r="H103" s="18">
        <v>0</v>
      </c>
      <c r="I103" s="19">
        <v>7.3257836399999996E-4</v>
      </c>
      <c r="J103" s="19">
        <v>7.3257836399999996E-4</v>
      </c>
      <c r="K103" s="19">
        <v>7.3257836399999996E-4</v>
      </c>
      <c r="L103" s="19">
        <v>7.3257836399999996E-4</v>
      </c>
      <c r="M103" s="21">
        <f t="shared" si="1"/>
        <v>0</v>
      </c>
      <c r="N103" s="33"/>
    </row>
    <row r="104" spans="1:14">
      <c r="A104" s="15" t="s">
        <v>22</v>
      </c>
      <c r="B104" s="12">
        <v>5</v>
      </c>
      <c r="C104" s="18">
        <v>41740.57421875</v>
      </c>
      <c r="D104" s="18">
        <v>0</v>
      </c>
      <c r="E104" s="18">
        <v>0</v>
      </c>
      <c r="F104" s="18">
        <v>0.79997557401599995</v>
      </c>
      <c r="G104" s="18">
        <v>0.79997557401599995</v>
      </c>
      <c r="H104" s="18">
        <v>0</v>
      </c>
      <c r="I104" s="19">
        <v>7.3257836399999996E-4</v>
      </c>
      <c r="J104" s="19">
        <v>7.3257836399999996E-4</v>
      </c>
      <c r="K104" s="19">
        <v>7.3257836399999996E-4</v>
      </c>
      <c r="L104" s="19">
        <v>7.3257836399999996E-4</v>
      </c>
      <c r="M104" s="21">
        <f t="shared" si="1"/>
        <v>0</v>
      </c>
      <c r="N104" s="33"/>
    </row>
    <row r="105" spans="1:14">
      <c r="A105" s="15" t="s">
        <v>22</v>
      </c>
      <c r="B105" s="12">
        <v>6</v>
      </c>
      <c r="C105" s="18">
        <v>44185.46484375</v>
      </c>
      <c r="D105" s="18">
        <v>0</v>
      </c>
      <c r="E105" s="18">
        <v>0</v>
      </c>
      <c r="F105" s="18">
        <v>0.79997557401599995</v>
      </c>
      <c r="G105" s="18">
        <v>0.79997557401599995</v>
      </c>
      <c r="H105" s="18">
        <v>0</v>
      </c>
      <c r="I105" s="19">
        <v>7.3257836399999996E-4</v>
      </c>
      <c r="J105" s="19">
        <v>7.3257836399999996E-4</v>
      </c>
      <c r="K105" s="19">
        <v>7.3257836399999996E-4</v>
      </c>
      <c r="L105" s="19">
        <v>7.3257836399999996E-4</v>
      </c>
      <c r="M105" s="21">
        <f t="shared" si="1"/>
        <v>0</v>
      </c>
      <c r="N105" s="33"/>
    </row>
    <row r="106" spans="1:14">
      <c r="A106" s="15" t="s">
        <v>22</v>
      </c>
      <c r="B106" s="12">
        <v>7</v>
      </c>
      <c r="C106" s="18">
        <v>47499.2578125</v>
      </c>
      <c r="D106" s="18">
        <v>0</v>
      </c>
      <c r="E106" s="18">
        <v>0</v>
      </c>
      <c r="F106" s="18">
        <v>0.79997557401599995</v>
      </c>
      <c r="G106" s="18">
        <v>0.79997557401599995</v>
      </c>
      <c r="H106" s="18">
        <v>0</v>
      </c>
      <c r="I106" s="19">
        <v>7.3257836399999996E-4</v>
      </c>
      <c r="J106" s="19">
        <v>7.3257836399999996E-4</v>
      </c>
      <c r="K106" s="19">
        <v>7.3257836399999996E-4</v>
      </c>
      <c r="L106" s="19">
        <v>7.3257836399999996E-4</v>
      </c>
      <c r="M106" s="21">
        <f t="shared" si="1"/>
        <v>0</v>
      </c>
      <c r="N106" s="33"/>
    </row>
    <row r="107" spans="1:14">
      <c r="A107" s="15" t="s">
        <v>22</v>
      </c>
      <c r="B107" s="12">
        <v>8</v>
      </c>
      <c r="C107" s="18">
        <v>49041.796875</v>
      </c>
      <c r="D107" s="18">
        <v>4</v>
      </c>
      <c r="E107" s="18">
        <v>1</v>
      </c>
      <c r="F107" s="18">
        <v>2.7650216694730001</v>
      </c>
      <c r="G107" s="18">
        <v>2.7650216694730001</v>
      </c>
      <c r="H107" s="18">
        <v>0</v>
      </c>
      <c r="I107" s="19">
        <v>1.1309325370000001E-3</v>
      </c>
      <c r="J107" s="19">
        <v>1.1309325370000001E-3</v>
      </c>
      <c r="K107" s="19">
        <v>1.6163202099999999E-3</v>
      </c>
      <c r="L107" s="19">
        <v>1.6163202099999999E-3</v>
      </c>
      <c r="M107" s="21">
        <f t="shared" si="1"/>
        <v>0</v>
      </c>
      <c r="N107" s="33"/>
    </row>
    <row r="108" spans="1:14">
      <c r="A108" s="15" t="s">
        <v>22</v>
      </c>
      <c r="B108" s="12">
        <v>9</v>
      </c>
      <c r="C108" s="18">
        <v>48250.21484375</v>
      </c>
      <c r="D108" s="18">
        <v>97.1</v>
      </c>
      <c r="E108" s="18">
        <v>95.6</v>
      </c>
      <c r="F108" s="18">
        <v>183.15109733534899</v>
      </c>
      <c r="G108" s="18">
        <v>183.15109733534899</v>
      </c>
      <c r="H108" s="18">
        <v>0</v>
      </c>
      <c r="I108" s="19">
        <v>7.8801371186000002E-2</v>
      </c>
      <c r="J108" s="19">
        <v>7.8801371186000002E-2</v>
      </c>
      <c r="K108" s="19">
        <v>8.0174997558999997E-2</v>
      </c>
      <c r="L108" s="19">
        <v>8.0174997558999997E-2</v>
      </c>
      <c r="M108" s="21">
        <f t="shared" si="1"/>
        <v>1</v>
      </c>
      <c r="N108" s="33"/>
    </row>
    <row r="109" spans="1:14">
      <c r="A109" s="15" t="s">
        <v>22</v>
      </c>
      <c r="B109" s="12">
        <v>10</v>
      </c>
      <c r="C109" s="18">
        <v>46592.109375</v>
      </c>
      <c r="D109" s="18">
        <v>598.1</v>
      </c>
      <c r="E109" s="18">
        <v>592.5</v>
      </c>
      <c r="F109" s="18">
        <v>683.91019602205995</v>
      </c>
      <c r="G109" s="18">
        <v>683.91019602205995</v>
      </c>
      <c r="H109" s="18">
        <v>0</v>
      </c>
      <c r="I109" s="19">
        <v>7.8580765587000001E-2</v>
      </c>
      <c r="J109" s="19">
        <v>7.8580765587000001E-2</v>
      </c>
      <c r="K109" s="19">
        <v>8.3708970716000003E-2</v>
      </c>
      <c r="L109" s="19">
        <v>8.3708970716000003E-2</v>
      </c>
      <c r="M109" s="21">
        <f t="shared" si="1"/>
        <v>1</v>
      </c>
      <c r="N109" s="33"/>
    </row>
    <row r="110" spans="1:14">
      <c r="A110" s="15" t="s">
        <v>22</v>
      </c>
      <c r="B110" s="12">
        <v>11</v>
      </c>
      <c r="C110" s="18">
        <v>44716.65625</v>
      </c>
      <c r="D110" s="18">
        <v>719.9</v>
      </c>
      <c r="E110" s="18">
        <v>713.3</v>
      </c>
      <c r="F110" s="18">
        <v>805.15673153797798</v>
      </c>
      <c r="G110" s="18">
        <v>804.97138086557402</v>
      </c>
      <c r="H110" s="18">
        <v>-0.18535067240299999</v>
      </c>
      <c r="I110" s="19">
        <v>7.7904194930999995E-2</v>
      </c>
      <c r="J110" s="19">
        <v>7.8073929979000006E-2</v>
      </c>
      <c r="K110" s="19">
        <v>8.3948150974999997E-2</v>
      </c>
      <c r="L110" s="19">
        <v>8.4117886022999994E-2</v>
      </c>
      <c r="M110" s="21">
        <f t="shared" si="1"/>
        <v>1</v>
      </c>
      <c r="N110" s="33"/>
    </row>
    <row r="111" spans="1:14">
      <c r="A111" s="15" t="s">
        <v>22</v>
      </c>
      <c r="B111" s="12">
        <v>12</v>
      </c>
      <c r="C111" s="18">
        <v>42591.9453125</v>
      </c>
      <c r="D111" s="18">
        <v>749.4</v>
      </c>
      <c r="E111" s="18">
        <v>742.8</v>
      </c>
      <c r="F111" s="18">
        <v>825.78188851118102</v>
      </c>
      <c r="G111" s="18">
        <v>825.78188851118102</v>
      </c>
      <c r="H111" s="18">
        <v>0</v>
      </c>
      <c r="I111" s="19">
        <v>6.9946784349999999E-2</v>
      </c>
      <c r="J111" s="19">
        <v>6.9946784349999999E-2</v>
      </c>
      <c r="K111" s="19">
        <v>7.5990740394E-2</v>
      </c>
      <c r="L111" s="19">
        <v>7.5990740394E-2</v>
      </c>
      <c r="M111" s="21">
        <f t="shared" si="1"/>
        <v>1</v>
      </c>
      <c r="N111" s="33"/>
    </row>
    <row r="112" spans="1:14">
      <c r="A112" s="15" t="s">
        <v>22</v>
      </c>
      <c r="B112" s="12">
        <v>13</v>
      </c>
      <c r="C112" s="18">
        <v>40469.98046875</v>
      </c>
      <c r="D112" s="18">
        <v>808</v>
      </c>
      <c r="E112" s="18">
        <v>801.2</v>
      </c>
      <c r="F112" s="18">
        <v>848.32345210605195</v>
      </c>
      <c r="G112" s="18">
        <v>848.32345210605195</v>
      </c>
      <c r="H112" s="18">
        <v>0</v>
      </c>
      <c r="I112" s="19">
        <v>3.6926238191999999E-2</v>
      </c>
      <c r="J112" s="19">
        <v>3.6926238191999999E-2</v>
      </c>
      <c r="K112" s="19">
        <v>4.3153344418999998E-2</v>
      </c>
      <c r="L112" s="19">
        <v>4.3153344418999998E-2</v>
      </c>
      <c r="M112" s="21">
        <f t="shared" si="1"/>
        <v>1</v>
      </c>
      <c r="N112" s="33"/>
    </row>
    <row r="113" spans="1:14">
      <c r="A113" s="15" t="s">
        <v>22</v>
      </c>
      <c r="B113" s="12">
        <v>14</v>
      </c>
      <c r="C113" s="18">
        <v>38864.87890625</v>
      </c>
      <c r="D113" s="18">
        <v>799.9</v>
      </c>
      <c r="E113" s="18">
        <v>793.1</v>
      </c>
      <c r="F113" s="18">
        <v>852.410382772552</v>
      </c>
      <c r="G113" s="18">
        <v>852.410382772552</v>
      </c>
      <c r="H113" s="18">
        <v>0</v>
      </c>
      <c r="I113" s="19">
        <v>4.8086431110000001E-2</v>
      </c>
      <c r="J113" s="19">
        <v>4.8086431110000001E-2</v>
      </c>
      <c r="K113" s="19">
        <v>5.4313537336999999E-2</v>
      </c>
      <c r="L113" s="19">
        <v>5.4313537336999999E-2</v>
      </c>
      <c r="M113" s="21">
        <f t="shared" si="1"/>
        <v>1</v>
      </c>
      <c r="N113" s="33"/>
    </row>
    <row r="114" spans="1:14">
      <c r="A114" s="15" t="s">
        <v>22</v>
      </c>
      <c r="B114" s="12">
        <v>15</v>
      </c>
      <c r="C114" s="18">
        <v>37603.73828125</v>
      </c>
      <c r="D114" s="18">
        <v>824.6</v>
      </c>
      <c r="E114" s="18">
        <v>817.6</v>
      </c>
      <c r="F114" s="18">
        <v>870.75948156992604</v>
      </c>
      <c r="G114" s="18">
        <v>870.75948156992604</v>
      </c>
      <c r="H114" s="18">
        <v>0</v>
      </c>
      <c r="I114" s="19">
        <v>4.2270587518000002E-2</v>
      </c>
      <c r="J114" s="19">
        <v>4.2270587518000002E-2</v>
      </c>
      <c r="K114" s="19">
        <v>4.8680843927999998E-2</v>
      </c>
      <c r="L114" s="19">
        <v>4.8680843927999998E-2</v>
      </c>
      <c r="M114" s="21">
        <f t="shared" si="1"/>
        <v>1</v>
      </c>
      <c r="N114" s="33"/>
    </row>
    <row r="115" spans="1:14">
      <c r="A115" s="15" t="s">
        <v>22</v>
      </c>
      <c r="B115" s="12">
        <v>16</v>
      </c>
      <c r="C115" s="18">
        <v>36711.35546875</v>
      </c>
      <c r="D115" s="18">
        <v>794.1</v>
      </c>
      <c r="E115" s="18">
        <v>787</v>
      </c>
      <c r="F115" s="18">
        <v>777.20348426514204</v>
      </c>
      <c r="G115" s="18">
        <v>777.20348426514204</v>
      </c>
      <c r="H115" s="18">
        <v>0</v>
      </c>
      <c r="I115" s="19">
        <v>1.5472999757E-2</v>
      </c>
      <c r="J115" s="19">
        <v>1.5472999757E-2</v>
      </c>
      <c r="K115" s="19">
        <v>8.9711682550000001E-3</v>
      </c>
      <c r="L115" s="19">
        <v>8.9711682550000001E-3</v>
      </c>
      <c r="M115" s="21">
        <f t="shared" si="1"/>
        <v>1</v>
      </c>
      <c r="N115" s="33"/>
    </row>
    <row r="116" spans="1:14">
      <c r="A116" s="15" t="s">
        <v>22</v>
      </c>
      <c r="B116" s="12">
        <v>17</v>
      </c>
      <c r="C116" s="18">
        <v>36643.2734375</v>
      </c>
      <c r="D116" s="18">
        <v>582.9</v>
      </c>
      <c r="E116" s="18">
        <v>576.4</v>
      </c>
      <c r="F116" s="18">
        <v>513.86932724369899</v>
      </c>
      <c r="G116" s="18">
        <v>513.86932724369899</v>
      </c>
      <c r="H116" s="18">
        <v>0</v>
      </c>
      <c r="I116" s="19">
        <v>6.3214901791000006E-2</v>
      </c>
      <c r="J116" s="19">
        <v>6.3214901791000006E-2</v>
      </c>
      <c r="K116" s="19">
        <v>5.7262520838999999E-2</v>
      </c>
      <c r="L116" s="19">
        <v>5.7262520838999999E-2</v>
      </c>
      <c r="M116" s="21">
        <f t="shared" si="1"/>
        <v>1</v>
      </c>
      <c r="N116" s="33"/>
    </row>
    <row r="117" spans="1:14">
      <c r="A117" s="15" t="s">
        <v>22</v>
      </c>
      <c r="B117" s="12">
        <v>18</v>
      </c>
      <c r="C117" s="18">
        <v>38155.12109375</v>
      </c>
      <c r="D117" s="18">
        <v>81.8</v>
      </c>
      <c r="E117" s="18">
        <v>71</v>
      </c>
      <c r="F117" s="18">
        <v>88.217628572642994</v>
      </c>
      <c r="G117" s="18">
        <v>88.217628572642994</v>
      </c>
      <c r="H117" s="18">
        <v>0</v>
      </c>
      <c r="I117" s="19">
        <v>5.8769492420000001E-3</v>
      </c>
      <c r="J117" s="19">
        <v>5.8769492420000001E-3</v>
      </c>
      <c r="K117" s="19">
        <v>1.5767059132000001E-2</v>
      </c>
      <c r="L117" s="19">
        <v>1.5767059132000001E-2</v>
      </c>
      <c r="M117" s="21">
        <f t="shared" si="1"/>
        <v>1</v>
      </c>
      <c r="N117" s="33"/>
    </row>
    <row r="118" spans="1:14">
      <c r="A118" s="15" t="s">
        <v>22</v>
      </c>
      <c r="B118" s="12">
        <v>19</v>
      </c>
      <c r="C118" s="18">
        <v>40685.765625</v>
      </c>
      <c r="D118" s="18">
        <v>0</v>
      </c>
      <c r="E118" s="18">
        <v>0</v>
      </c>
      <c r="F118" s="18">
        <v>1.026259982527</v>
      </c>
      <c r="G118" s="18">
        <v>1.026259982527</v>
      </c>
      <c r="H118" s="18">
        <v>0</v>
      </c>
      <c r="I118" s="19">
        <v>9.3979851800000003E-4</v>
      </c>
      <c r="J118" s="19">
        <v>9.3979851800000003E-4</v>
      </c>
      <c r="K118" s="19">
        <v>9.3979851800000003E-4</v>
      </c>
      <c r="L118" s="19">
        <v>9.3979851800000003E-4</v>
      </c>
      <c r="M118" s="21">
        <f t="shared" si="1"/>
        <v>0</v>
      </c>
      <c r="N118" s="33"/>
    </row>
    <row r="119" spans="1:14">
      <c r="A119" s="15" t="s">
        <v>22</v>
      </c>
      <c r="B119" s="12">
        <v>20</v>
      </c>
      <c r="C119" s="18">
        <v>41133.50390625</v>
      </c>
      <c r="D119" s="18">
        <v>0</v>
      </c>
      <c r="E119" s="18">
        <v>0</v>
      </c>
      <c r="F119" s="18">
        <v>0.59999694675199999</v>
      </c>
      <c r="G119" s="18">
        <v>0.59999694675199999</v>
      </c>
      <c r="H119" s="18">
        <v>0</v>
      </c>
      <c r="I119" s="19">
        <v>5.4944775300000003E-4</v>
      </c>
      <c r="J119" s="19">
        <v>5.4944775300000003E-4</v>
      </c>
      <c r="K119" s="19">
        <v>5.4944775300000003E-4</v>
      </c>
      <c r="L119" s="19">
        <v>5.4944775300000003E-4</v>
      </c>
      <c r="M119" s="21">
        <f t="shared" si="1"/>
        <v>0</v>
      </c>
      <c r="N119" s="33"/>
    </row>
    <row r="120" spans="1:14">
      <c r="A120" s="15" t="s">
        <v>22</v>
      </c>
      <c r="B120" s="12">
        <v>21</v>
      </c>
      <c r="C120" s="18">
        <v>41353.77734375</v>
      </c>
      <c r="D120" s="18">
        <v>0</v>
      </c>
      <c r="E120" s="18">
        <v>0</v>
      </c>
      <c r="F120" s="18">
        <v>0.59999694675199999</v>
      </c>
      <c r="G120" s="18">
        <v>0.59999694675199999</v>
      </c>
      <c r="H120" s="18">
        <v>0</v>
      </c>
      <c r="I120" s="19">
        <v>5.4944775300000003E-4</v>
      </c>
      <c r="J120" s="19">
        <v>5.4944775300000003E-4</v>
      </c>
      <c r="K120" s="19">
        <v>5.4944775300000003E-4</v>
      </c>
      <c r="L120" s="19">
        <v>5.4944775300000003E-4</v>
      </c>
      <c r="M120" s="21">
        <f t="shared" si="1"/>
        <v>0</v>
      </c>
      <c r="N120" s="33"/>
    </row>
    <row r="121" spans="1:14">
      <c r="A121" s="15" t="s">
        <v>22</v>
      </c>
      <c r="B121" s="12">
        <v>22</v>
      </c>
      <c r="C121" s="18">
        <v>41187.171875</v>
      </c>
      <c r="D121" s="18">
        <v>0</v>
      </c>
      <c r="E121" s="18">
        <v>0</v>
      </c>
      <c r="F121" s="18">
        <v>0.59999694675199999</v>
      </c>
      <c r="G121" s="18">
        <v>0.59999694675199999</v>
      </c>
      <c r="H121" s="18">
        <v>0</v>
      </c>
      <c r="I121" s="19">
        <v>5.4944775300000003E-4</v>
      </c>
      <c r="J121" s="19">
        <v>5.4944775300000003E-4</v>
      </c>
      <c r="K121" s="19">
        <v>5.4944775300000003E-4</v>
      </c>
      <c r="L121" s="19">
        <v>5.4944775300000003E-4</v>
      </c>
      <c r="M121" s="21">
        <f t="shared" si="1"/>
        <v>0</v>
      </c>
      <c r="N121" s="33"/>
    </row>
    <row r="122" spans="1:14">
      <c r="A122" s="15" t="s">
        <v>22</v>
      </c>
      <c r="B122" s="12">
        <v>23</v>
      </c>
      <c r="C122" s="18">
        <v>40233.625</v>
      </c>
      <c r="D122" s="18">
        <v>0</v>
      </c>
      <c r="E122" s="18">
        <v>0</v>
      </c>
      <c r="F122" s="18">
        <v>0.59999694675199999</v>
      </c>
      <c r="G122" s="18">
        <v>0.59999694675199999</v>
      </c>
      <c r="H122" s="18">
        <v>0</v>
      </c>
      <c r="I122" s="19">
        <v>5.4944775300000003E-4</v>
      </c>
      <c r="J122" s="19">
        <v>5.4944775300000003E-4</v>
      </c>
      <c r="K122" s="19">
        <v>5.4944775300000003E-4</v>
      </c>
      <c r="L122" s="19">
        <v>5.4944775300000003E-4</v>
      </c>
      <c r="M122" s="21">
        <f t="shared" si="1"/>
        <v>0</v>
      </c>
      <c r="N122" s="33"/>
    </row>
    <row r="123" spans="1:14">
      <c r="A123" s="15" t="s">
        <v>22</v>
      </c>
      <c r="B123" s="12">
        <v>24</v>
      </c>
      <c r="C123" s="18">
        <v>38954.44140625</v>
      </c>
      <c r="D123" s="18">
        <v>0</v>
      </c>
      <c r="E123" s="18">
        <v>0</v>
      </c>
      <c r="F123" s="18">
        <v>0.59999694675199999</v>
      </c>
      <c r="G123" s="18">
        <v>0.59999694675199999</v>
      </c>
      <c r="H123" s="18">
        <v>0</v>
      </c>
      <c r="I123" s="19">
        <v>5.4944775300000003E-4</v>
      </c>
      <c r="J123" s="19">
        <v>5.4944775300000003E-4</v>
      </c>
      <c r="K123" s="19">
        <v>5.4944775300000003E-4</v>
      </c>
      <c r="L123" s="19">
        <v>5.4944775300000003E-4</v>
      </c>
      <c r="M123" s="21">
        <f t="shared" si="1"/>
        <v>0</v>
      </c>
      <c r="N123" s="33"/>
    </row>
    <row r="124" spans="1:14">
      <c r="A124" s="15" t="s">
        <v>23</v>
      </c>
      <c r="B124" s="12">
        <v>1</v>
      </c>
      <c r="C124" s="18">
        <v>37887.69140625</v>
      </c>
      <c r="D124" s="18">
        <v>0</v>
      </c>
      <c r="E124" s="18">
        <v>0</v>
      </c>
      <c r="F124" s="18">
        <v>0.59999694675199999</v>
      </c>
      <c r="G124" s="18">
        <v>0.59999694675199999</v>
      </c>
      <c r="H124" s="18">
        <v>0</v>
      </c>
      <c r="I124" s="19">
        <v>5.4944775300000003E-4</v>
      </c>
      <c r="J124" s="19">
        <v>5.4944775300000003E-4</v>
      </c>
      <c r="K124" s="19">
        <v>5.4944775300000003E-4</v>
      </c>
      <c r="L124" s="19">
        <v>5.4944775300000003E-4</v>
      </c>
      <c r="M124" s="21">
        <f t="shared" si="1"/>
        <v>0</v>
      </c>
      <c r="N124" s="33"/>
    </row>
    <row r="125" spans="1:14">
      <c r="A125" s="15" t="s">
        <v>23</v>
      </c>
      <c r="B125" s="12">
        <v>2</v>
      </c>
      <c r="C125" s="18">
        <v>37448.625</v>
      </c>
      <c r="D125" s="18">
        <v>0</v>
      </c>
      <c r="E125" s="18">
        <v>0</v>
      </c>
      <c r="F125" s="18">
        <v>0.59999694675199999</v>
      </c>
      <c r="G125" s="18">
        <v>0.59999694675199999</v>
      </c>
      <c r="H125" s="18">
        <v>0</v>
      </c>
      <c r="I125" s="19">
        <v>5.4944775300000003E-4</v>
      </c>
      <c r="J125" s="19">
        <v>5.4944775300000003E-4</v>
      </c>
      <c r="K125" s="19">
        <v>5.4944775300000003E-4</v>
      </c>
      <c r="L125" s="19">
        <v>5.4944775300000003E-4</v>
      </c>
      <c r="M125" s="21">
        <f t="shared" si="1"/>
        <v>0</v>
      </c>
      <c r="N125" s="33"/>
    </row>
    <row r="126" spans="1:14">
      <c r="A126" s="15" t="s">
        <v>23</v>
      </c>
      <c r="B126" s="12">
        <v>3</v>
      </c>
      <c r="C126" s="18">
        <v>37425.453125</v>
      </c>
      <c r="D126" s="18">
        <v>0</v>
      </c>
      <c r="E126" s="18">
        <v>0</v>
      </c>
      <c r="F126" s="18">
        <v>0.59999694675199999</v>
      </c>
      <c r="G126" s="18">
        <v>0.59999694675199999</v>
      </c>
      <c r="H126" s="18">
        <v>0</v>
      </c>
      <c r="I126" s="19">
        <v>5.4944775300000003E-4</v>
      </c>
      <c r="J126" s="19">
        <v>5.4944775300000003E-4</v>
      </c>
      <c r="K126" s="19">
        <v>5.4944775300000003E-4</v>
      </c>
      <c r="L126" s="19">
        <v>5.4944775300000003E-4</v>
      </c>
      <c r="M126" s="21">
        <f t="shared" si="1"/>
        <v>0</v>
      </c>
      <c r="N126" s="33"/>
    </row>
    <row r="127" spans="1:14">
      <c r="A127" s="15" t="s">
        <v>23</v>
      </c>
      <c r="B127" s="12">
        <v>4</v>
      </c>
      <c r="C127" s="18">
        <v>37848.296875</v>
      </c>
      <c r="D127" s="18">
        <v>0</v>
      </c>
      <c r="E127" s="18">
        <v>0</v>
      </c>
      <c r="F127" s="18">
        <v>0.59999694675199999</v>
      </c>
      <c r="G127" s="18">
        <v>0.59999694675199999</v>
      </c>
      <c r="H127" s="18">
        <v>0</v>
      </c>
      <c r="I127" s="19">
        <v>5.4944775300000003E-4</v>
      </c>
      <c r="J127" s="19">
        <v>5.4944775300000003E-4</v>
      </c>
      <c r="K127" s="19">
        <v>5.4944775300000003E-4</v>
      </c>
      <c r="L127" s="19">
        <v>5.4944775300000003E-4</v>
      </c>
      <c r="M127" s="21">
        <f t="shared" si="1"/>
        <v>0</v>
      </c>
      <c r="N127" s="33"/>
    </row>
    <row r="128" spans="1:14">
      <c r="A128" s="15" t="s">
        <v>23</v>
      </c>
      <c r="B128" s="12">
        <v>5</v>
      </c>
      <c r="C128" s="18">
        <v>38606.625</v>
      </c>
      <c r="D128" s="18">
        <v>0</v>
      </c>
      <c r="E128" s="18">
        <v>0</v>
      </c>
      <c r="F128" s="18">
        <v>0.59999694675199999</v>
      </c>
      <c r="G128" s="18">
        <v>0.59999694675199999</v>
      </c>
      <c r="H128" s="18">
        <v>0</v>
      </c>
      <c r="I128" s="19">
        <v>5.4944775300000003E-4</v>
      </c>
      <c r="J128" s="19">
        <v>5.4944775300000003E-4</v>
      </c>
      <c r="K128" s="19">
        <v>5.4944775300000003E-4</v>
      </c>
      <c r="L128" s="19">
        <v>5.4944775300000003E-4</v>
      </c>
      <c r="M128" s="21">
        <f t="shared" si="1"/>
        <v>0</v>
      </c>
      <c r="N128" s="33"/>
    </row>
    <row r="129" spans="1:14">
      <c r="A129" s="15" t="s">
        <v>23</v>
      </c>
      <c r="B129" s="12">
        <v>6</v>
      </c>
      <c r="C129" s="18">
        <v>39951.98046875</v>
      </c>
      <c r="D129" s="18">
        <v>0</v>
      </c>
      <c r="E129" s="18">
        <v>0</v>
      </c>
      <c r="F129" s="18">
        <v>0.59999694675199999</v>
      </c>
      <c r="G129" s="18">
        <v>0.59999694675199999</v>
      </c>
      <c r="H129" s="18">
        <v>0</v>
      </c>
      <c r="I129" s="19">
        <v>5.4944775300000003E-4</v>
      </c>
      <c r="J129" s="19">
        <v>5.4944775300000003E-4</v>
      </c>
      <c r="K129" s="19">
        <v>5.4944775300000003E-4</v>
      </c>
      <c r="L129" s="19">
        <v>5.4944775300000003E-4</v>
      </c>
      <c r="M129" s="21">
        <f t="shared" si="1"/>
        <v>0</v>
      </c>
      <c r="N129" s="33"/>
    </row>
    <row r="130" spans="1:14">
      <c r="A130" s="15" t="s">
        <v>23</v>
      </c>
      <c r="B130" s="12">
        <v>7</v>
      </c>
      <c r="C130" s="18">
        <v>41632.203125</v>
      </c>
      <c r="D130" s="18">
        <v>0</v>
      </c>
      <c r="E130" s="18">
        <v>0</v>
      </c>
      <c r="F130" s="18">
        <v>0.59999694675199999</v>
      </c>
      <c r="G130" s="18">
        <v>0.59999694675199999</v>
      </c>
      <c r="H130" s="18">
        <v>0</v>
      </c>
      <c r="I130" s="19">
        <v>5.4944775300000003E-4</v>
      </c>
      <c r="J130" s="19">
        <v>5.4944775300000003E-4</v>
      </c>
      <c r="K130" s="19">
        <v>5.4944775300000003E-4</v>
      </c>
      <c r="L130" s="19">
        <v>5.4944775300000003E-4</v>
      </c>
      <c r="M130" s="21">
        <f t="shared" si="1"/>
        <v>0</v>
      </c>
      <c r="N130" s="33"/>
    </row>
    <row r="131" spans="1:14">
      <c r="A131" s="15" t="s">
        <v>23</v>
      </c>
      <c r="B131" s="12">
        <v>8</v>
      </c>
      <c r="C131" s="18">
        <v>43127.29296875</v>
      </c>
      <c r="D131" s="18">
        <v>4.5</v>
      </c>
      <c r="E131" s="18">
        <v>1.5</v>
      </c>
      <c r="F131" s="18">
        <v>3.3422565155289998</v>
      </c>
      <c r="G131" s="18">
        <v>3.3422565155289998</v>
      </c>
      <c r="H131" s="18">
        <v>0</v>
      </c>
      <c r="I131" s="19">
        <v>1.0602046559999999E-3</v>
      </c>
      <c r="J131" s="19">
        <v>1.0602046559999999E-3</v>
      </c>
      <c r="K131" s="19">
        <v>1.6870480910000001E-3</v>
      </c>
      <c r="L131" s="19">
        <v>1.6870480910000001E-3</v>
      </c>
      <c r="M131" s="21">
        <f t="shared" si="1"/>
        <v>0</v>
      </c>
      <c r="N131" s="33"/>
    </row>
    <row r="132" spans="1:14">
      <c r="A132" s="15" t="s">
        <v>23</v>
      </c>
      <c r="B132" s="12">
        <v>9</v>
      </c>
      <c r="C132" s="18">
        <v>43500.578125</v>
      </c>
      <c r="D132" s="18">
        <v>93.6</v>
      </c>
      <c r="E132" s="18">
        <v>90.3</v>
      </c>
      <c r="F132" s="18">
        <v>148.61816803648301</v>
      </c>
      <c r="G132" s="18">
        <v>148.61816803648301</v>
      </c>
      <c r="H132" s="18">
        <v>0</v>
      </c>
      <c r="I132" s="19">
        <v>5.0382937762E-2</v>
      </c>
      <c r="J132" s="19">
        <v>5.0382937762E-2</v>
      </c>
      <c r="K132" s="19">
        <v>5.3404915784000001E-2</v>
      </c>
      <c r="L132" s="19">
        <v>5.3404915784000001E-2</v>
      </c>
      <c r="M132" s="21">
        <f t="shared" si="1"/>
        <v>1</v>
      </c>
      <c r="N132" s="33"/>
    </row>
    <row r="133" spans="1:14">
      <c r="A133" s="15" t="s">
        <v>23</v>
      </c>
      <c r="B133" s="12">
        <v>10</v>
      </c>
      <c r="C133" s="18">
        <v>42576.78515625</v>
      </c>
      <c r="D133" s="18">
        <v>538.1</v>
      </c>
      <c r="E133" s="18">
        <v>533.1</v>
      </c>
      <c r="F133" s="18">
        <v>622.23616380135195</v>
      </c>
      <c r="G133" s="18">
        <v>622.23616380135195</v>
      </c>
      <c r="H133" s="18">
        <v>0</v>
      </c>
      <c r="I133" s="19">
        <v>7.7047769047999995E-2</v>
      </c>
      <c r="J133" s="19">
        <v>7.7047769047999995E-2</v>
      </c>
      <c r="K133" s="19">
        <v>8.1626523627E-2</v>
      </c>
      <c r="L133" s="19">
        <v>8.1626523627E-2</v>
      </c>
      <c r="M133" s="21">
        <f t="shared" ref="M133:M196" si="2">IF(G133&gt;5,1,0)</f>
        <v>1</v>
      </c>
      <c r="N133" s="33"/>
    </row>
    <row r="134" spans="1:14">
      <c r="A134" s="15" t="s">
        <v>23</v>
      </c>
      <c r="B134" s="12">
        <v>11</v>
      </c>
      <c r="C134" s="18">
        <v>41024.40625</v>
      </c>
      <c r="D134" s="18">
        <v>652.1</v>
      </c>
      <c r="E134" s="18">
        <v>645.70000000000005</v>
      </c>
      <c r="F134" s="18">
        <v>729.97597504695204</v>
      </c>
      <c r="G134" s="18">
        <v>729.97597504695204</v>
      </c>
      <c r="H134" s="18">
        <v>0</v>
      </c>
      <c r="I134" s="19">
        <v>7.1314995463999997E-2</v>
      </c>
      <c r="J134" s="19">
        <v>7.1314995463999997E-2</v>
      </c>
      <c r="K134" s="19">
        <v>7.7175801325000001E-2</v>
      </c>
      <c r="L134" s="19">
        <v>7.7175801325000001E-2</v>
      </c>
      <c r="M134" s="21">
        <f t="shared" si="2"/>
        <v>1</v>
      </c>
      <c r="N134" s="33"/>
    </row>
    <row r="135" spans="1:14">
      <c r="A135" s="15" t="s">
        <v>23</v>
      </c>
      <c r="B135" s="12">
        <v>12</v>
      </c>
      <c r="C135" s="18">
        <v>39025.67578125</v>
      </c>
      <c r="D135" s="18">
        <v>688.6</v>
      </c>
      <c r="E135" s="18">
        <v>682.3</v>
      </c>
      <c r="F135" s="18">
        <v>720.47008264806504</v>
      </c>
      <c r="G135" s="18">
        <v>720.47008264806504</v>
      </c>
      <c r="H135" s="18">
        <v>0</v>
      </c>
      <c r="I135" s="19">
        <v>2.918505737E-2</v>
      </c>
      <c r="J135" s="19">
        <v>2.918505737E-2</v>
      </c>
      <c r="K135" s="19">
        <v>3.4954288138999999E-2</v>
      </c>
      <c r="L135" s="19">
        <v>3.4954288138999999E-2</v>
      </c>
      <c r="M135" s="21">
        <f t="shared" si="2"/>
        <v>1</v>
      </c>
      <c r="N135" s="33"/>
    </row>
    <row r="136" spans="1:14">
      <c r="A136" s="15" t="s">
        <v>23</v>
      </c>
      <c r="B136" s="12">
        <v>13</v>
      </c>
      <c r="C136" s="18">
        <v>37184.61328125</v>
      </c>
      <c r="D136" s="18">
        <v>688.4</v>
      </c>
      <c r="E136" s="18">
        <v>681.8</v>
      </c>
      <c r="F136" s="18">
        <v>714.57482594728503</v>
      </c>
      <c r="G136" s="18">
        <v>714.57482594728503</v>
      </c>
      <c r="H136" s="18">
        <v>0</v>
      </c>
      <c r="I136" s="19">
        <v>2.396962083E-2</v>
      </c>
      <c r="J136" s="19">
        <v>2.396962083E-2</v>
      </c>
      <c r="K136" s="19">
        <v>3.0013576874000001E-2</v>
      </c>
      <c r="L136" s="19">
        <v>3.0013576874000001E-2</v>
      </c>
      <c r="M136" s="21">
        <f t="shared" si="2"/>
        <v>1</v>
      </c>
      <c r="N136" s="33"/>
    </row>
    <row r="137" spans="1:14">
      <c r="A137" s="15" t="s">
        <v>23</v>
      </c>
      <c r="B137" s="12">
        <v>14</v>
      </c>
      <c r="C137" s="18">
        <v>35670.28515625</v>
      </c>
      <c r="D137" s="18">
        <v>679.6</v>
      </c>
      <c r="E137" s="18">
        <v>673.1</v>
      </c>
      <c r="F137" s="18">
        <v>625.55942291471797</v>
      </c>
      <c r="G137" s="18">
        <v>625.55942291471797</v>
      </c>
      <c r="H137" s="18">
        <v>0</v>
      </c>
      <c r="I137" s="19">
        <v>4.9487707952999997E-2</v>
      </c>
      <c r="J137" s="19">
        <v>4.9487707952999997E-2</v>
      </c>
      <c r="K137" s="19">
        <v>4.3535327000999997E-2</v>
      </c>
      <c r="L137" s="19">
        <v>4.3535327000999997E-2</v>
      </c>
      <c r="M137" s="21">
        <f t="shared" si="2"/>
        <v>1</v>
      </c>
      <c r="N137" s="33"/>
    </row>
    <row r="138" spans="1:14">
      <c r="A138" s="15" t="s">
        <v>23</v>
      </c>
      <c r="B138" s="12">
        <v>15</v>
      </c>
      <c r="C138" s="18">
        <v>34578.48046875</v>
      </c>
      <c r="D138" s="18">
        <v>662</v>
      </c>
      <c r="E138" s="18">
        <v>655.4</v>
      </c>
      <c r="F138" s="18">
        <v>569.92292399194503</v>
      </c>
      <c r="G138" s="18">
        <v>569.92292399194503</v>
      </c>
      <c r="H138" s="18">
        <v>0</v>
      </c>
      <c r="I138" s="19">
        <v>8.4319666673999996E-2</v>
      </c>
      <c r="J138" s="19">
        <v>8.4319666673999996E-2</v>
      </c>
      <c r="K138" s="19">
        <v>7.8275710629999995E-2</v>
      </c>
      <c r="L138" s="19">
        <v>7.8275710629999995E-2</v>
      </c>
      <c r="M138" s="21">
        <f t="shared" si="2"/>
        <v>1</v>
      </c>
      <c r="N138" s="33"/>
    </row>
    <row r="139" spans="1:14">
      <c r="A139" s="15" t="s">
        <v>23</v>
      </c>
      <c r="B139" s="12">
        <v>16</v>
      </c>
      <c r="C139" s="18">
        <v>34104.4921875</v>
      </c>
      <c r="D139" s="18">
        <v>560.4</v>
      </c>
      <c r="E139" s="18">
        <v>554.20000000000005</v>
      </c>
      <c r="F139" s="18">
        <v>488.75747230238397</v>
      </c>
      <c r="G139" s="18">
        <v>488.75747230238397</v>
      </c>
      <c r="H139" s="18">
        <v>0</v>
      </c>
      <c r="I139" s="19">
        <v>6.5606710344999999E-2</v>
      </c>
      <c r="J139" s="19">
        <v>6.5606710344999999E-2</v>
      </c>
      <c r="K139" s="19">
        <v>5.9929054667999998E-2</v>
      </c>
      <c r="L139" s="19">
        <v>5.9929054667999998E-2</v>
      </c>
      <c r="M139" s="21">
        <f t="shared" si="2"/>
        <v>1</v>
      </c>
      <c r="N139" s="33"/>
    </row>
    <row r="140" spans="1:14">
      <c r="A140" s="15" t="s">
        <v>23</v>
      </c>
      <c r="B140" s="12">
        <v>17</v>
      </c>
      <c r="C140" s="18">
        <v>34237.98828125</v>
      </c>
      <c r="D140" s="18">
        <v>371.4</v>
      </c>
      <c r="E140" s="18">
        <v>363.7</v>
      </c>
      <c r="F140" s="18">
        <v>415.234929407702</v>
      </c>
      <c r="G140" s="18">
        <v>415.234929407702</v>
      </c>
      <c r="H140" s="18">
        <v>0</v>
      </c>
      <c r="I140" s="19">
        <v>4.0141876745999998E-2</v>
      </c>
      <c r="J140" s="19">
        <v>4.0141876745999998E-2</v>
      </c>
      <c r="K140" s="19">
        <v>4.7193158797999998E-2</v>
      </c>
      <c r="L140" s="19">
        <v>4.7193158797999998E-2</v>
      </c>
      <c r="M140" s="21">
        <f t="shared" si="2"/>
        <v>1</v>
      </c>
      <c r="N140" s="33"/>
    </row>
    <row r="141" spans="1:14">
      <c r="A141" s="15" t="s">
        <v>23</v>
      </c>
      <c r="B141" s="12">
        <v>18</v>
      </c>
      <c r="C141" s="18">
        <v>35674.68359375</v>
      </c>
      <c r="D141" s="18">
        <v>52.8</v>
      </c>
      <c r="E141" s="18">
        <v>44.2</v>
      </c>
      <c r="F141" s="18">
        <v>105.23439144828301</v>
      </c>
      <c r="G141" s="18">
        <v>106.397800369031</v>
      </c>
      <c r="H141" s="18">
        <v>1.1634089207480001</v>
      </c>
      <c r="I141" s="19">
        <v>4.9082234769999997E-2</v>
      </c>
      <c r="J141" s="19">
        <v>4.8016841985000003E-2</v>
      </c>
      <c r="K141" s="19">
        <v>5.6957692645000002E-2</v>
      </c>
      <c r="L141" s="19">
        <v>5.5892299861E-2</v>
      </c>
      <c r="M141" s="21">
        <f t="shared" si="2"/>
        <v>1</v>
      </c>
      <c r="N141" s="33"/>
    </row>
    <row r="142" spans="1:14">
      <c r="A142" s="15" t="s">
        <v>23</v>
      </c>
      <c r="B142" s="12">
        <v>19</v>
      </c>
      <c r="C142" s="18">
        <v>37706.7890625</v>
      </c>
      <c r="D142" s="18">
        <v>0.1</v>
      </c>
      <c r="E142" s="18">
        <v>0.1</v>
      </c>
      <c r="F142" s="18">
        <v>0.35211589304899998</v>
      </c>
      <c r="G142" s="18">
        <v>0.56133172651100005</v>
      </c>
      <c r="H142" s="18">
        <v>0.20921583346100001</v>
      </c>
      <c r="I142" s="19">
        <v>4.2246495099999999E-4</v>
      </c>
      <c r="J142" s="19">
        <v>2.3087535899999999E-4</v>
      </c>
      <c r="K142" s="19">
        <v>4.2246495099999999E-4</v>
      </c>
      <c r="L142" s="19">
        <v>2.3087535899999999E-4</v>
      </c>
      <c r="M142" s="21">
        <f t="shared" si="2"/>
        <v>0</v>
      </c>
      <c r="N142" s="33"/>
    </row>
    <row r="143" spans="1:14">
      <c r="A143" s="15" t="s">
        <v>23</v>
      </c>
      <c r="B143" s="12">
        <v>20</v>
      </c>
      <c r="C143" s="18">
        <v>37872.92578125</v>
      </c>
      <c r="D143" s="18">
        <v>0</v>
      </c>
      <c r="E143" s="18">
        <v>0</v>
      </c>
      <c r="F143" s="18">
        <v>0</v>
      </c>
      <c r="G143" s="18">
        <v>0.19999389350399999</v>
      </c>
      <c r="H143" s="18">
        <v>0.19999389350399999</v>
      </c>
      <c r="I143" s="19">
        <v>1.8314459099999999E-4</v>
      </c>
      <c r="J143" s="19">
        <v>0</v>
      </c>
      <c r="K143" s="19">
        <v>1.8314459099999999E-4</v>
      </c>
      <c r="L143" s="19">
        <v>0</v>
      </c>
      <c r="M143" s="21">
        <f t="shared" si="2"/>
        <v>0</v>
      </c>
      <c r="N143" s="33"/>
    </row>
    <row r="144" spans="1:14">
      <c r="A144" s="15" t="s">
        <v>23</v>
      </c>
      <c r="B144" s="12">
        <v>21</v>
      </c>
      <c r="C144" s="18">
        <v>37569.3203125</v>
      </c>
      <c r="D144" s="18">
        <v>0</v>
      </c>
      <c r="E144" s="18">
        <v>0</v>
      </c>
      <c r="F144" s="18">
        <v>0</v>
      </c>
      <c r="G144" s="18">
        <v>0.19999389350399999</v>
      </c>
      <c r="H144" s="18">
        <v>0.19999389350399999</v>
      </c>
      <c r="I144" s="19">
        <v>1.8314459099999999E-4</v>
      </c>
      <c r="J144" s="19">
        <v>0</v>
      </c>
      <c r="K144" s="19">
        <v>1.8314459099999999E-4</v>
      </c>
      <c r="L144" s="19">
        <v>0</v>
      </c>
      <c r="M144" s="21">
        <f t="shared" si="2"/>
        <v>0</v>
      </c>
      <c r="N144" s="33"/>
    </row>
    <row r="145" spans="1:14">
      <c r="A145" s="15" t="s">
        <v>23</v>
      </c>
      <c r="B145" s="12">
        <v>22</v>
      </c>
      <c r="C145" s="18">
        <v>37017.015625</v>
      </c>
      <c r="D145" s="18">
        <v>0</v>
      </c>
      <c r="E145" s="18">
        <v>0</v>
      </c>
      <c r="F145" s="18">
        <v>0</v>
      </c>
      <c r="G145" s="18">
        <v>0.19999389350399999</v>
      </c>
      <c r="H145" s="18">
        <v>0.19999389350399999</v>
      </c>
      <c r="I145" s="19">
        <v>1.8314459099999999E-4</v>
      </c>
      <c r="J145" s="19">
        <v>0</v>
      </c>
      <c r="K145" s="19">
        <v>1.8314459099999999E-4</v>
      </c>
      <c r="L145" s="19">
        <v>0</v>
      </c>
      <c r="M145" s="21">
        <f t="shared" si="2"/>
        <v>0</v>
      </c>
      <c r="N145" s="33"/>
    </row>
    <row r="146" spans="1:14">
      <c r="A146" s="15" t="s">
        <v>23</v>
      </c>
      <c r="B146" s="12">
        <v>23</v>
      </c>
      <c r="C146" s="18">
        <v>35884.53515625</v>
      </c>
      <c r="D146" s="18">
        <v>0</v>
      </c>
      <c r="E146" s="18">
        <v>0</v>
      </c>
      <c r="F146" s="18">
        <v>0</v>
      </c>
      <c r="G146" s="18">
        <v>0.19999389350399999</v>
      </c>
      <c r="H146" s="18">
        <v>0.19999389350399999</v>
      </c>
      <c r="I146" s="19">
        <v>1.8314459099999999E-4</v>
      </c>
      <c r="J146" s="19">
        <v>0</v>
      </c>
      <c r="K146" s="19">
        <v>1.8314459099999999E-4</v>
      </c>
      <c r="L146" s="19">
        <v>0</v>
      </c>
      <c r="M146" s="21">
        <f t="shared" si="2"/>
        <v>0</v>
      </c>
      <c r="N146" s="33"/>
    </row>
    <row r="147" spans="1:14">
      <c r="A147" s="15" t="s">
        <v>23</v>
      </c>
      <c r="B147" s="12">
        <v>24</v>
      </c>
      <c r="C147" s="18">
        <v>34421.70703125</v>
      </c>
      <c r="D147" s="18">
        <v>0</v>
      </c>
      <c r="E147" s="18">
        <v>0</v>
      </c>
      <c r="F147" s="18">
        <v>0</v>
      </c>
      <c r="G147" s="18">
        <v>0.19999389350399999</v>
      </c>
      <c r="H147" s="18">
        <v>0.19999389350399999</v>
      </c>
      <c r="I147" s="19">
        <v>1.8314459099999999E-4</v>
      </c>
      <c r="J147" s="19">
        <v>0</v>
      </c>
      <c r="K147" s="19">
        <v>1.8314459099999999E-4</v>
      </c>
      <c r="L147" s="19">
        <v>0</v>
      </c>
      <c r="M147" s="21">
        <f t="shared" si="2"/>
        <v>0</v>
      </c>
      <c r="N147" s="33"/>
    </row>
    <row r="148" spans="1:14">
      <c r="A148" s="15" t="s">
        <v>24</v>
      </c>
      <c r="B148" s="12">
        <v>1</v>
      </c>
      <c r="C148" s="18">
        <v>33122.421875</v>
      </c>
      <c r="D148" s="18">
        <v>0</v>
      </c>
      <c r="E148" s="18">
        <v>0</v>
      </c>
      <c r="F148" s="18">
        <v>0</v>
      </c>
      <c r="G148" s="18">
        <v>0.19999389350399999</v>
      </c>
      <c r="H148" s="18">
        <v>0.19999389350399999</v>
      </c>
      <c r="I148" s="19">
        <v>1.8314459099999999E-4</v>
      </c>
      <c r="J148" s="19">
        <v>0</v>
      </c>
      <c r="K148" s="19">
        <v>1.8314459099999999E-4</v>
      </c>
      <c r="L148" s="19">
        <v>0</v>
      </c>
      <c r="M148" s="21">
        <f t="shared" si="2"/>
        <v>0</v>
      </c>
      <c r="N148" s="33"/>
    </row>
    <row r="149" spans="1:14">
      <c r="A149" s="15" t="s">
        <v>24</v>
      </c>
      <c r="B149" s="12">
        <v>2</v>
      </c>
      <c r="C149" s="18">
        <v>32233.576171875</v>
      </c>
      <c r="D149" s="18">
        <v>0</v>
      </c>
      <c r="E149" s="18">
        <v>0</v>
      </c>
      <c r="F149" s="18">
        <v>0</v>
      </c>
      <c r="G149" s="18">
        <v>1.7999450415E-2</v>
      </c>
      <c r="H149" s="18">
        <v>1.7999450415E-2</v>
      </c>
      <c r="I149" s="19">
        <v>1.6483013200890899E-5</v>
      </c>
      <c r="J149" s="19">
        <v>0</v>
      </c>
      <c r="K149" s="19">
        <v>1.6483013200890899E-5</v>
      </c>
      <c r="L149" s="19">
        <v>0</v>
      </c>
      <c r="M149" s="21">
        <f t="shared" si="2"/>
        <v>0</v>
      </c>
      <c r="N149" s="33"/>
    </row>
    <row r="150" spans="1:14">
      <c r="A150" s="15" t="s">
        <v>24</v>
      </c>
      <c r="B150" s="12">
        <v>3</v>
      </c>
      <c r="C150" s="18">
        <v>31739.423828125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2"/>
        <v>0</v>
      </c>
      <c r="N150" s="33"/>
    </row>
    <row r="151" spans="1:14">
      <c r="A151" s="15" t="s">
        <v>24</v>
      </c>
      <c r="B151" s="12">
        <v>4</v>
      </c>
      <c r="C151" s="18">
        <v>31529.890625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2"/>
        <v>0</v>
      </c>
      <c r="N151" s="33"/>
    </row>
    <row r="152" spans="1:14">
      <c r="A152" s="15" t="s">
        <v>24</v>
      </c>
      <c r="B152" s="12">
        <v>5</v>
      </c>
      <c r="C152" s="18">
        <v>31671.37109375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2"/>
        <v>0</v>
      </c>
      <c r="N152" s="33"/>
    </row>
    <row r="153" spans="1:14">
      <c r="A153" s="15" t="s">
        <v>24</v>
      </c>
      <c r="B153" s="12">
        <v>6</v>
      </c>
      <c r="C153" s="18">
        <v>32298.4140625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2"/>
        <v>0</v>
      </c>
      <c r="N153" s="33"/>
    </row>
    <row r="154" spans="1:14">
      <c r="A154" s="15" t="s">
        <v>24</v>
      </c>
      <c r="B154" s="12">
        <v>7</v>
      </c>
      <c r="C154" s="18">
        <v>33272.19140625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9">
        <v>0</v>
      </c>
      <c r="K154" s="19">
        <v>0</v>
      </c>
      <c r="L154" s="19">
        <v>0</v>
      </c>
      <c r="M154" s="21">
        <f t="shared" si="2"/>
        <v>0</v>
      </c>
      <c r="N154" s="33"/>
    </row>
    <row r="155" spans="1:14">
      <c r="A155" s="15" t="s">
        <v>24</v>
      </c>
      <c r="B155" s="12">
        <v>8</v>
      </c>
      <c r="C155" s="18">
        <v>34365.140625</v>
      </c>
      <c r="D155" s="18">
        <v>0.4</v>
      </c>
      <c r="E155" s="18">
        <v>0.2</v>
      </c>
      <c r="F155" s="18">
        <v>2.8536109311000001E-2</v>
      </c>
      <c r="G155" s="18">
        <v>2.8536109311000001E-2</v>
      </c>
      <c r="H155" s="18">
        <v>0</v>
      </c>
      <c r="I155" s="19">
        <v>3.40168398E-4</v>
      </c>
      <c r="J155" s="19">
        <v>3.40168398E-4</v>
      </c>
      <c r="K155" s="19">
        <v>1.5701821399999999E-4</v>
      </c>
      <c r="L155" s="19">
        <v>1.5701821399999999E-4</v>
      </c>
      <c r="M155" s="21">
        <f t="shared" si="2"/>
        <v>0</v>
      </c>
      <c r="N155" s="33"/>
    </row>
    <row r="156" spans="1:14">
      <c r="A156" s="15" t="s">
        <v>24</v>
      </c>
      <c r="B156" s="12">
        <v>9</v>
      </c>
      <c r="C156" s="18">
        <v>35398.546875</v>
      </c>
      <c r="D156" s="18">
        <v>13.3</v>
      </c>
      <c r="E156" s="18">
        <v>8.6999999999999993</v>
      </c>
      <c r="F156" s="18">
        <v>12.889657826697</v>
      </c>
      <c r="G156" s="18">
        <v>13.318089192253</v>
      </c>
      <c r="H156" s="18">
        <v>0.42843136555599998</v>
      </c>
      <c r="I156" s="19">
        <v>1.65651943715629E-5</v>
      </c>
      <c r="J156" s="19">
        <v>3.7577121999999999E-4</v>
      </c>
      <c r="K156" s="19">
        <v>4.2290194059999998E-3</v>
      </c>
      <c r="L156" s="19">
        <v>3.8366829910000001E-3</v>
      </c>
      <c r="M156" s="21">
        <f t="shared" si="2"/>
        <v>1</v>
      </c>
      <c r="N156" s="33"/>
    </row>
    <row r="157" spans="1:14">
      <c r="A157" s="15" t="s">
        <v>24</v>
      </c>
      <c r="B157" s="12">
        <v>10</v>
      </c>
      <c r="C157" s="18">
        <v>36248.04296875</v>
      </c>
      <c r="D157" s="18">
        <v>61.2</v>
      </c>
      <c r="E157" s="18">
        <v>56.1</v>
      </c>
      <c r="F157" s="18">
        <v>46.870716167409</v>
      </c>
      <c r="G157" s="18">
        <v>46.982046100151997</v>
      </c>
      <c r="H157" s="18">
        <v>0.111329932742</v>
      </c>
      <c r="I157" s="19">
        <v>1.3020104302999999E-2</v>
      </c>
      <c r="J157" s="19">
        <v>1.3122054790999999E-2</v>
      </c>
      <c r="K157" s="19">
        <v>8.3497746330000004E-3</v>
      </c>
      <c r="L157" s="19">
        <v>8.4517251210000002E-3</v>
      </c>
      <c r="M157" s="21">
        <f t="shared" si="2"/>
        <v>1</v>
      </c>
      <c r="N157" s="33"/>
    </row>
    <row r="158" spans="1:14">
      <c r="A158" s="15" t="s">
        <v>24</v>
      </c>
      <c r="B158" s="12">
        <v>11</v>
      </c>
      <c r="C158" s="18">
        <v>36424.5703125</v>
      </c>
      <c r="D158" s="18">
        <v>127.7</v>
      </c>
      <c r="E158" s="18">
        <v>118.7</v>
      </c>
      <c r="F158" s="18">
        <v>64.532334454058997</v>
      </c>
      <c r="G158" s="18">
        <v>64.532334454058997</v>
      </c>
      <c r="H158" s="18">
        <v>0</v>
      </c>
      <c r="I158" s="19">
        <v>5.7845847568999999E-2</v>
      </c>
      <c r="J158" s="19">
        <v>5.7845847568999999E-2</v>
      </c>
      <c r="K158" s="19">
        <v>4.9604089327000001E-2</v>
      </c>
      <c r="L158" s="19">
        <v>4.9604089327000001E-2</v>
      </c>
      <c r="M158" s="21">
        <f t="shared" si="2"/>
        <v>1</v>
      </c>
      <c r="N158" s="33"/>
    </row>
    <row r="159" spans="1:14">
      <c r="A159" s="15" t="s">
        <v>24</v>
      </c>
      <c r="B159" s="12">
        <v>12</v>
      </c>
      <c r="C159" s="18">
        <v>36197.05859375</v>
      </c>
      <c r="D159" s="18">
        <v>180.4</v>
      </c>
      <c r="E159" s="18">
        <v>175.3</v>
      </c>
      <c r="F159" s="18">
        <v>112.261163846486</v>
      </c>
      <c r="G159" s="18">
        <v>112.261163846486</v>
      </c>
      <c r="H159" s="18">
        <v>0</v>
      </c>
      <c r="I159" s="19">
        <v>6.2398201605000002E-2</v>
      </c>
      <c r="J159" s="19">
        <v>6.2398201605000002E-2</v>
      </c>
      <c r="K159" s="19">
        <v>5.7727871935000001E-2</v>
      </c>
      <c r="L159" s="19">
        <v>5.7727871935000001E-2</v>
      </c>
      <c r="M159" s="21">
        <f t="shared" si="2"/>
        <v>1</v>
      </c>
      <c r="N159" s="33"/>
    </row>
    <row r="160" spans="1:14">
      <c r="A160" s="15" t="s">
        <v>24</v>
      </c>
      <c r="B160" s="12">
        <v>13</v>
      </c>
      <c r="C160" s="18">
        <v>35945.96484375</v>
      </c>
      <c r="D160" s="18">
        <v>357.4</v>
      </c>
      <c r="E160" s="18">
        <v>352.1</v>
      </c>
      <c r="F160" s="18">
        <v>366.62834384057197</v>
      </c>
      <c r="G160" s="18">
        <v>366.62834384057197</v>
      </c>
      <c r="H160" s="18">
        <v>0</v>
      </c>
      <c r="I160" s="19">
        <v>8.4508643220000002E-3</v>
      </c>
      <c r="J160" s="19">
        <v>8.4508643220000002E-3</v>
      </c>
      <c r="K160" s="19">
        <v>1.3304344176E-2</v>
      </c>
      <c r="L160" s="19">
        <v>1.3304344176E-2</v>
      </c>
      <c r="M160" s="21">
        <f t="shared" si="2"/>
        <v>1</v>
      </c>
      <c r="N160" s="33"/>
    </row>
    <row r="161" spans="1:14">
      <c r="A161" s="15" t="s">
        <v>24</v>
      </c>
      <c r="B161" s="12">
        <v>14</v>
      </c>
      <c r="C161" s="18">
        <v>35758.3515625</v>
      </c>
      <c r="D161" s="18">
        <v>382.1</v>
      </c>
      <c r="E161" s="18">
        <v>377</v>
      </c>
      <c r="F161" s="18">
        <v>465.25212395959397</v>
      </c>
      <c r="G161" s="18">
        <v>465.25212395959397</v>
      </c>
      <c r="H161" s="18">
        <v>0</v>
      </c>
      <c r="I161" s="19">
        <v>7.6146633662000002E-2</v>
      </c>
      <c r="J161" s="19">
        <v>7.6146633662000002E-2</v>
      </c>
      <c r="K161" s="19">
        <v>8.0816963332000002E-2</v>
      </c>
      <c r="L161" s="19">
        <v>8.0816963332000002E-2</v>
      </c>
      <c r="M161" s="21">
        <f t="shared" si="2"/>
        <v>1</v>
      </c>
      <c r="N161" s="33"/>
    </row>
    <row r="162" spans="1:14">
      <c r="A162" s="15" t="s">
        <v>24</v>
      </c>
      <c r="B162" s="12">
        <v>15</v>
      </c>
      <c r="C162" s="18">
        <v>35428.36328125</v>
      </c>
      <c r="D162" s="18">
        <v>371.4</v>
      </c>
      <c r="E162" s="18">
        <v>365.7</v>
      </c>
      <c r="F162" s="18">
        <v>525.98547709796196</v>
      </c>
      <c r="G162" s="18">
        <v>525.98547709796196</v>
      </c>
      <c r="H162" s="18">
        <v>0</v>
      </c>
      <c r="I162" s="19">
        <v>0.141561792214</v>
      </c>
      <c r="J162" s="19">
        <v>0.141561792214</v>
      </c>
      <c r="K162" s="19">
        <v>0.146781572434</v>
      </c>
      <c r="L162" s="19">
        <v>0.146781572434</v>
      </c>
      <c r="M162" s="21">
        <f t="shared" si="2"/>
        <v>1</v>
      </c>
      <c r="N162" s="33"/>
    </row>
    <row r="163" spans="1:14">
      <c r="A163" s="15" t="s">
        <v>24</v>
      </c>
      <c r="B163" s="12">
        <v>16</v>
      </c>
      <c r="C163" s="18">
        <v>35323.7109375</v>
      </c>
      <c r="D163" s="18">
        <v>321.8</v>
      </c>
      <c r="E163" s="18">
        <v>314.60000000000002</v>
      </c>
      <c r="F163" s="18">
        <v>541.652955402202</v>
      </c>
      <c r="G163" s="18">
        <v>541.652955402202</v>
      </c>
      <c r="H163" s="18">
        <v>0</v>
      </c>
      <c r="I163" s="19">
        <v>0.20133054523999999</v>
      </c>
      <c r="J163" s="19">
        <v>0.20133054523999999</v>
      </c>
      <c r="K163" s="19">
        <v>0.207923951833</v>
      </c>
      <c r="L163" s="19">
        <v>0.207923951833</v>
      </c>
      <c r="M163" s="21">
        <f t="shared" si="2"/>
        <v>1</v>
      </c>
      <c r="N163" s="33"/>
    </row>
    <row r="164" spans="1:14">
      <c r="A164" s="15" t="s">
        <v>24</v>
      </c>
      <c r="B164" s="12">
        <v>17</v>
      </c>
      <c r="C164" s="18">
        <v>35701.65625</v>
      </c>
      <c r="D164" s="18">
        <v>210.2</v>
      </c>
      <c r="E164" s="18">
        <v>202.9</v>
      </c>
      <c r="F164" s="18">
        <v>413.74854335008399</v>
      </c>
      <c r="G164" s="18">
        <v>413.74854335008399</v>
      </c>
      <c r="H164" s="18">
        <v>0</v>
      </c>
      <c r="I164" s="19">
        <v>0.186399764972</v>
      </c>
      <c r="J164" s="19">
        <v>0.186399764972</v>
      </c>
      <c r="K164" s="19">
        <v>0.19308474665700001</v>
      </c>
      <c r="L164" s="19">
        <v>0.19308474665700001</v>
      </c>
      <c r="M164" s="21">
        <f t="shared" si="2"/>
        <v>1</v>
      </c>
      <c r="N164" s="33"/>
    </row>
    <row r="165" spans="1:14">
      <c r="A165" s="15" t="s">
        <v>24</v>
      </c>
      <c r="B165" s="12">
        <v>18</v>
      </c>
      <c r="C165" s="18">
        <v>37010.18359375</v>
      </c>
      <c r="D165" s="18">
        <v>40.200000000000003</v>
      </c>
      <c r="E165" s="18">
        <v>34.4</v>
      </c>
      <c r="F165" s="18">
        <v>73.005299868711006</v>
      </c>
      <c r="G165" s="18">
        <v>73.005299868711006</v>
      </c>
      <c r="H165" s="18">
        <v>0</v>
      </c>
      <c r="I165" s="19">
        <v>3.0041483396000001E-2</v>
      </c>
      <c r="J165" s="19">
        <v>3.0041483396000001E-2</v>
      </c>
      <c r="K165" s="19">
        <v>3.5352838706999998E-2</v>
      </c>
      <c r="L165" s="19">
        <v>3.5352838706999998E-2</v>
      </c>
      <c r="M165" s="21">
        <f t="shared" si="2"/>
        <v>1</v>
      </c>
      <c r="N165" s="33"/>
    </row>
    <row r="166" spans="1:14">
      <c r="A166" s="15" t="s">
        <v>24</v>
      </c>
      <c r="B166" s="12">
        <v>19</v>
      </c>
      <c r="C166" s="18">
        <v>38118.3828125</v>
      </c>
      <c r="D166" s="18">
        <v>0.2</v>
      </c>
      <c r="E166" s="18">
        <v>0.2</v>
      </c>
      <c r="F166" s="18">
        <v>1.2399743944399999</v>
      </c>
      <c r="G166" s="18">
        <v>1.3592364570269999</v>
      </c>
      <c r="H166" s="18">
        <v>0.119262062586</v>
      </c>
      <c r="I166" s="19">
        <v>1.061571847E-3</v>
      </c>
      <c r="J166" s="19">
        <v>9.5235750399999997E-4</v>
      </c>
      <c r="K166" s="19">
        <v>1.061571847E-3</v>
      </c>
      <c r="L166" s="19">
        <v>9.5235750399999997E-4</v>
      </c>
      <c r="M166" s="21">
        <f t="shared" si="2"/>
        <v>0</v>
      </c>
      <c r="N166" s="33"/>
    </row>
    <row r="167" spans="1:14">
      <c r="A167" s="15" t="s">
        <v>24</v>
      </c>
      <c r="B167" s="12">
        <v>20</v>
      </c>
      <c r="C167" s="18">
        <v>37954.5546875</v>
      </c>
      <c r="D167" s="18">
        <v>0</v>
      </c>
      <c r="E167" s="18">
        <v>0</v>
      </c>
      <c r="F167" s="18">
        <v>1.0999786555760001</v>
      </c>
      <c r="G167" s="18">
        <v>1.0999786555760001</v>
      </c>
      <c r="H167" s="18">
        <v>0</v>
      </c>
      <c r="I167" s="19">
        <v>1.007306461E-3</v>
      </c>
      <c r="J167" s="19">
        <v>1.007306461E-3</v>
      </c>
      <c r="K167" s="19">
        <v>1.007306461E-3</v>
      </c>
      <c r="L167" s="19">
        <v>1.007306461E-3</v>
      </c>
      <c r="M167" s="21">
        <f t="shared" si="2"/>
        <v>0</v>
      </c>
      <c r="N167" s="33"/>
    </row>
    <row r="168" spans="1:14">
      <c r="A168" s="15" t="s">
        <v>24</v>
      </c>
      <c r="B168" s="12">
        <v>21</v>
      </c>
      <c r="C168" s="18">
        <v>37187.359375</v>
      </c>
      <c r="D168" s="18">
        <v>0</v>
      </c>
      <c r="E168" s="18">
        <v>0</v>
      </c>
      <c r="F168" s="18">
        <v>1.0999786555760001</v>
      </c>
      <c r="G168" s="18">
        <v>1.0999786555760001</v>
      </c>
      <c r="H168" s="18">
        <v>0</v>
      </c>
      <c r="I168" s="19">
        <v>1.007306461E-3</v>
      </c>
      <c r="J168" s="19">
        <v>1.007306461E-3</v>
      </c>
      <c r="K168" s="19">
        <v>1.007306461E-3</v>
      </c>
      <c r="L168" s="19">
        <v>1.007306461E-3</v>
      </c>
      <c r="M168" s="21">
        <f t="shared" si="2"/>
        <v>0</v>
      </c>
      <c r="N168" s="33"/>
    </row>
    <row r="169" spans="1:14">
      <c r="A169" s="15" t="s">
        <v>24</v>
      </c>
      <c r="B169" s="12">
        <v>22</v>
      </c>
      <c r="C169" s="18">
        <v>35983.62890625</v>
      </c>
      <c r="D169" s="18">
        <v>0</v>
      </c>
      <c r="E169" s="18">
        <v>0</v>
      </c>
      <c r="F169" s="18">
        <v>1.0999786555760001</v>
      </c>
      <c r="G169" s="18">
        <v>1.0999786555760001</v>
      </c>
      <c r="H169" s="18">
        <v>0</v>
      </c>
      <c r="I169" s="19">
        <v>1.007306461E-3</v>
      </c>
      <c r="J169" s="19">
        <v>1.007306461E-3</v>
      </c>
      <c r="K169" s="19">
        <v>1.007306461E-3</v>
      </c>
      <c r="L169" s="19">
        <v>1.007306461E-3</v>
      </c>
      <c r="M169" s="21">
        <f t="shared" si="2"/>
        <v>0</v>
      </c>
      <c r="N169" s="33"/>
    </row>
    <row r="170" spans="1:14">
      <c r="A170" s="15" t="s">
        <v>24</v>
      </c>
      <c r="B170" s="12">
        <v>23</v>
      </c>
      <c r="C170" s="18">
        <v>34111.09375</v>
      </c>
      <c r="D170" s="18">
        <v>0</v>
      </c>
      <c r="E170" s="18">
        <v>0</v>
      </c>
      <c r="F170" s="18">
        <v>1.0999786555760001</v>
      </c>
      <c r="G170" s="18">
        <v>1.0999786555760001</v>
      </c>
      <c r="H170" s="18">
        <v>0</v>
      </c>
      <c r="I170" s="19">
        <v>1.007306461E-3</v>
      </c>
      <c r="J170" s="19">
        <v>1.007306461E-3</v>
      </c>
      <c r="K170" s="19">
        <v>1.007306461E-3</v>
      </c>
      <c r="L170" s="19">
        <v>1.007306461E-3</v>
      </c>
      <c r="M170" s="21">
        <f t="shared" si="2"/>
        <v>0</v>
      </c>
      <c r="N170" s="33"/>
    </row>
    <row r="171" spans="1:14">
      <c r="A171" s="15" t="s">
        <v>24</v>
      </c>
      <c r="B171" s="12">
        <v>24</v>
      </c>
      <c r="C171" s="18">
        <v>32152.46484375</v>
      </c>
      <c r="D171" s="18">
        <v>0</v>
      </c>
      <c r="E171" s="18">
        <v>0</v>
      </c>
      <c r="F171" s="18">
        <v>1.0999786555760001</v>
      </c>
      <c r="G171" s="18">
        <v>1.0999786555760001</v>
      </c>
      <c r="H171" s="18">
        <v>0</v>
      </c>
      <c r="I171" s="19">
        <v>1.007306461E-3</v>
      </c>
      <c r="J171" s="19">
        <v>1.007306461E-3</v>
      </c>
      <c r="K171" s="19">
        <v>1.007306461E-3</v>
      </c>
      <c r="L171" s="19">
        <v>1.007306461E-3</v>
      </c>
      <c r="M171" s="21">
        <f t="shared" si="2"/>
        <v>0</v>
      </c>
      <c r="N171" s="33"/>
    </row>
    <row r="172" spans="1:14">
      <c r="A172" s="15" t="s">
        <v>25</v>
      </c>
      <c r="B172" s="12">
        <v>1</v>
      </c>
      <c r="C172" s="18">
        <v>30820.3046875</v>
      </c>
      <c r="D172" s="18">
        <v>0</v>
      </c>
      <c r="E172" s="18">
        <v>0</v>
      </c>
      <c r="F172" s="18">
        <v>1.0999786555760001</v>
      </c>
      <c r="G172" s="18">
        <v>1.0999786555760001</v>
      </c>
      <c r="H172" s="18">
        <v>0</v>
      </c>
      <c r="I172" s="19">
        <v>1.007306461E-3</v>
      </c>
      <c r="J172" s="19">
        <v>1.007306461E-3</v>
      </c>
      <c r="K172" s="19">
        <v>1.007306461E-3</v>
      </c>
      <c r="L172" s="19">
        <v>1.007306461E-3</v>
      </c>
      <c r="M172" s="21">
        <f t="shared" si="2"/>
        <v>0</v>
      </c>
      <c r="N172" s="33"/>
    </row>
    <row r="173" spans="1:14">
      <c r="A173" s="15" t="s">
        <v>25</v>
      </c>
      <c r="B173" s="12">
        <v>2</v>
      </c>
      <c r="C173" s="18">
        <v>30271.900390625</v>
      </c>
      <c r="D173" s="18">
        <v>0</v>
      </c>
      <c r="E173" s="18">
        <v>0</v>
      </c>
      <c r="F173" s="18">
        <v>1.0999786555760001</v>
      </c>
      <c r="G173" s="18">
        <v>1.0999786555760001</v>
      </c>
      <c r="H173" s="18">
        <v>0</v>
      </c>
      <c r="I173" s="19">
        <v>1.007306461E-3</v>
      </c>
      <c r="J173" s="19">
        <v>1.007306461E-3</v>
      </c>
      <c r="K173" s="19">
        <v>1.007306461E-3</v>
      </c>
      <c r="L173" s="19">
        <v>1.007306461E-3</v>
      </c>
      <c r="M173" s="21">
        <f t="shared" si="2"/>
        <v>0</v>
      </c>
      <c r="N173" s="33"/>
    </row>
    <row r="174" spans="1:14">
      <c r="A174" s="15" t="s">
        <v>25</v>
      </c>
      <c r="B174" s="12">
        <v>3</v>
      </c>
      <c r="C174" s="18">
        <v>30204.421875</v>
      </c>
      <c r="D174" s="18">
        <v>0</v>
      </c>
      <c r="E174" s="18">
        <v>0</v>
      </c>
      <c r="F174" s="18">
        <v>1.0999786555760001</v>
      </c>
      <c r="G174" s="18">
        <v>1.0999786555760001</v>
      </c>
      <c r="H174" s="18">
        <v>0</v>
      </c>
      <c r="I174" s="19">
        <v>1.007306461E-3</v>
      </c>
      <c r="J174" s="19">
        <v>1.007306461E-3</v>
      </c>
      <c r="K174" s="19">
        <v>1.007306461E-3</v>
      </c>
      <c r="L174" s="19">
        <v>1.007306461E-3</v>
      </c>
      <c r="M174" s="21">
        <f t="shared" si="2"/>
        <v>0</v>
      </c>
      <c r="N174" s="33"/>
    </row>
    <row r="175" spans="1:14">
      <c r="A175" s="15" t="s">
        <v>25</v>
      </c>
      <c r="B175" s="12">
        <v>4</v>
      </c>
      <c r="C175" s="18">
        <v>30737.62109375</v>
      </c>
      <c r="D175" s="18">
        <v>0</v>
      </c>
      <c r="E175" s="18">
        <v>0</v>
      </c>
      <c r="F175" s="18">
        <v>1.0999786555760001</v>
      </c>
      <c r="G175" s="18">
        <v>1.0999786555760001</v>
      </c>
      <c r="H175" s="18">
        <v>0</v>
      </c>
      <c r="I175" s="19">
        <v>1.007306461E-3</v>
      </c>
      <c r="J175" s="19">
        <v>1.007306461E-3</v>
      </c>
      <c r="K175" s="19">
        <v>1.007306461E-3</v>
      </c>
      <c r="L175" s="19">
        <v>1.007306461E-3</v>
      </c>
      <c r="M175" s="21">
        <f t="shared" si="2"/>
        <v>0</v>
      </c>
      <c r="N175" s="33"/>
    </row>
    <row r="176" spans="1:14">
      <c r="A176" s="15" t="s">
        <v>25</v>
      </c>
      <c r="B176" s="12">
        <v>5</v>
      </c>
      <c r="C176" s="18">
        <v>32114.36328125</v>
      </c>
      <c r="D176" s="18">
        <v>0</v>
      </c>
      <c r="E176" s="18">
        <v>0</v>
      </c>
      <c r="F176" s="18">
        <v>1.0999786555760001</v>
      </c>
      <c r="G176" s="18">
        <v>1.0999786555760001</v>
      </c>
      <c r="H176" s="18">
        <v>0</v>
      </c>
      <c r="I176" s="19">
        <v>1.007306461E-3</v>
      </c>
      <c r="J176" s="19">
        <v>1.007306461E-3</v>
      </c>
      <c r="K176" s="19">
        <v>1.007306461E-3</v>
      </c>
      <c r="L176" s="19">
        <v>1.007306461E-3</v>
      </c>
      <c r="M176" s="21">
        <f t="shared" si="2"/>
        <v>0</v>
      </c>
      <c r="N176" s="33"/>
    </row>
    <row r="177" spans="1:14">
      <c r="A177" s="15" t="s">
        <v>25</v>
      </c>
      <c r="B177" s="12">
        <v>6</v>
      </c>
      <c r="C177" s="18">
        <v>34960.3125</v>
      </c>
      <c r="D177" s="18">
        <v>0</v>
      </c>
      <c r="E177" s="18">
        <v>0</v>
      </c>
      <c r="F177" s="18">
        <v>1.0999786555760001</v>
      </c>
      <c r="G177" s="18">
        <v>1.0999786555760001</v>
      </c>
      <c r="H177" s="18">
        <v>0</v>
      </c>
      <c r="I177" s="19">
        <v>1.007306461E-3</v>
      </c>
      <c r="J177" s="19">
        <v>1.007306461E-3</v>
      </c>
      <c r="K177" s="19">
        <v>1.007306461E-3</v>
      </c>
      <c r="L177" s="19">
        <v>1.007306461E-3</v>
      </c>
      <c r="M177" s="21">
        <f t="shared" si="2"/>
        <v>0</v>
      </c>
      <c r="N177" s="33"/>
    </row>
    <row r="178" spans="1:14">
      <c r="A178" s="15" t="s">
        <v>25</v>
      </c>
      <c r="B178" s="12">
        <v>7</v>
      </c>
      <c r="C178" s="18">
        <v>39108.171875</v>
      </c>
      <c r="D178" s="18">
        <v>0</v>
      </c>
      <c r="E178" s="18">
        <v>0</v>
      </c>
      <c r="F178" s="18">
        <v>1.0999786555760001</v>
      </c>
      <c r="G178" s="18">
        <v>1.0999786555760001</v>
      </c>
      <c r="H178" s="18">
        <v>0</v>
      </c>
      <c r="I178" s="19">
        <v>1.007306461E-3</v>
      </c>
      <c r="J178" s="19">
        <v>1.007306461E-3</v>
      </c>
      <c r="K178" s="19">
        <v>1.007306461E-3</v>
      </c>
      <c r="L178" s="19">
        <v>1.007306461E-3</v>
      </c>
      <c r="M178" s="21">
        <f t="shared" si="2"/>
        <v>0</v>
      </c>
      <c r="N178" s="33"/>
    </row>
    <row r="179" spans="1:14">
      <c r="A179" s="15" t="s">
        <v>25</v>
      </c>
      <c r="B179" s="12">
        <v>8</v>
      </c>
      <c r="C179" s="18">
        <v>41078.93359375</v>
      </c>
      <c r="D179" s="18">
        <v>5.3</v>
      </c>
      <c r="E179" s="18">
        <v>1.4</v>
      </c>
      <c r="F179" s="18">
        <v>3.8242566412580001</v>
      </c>
      <c r="G179" s="18">
        <v>3.8242566412580001</v>
      </c>
      <c r="H179" s="18">
        <v>0</v>
      </c>
      <c r="I179" s="19">
        <v>1.3514133320000001E-3</v>
      </c>
      <c r="J179" s="19">
        <v>1.3514133320000001E-3</v>
      </c>
      <c r="K179" s="19">
        <v>2.220015239E-3</v>
      </c>
      <c r="L179" s="19">
        <v>2.220015239E-3</v>
      </c>
      <c r="M179" s="21">
        <f t="shared" si="2"/>
        <v>0</v>
      </c>
      <c r="N179" s="33"/>
    </row>
    <row r="180" spans="1:14">
      <c r="A180" s="15" t="s">
        <v>25</v>
      </c>
      <c r="B180" s="12">
        <v>9</v>
      </c>
      <c r="C180" s="18">
        <v>40603.09765625</v>
      </c>
      <c r="D180" s="18">
        <v>135.19999999999999</v>
      </c>
      <c r="E180" s="18">
        <v>134.1</v>
      </c>
      <c r="F180" s="18">
        <v>220.60948091081701</v>
      </c>
      <c r="G180" s="18">
        <v>220.60948091081701</v>
      </c>
      <c r="H180" s="18">
        <v>0</v>
      </c>
      <c r="I180" s="19">
        <v>7.8213810356999994E-2</v>
      </c>
      <c r="J180" s="19">
        <v>7.8213810356999994E-2</v>
      </c>
      <c r="K180" s="19">
        <v>7.9221136365E-2</v>
      </c>
      <c r="L180" s="19">
        <v>7.9221136365E-2</v>
      </c>
      <c r="M180" s="21">
        <f t="shared" si="2"/>
        <v>1</v>
      </c>
      <c r="N180" s="33"/>
    </row>
    <row r="181" spans="1:14">
      <c r="A181" s="15" t="s">
        <v>25</v>
      </c>
      <c r="B181" s="12">
        <v>10</v>
      </c>
      <c r="C181" s="18">
        <v>39795.9453125</v>
      </c>
      <c r="D181" s="18">
        <v>691.3</v>
      </c>
      <c r="E181" s="18">
        <v>686.3</v>
      </c>
      <c r="F181" s="18">
        <v>762.51565561347604</v>
      </c>
      <c r="G181" s="18">
        <v>762.51565561347604</v>
      </c>
      <c r="H181" s="18">
        <v>0</v>
      </c>
      <c r="I181" s="19">
        <v>6.5215801843000007E-2</v>
      </c>
      <c r="J181" s="19">
        <v>6.5215801843000007E-2</v>
      </c>
      <c r="K181" s="19">
        <v>6.9794556421999998E-2</v>
      </c>
      <c r="L181" s="19">
        <v>6.9794556421999998E-2</v>
      </c>
      <c r="M181" s="21">
        <f t="shared" si="2"/>
        <v>1</v>
      </c>
      <c r="N181" s="33"/>
    </row>
    <row r="182" spans="1:14">
      <c r="A182" s="15" t="s">
        <v>25</v>
      </c>
      <c r="B182" s="12">
        <v>11</v>
      </c>
      <c r="C182" s="18">
        <v>39096.41796875</v>
      </c>
      <c r="D182" s="18">
        <v>795.3</v>
      </c>
      <c r="E182" s="18">
        <v>788.9</v>
      </c>
      <c r="F182" s="18">
        <v>866.24268309487297</v>
      </c>
      <c r="G182" s="18">
        <v>866.24268309487297</v>
      </c>
      <c r="H182" s="18">
        <v>0</v>
      </c>
      <c r="I182" s="19">
        <v>6.4965827008999999E-2</v>
      </c>
      <c r="J182" s="19">
        <v>6.4965827008999999E-2</v>
      </c>
      <c r="K182" s="19">
        <v>7.0826632870000003E-2</v>
      </c>
      <c r="L182" s="19">
        <v>7.0826632870000003E-2</v>
      </c>
      <c r="M182" s="21">
        <f t="shared" si="2"/>
        <v>1</v>
      </c>
      <c r="N182" s="33"/>
    </row>
    <row r="183" spans="1:14">
      <c r="A183" s="15" t="s">
        <v>25</v>
      </c>
      <c r="B183" s="12">
        <v>12</v>
      </c>
      <c r="C183" s="18">
        <v>38226.640625</v>
      </c>
      <c r="D183" s="18">
        <v>822.4</v>
      </c>
      <c r="E183" s="18">
        <v>816.2</v>
      </c>
      <c r="F183" s="18">
        <v>846.38568420436604</v>
      </c>
      <c r="G183" s="18">
        <v>846.38568420436604</v>
      </c>
      <c r="H183" s="18">
        <v>0</v>
      </c>
      <c r="I183" s="19">
        <v>2.1964912275000002E-2</v>
      </c>
      <c r="J183" s="19">
        <v>2.1964912275000002E-2</v>
      </c>
      <c r="K183" s="19">
        <v>2.7642567951999999E-2</v>
      </c>
      <c r="L183" s="19">
        <v>2.7642567951999999E-2</v>
      </c>
      <c r="M183" s="21">
        <f t="shared" si="2"/>
        <v>1</v>
      </c>
      <c r="N183" s="33"/>
    </row>
    <row r="184" spans="1:14">
      <c r="A184" s="15" t="s">
        <v>25</v>
      </c>
      <c r="B184" s="12">
        <v>13</v>
      </c>
      <c r="C184" s="18">
        <v>37354.1171875</v>
      </c>
      <c r="D184" s="18">
        <v>824</v>
      </c>
      <c r="E184" s="18">
        <v>817.2</v>
      </c>
      <c r="F184" s="18">
        <v>868.05060036659302</v>
      </c>
      <c r="G184" s="18">
        <v>868.05060036659302</v>
      </c>
      <c r="H184" s="18">
        <v>0</v>
      </c>
      <c r="I184" s="19">
        <v>4.0339377624999999E-2</v>
      </c>
      <c r="J184" s="19">
        <v>4.0339377624999999E-2</v>
      </c>
      <c r="K184" s="19">
        <v>4.6566483851999997E-2</v>
      </c>
      <c r="L184" s="19">
        <v>4.6566483851999997E-2</v>
      </c>
      <c r="M184" s="21">
        <f t="shared" si="2"/>
        <v>1</v>
      </c>
      <c r="N184" s="33"/>
    </row>
    <row r="185" spans="1:14">
      <c r="A185" s="15" t="s">
        <v>25</v>
      </c>
      <c r="B185" s="12">
        <v>14</v>
      </c>
      <c r="C185" s="18">
        <v>36714.94921875</v>
      </c>
      <c r="D185" s="18">
        <v>827.3</v>
      </c>
      <c r="E185" s="18">
        <v>820.4</v>
      </c>
      <c r="F185" s="18">
        <v>879.62300290743599</v>
      </c>
      <c r="G185" s="18">
        <v>879.62300290743599</v>
      </c>
      <c r="H185" s="18">
        <v>0</v>
      </c>
      <c r="I185" s="19">
        <v>4.7914837826999998E-2</v>
      </c>
      <c r="J185" s="19">
        <v>4.7914837826999998E-2</v>
      </c>
      <c r="K185" s="19">
        <v>5.4233519145999998E-2</v>
      </c>
      <c r="L185" s="19">
        <v>5.4233519145999998E-2</v>
      </c>
      <c r="M185" s="21">
        <f t="shared" si="2"/>
        <v>1</v>
      </c>
      <c r="N185" s="33"/>
    </row>
    <row r="186" spans="1:14">
      <c r="A186" s="15" t="s">
        <v>25</v>
      </c>
      <c r="B186" s="12">
        <v>15</v>
      </c>
      <c r="C186" s="18">
        <v>36094.99609375</v>
      </c>
      <c r="D186" s="18">
        <v>836.1</v>
      </c>
      <c r="E186" s="18">
        <v>829</v>
      </c>
      <c r="F186" s="18">
        <v>869.680742399427</v>
      </c>
      <c r="G186" s="18">
        <v>869.680742399427</v>
      </c>
      <c r="H186" s="18">
        <v>0</v>
      </c>
      <c r="I186" s="19">
        <v>3.0751595603E-2</v>
      </c>
      <c r="J186" s="19">
        <v>3.0751595603E-2</v>
      </c>
      <c r="K186" s="19">
        <v>3.7253427105E-2</v>
      </c>
      <c r="L186" s="19">
        <v>3.7253427105E-2</v>
      </c>
      <c r="M186" s="21">
        <f t="shared" si="2"/>
        <v>1</v>
      </c>
      <c r="N186" s="33"/>
    </row>
    <row r="187" spans="1:14">
      <c r="A187" s="15" t="s">
        <v>25</v>
      </c>
      <c r="B187" s="12">
        <v>16</v>
      </c>
      <c r="C187" s="18">
        <v>35598.73046875</v>
      </c>
      <c r="D187" s="18">
        <v>780.6</v>
      </c>
      <c r="E187" s="18">
        <v>773.6</v>
      </c>
      <c r="F187" s="18">
        <v>840.99910055690304</v>
      </c>
      <c r="G187" s="18">
        <v>840.99910055690304</v>
      </c>
      <c r="H187" s="18">
        <v>0</v>
      </c>
      <c r="I187" s="19">
        <v>5.5310531645000001E-2</v>
      </c>
      <c r="J187" s="19">
        <v>5.5310531645000001E-2</v>
      </c>
      <c r="K187" s="19">
        <v>6.1720788055000003E-2</v>
      </c>
      <c r="L187" s="19">
        <v>6.1720788055000003E-2</v>
      </c>
      <c r="M187" s="21">
        <f t="shared" si="2"/>
        <v>1</v>
      </c>
      <c r="N187" s="33"/>
    </row>
    <row r="188" spans="1:14">
      <c r="A188" s="15" t="s">
        <v>25</v>
      </c>
      <c r="B188" s="12">
        <v>17</v>
      </c>
      <c r="C188" s="18">
        <v>35713.58203125</v>
      </c>
      <c r="D188" s="18">
        <v>560</v>
      </c>
      <c r="E188" s="18">
        <v>554.9</v>
      </c>
      <c r="F188" s="18">
        <v>567.056385105716</v>
      </c>
      <c r="G188" s="18">
        <v>567.056385105716</v>
      </c>
      <c r="H188" s="18">
        <v>0</v>
      </c>
      <c r="I188" s="19">
        <v>6.4618911220000004E-3</v>
      </c>
      <c r="J188" s="19">
        <v>6.4618911220000004E-3</v>
      </c>
      <c r="K188" s="19">
        <v>1.1132220792E-2</v>
      </c>
      <c r="L188" s="19">
        <v>1.1132220792E-2</v>
      </c>
      <c r="M188" s="21">
        <f t="shared" si="2"/>
        <v>1</v>
      </c>
      <c r="N188" s="33"/>
    </row>
    <row r="189" spans="1:14">
      <c r="A189" s="15" t="s">
        <v>25</v>
      </c>
      <c r="B189" s="12">
        <v>18</v>
      </c>
      <c r="C189" s="18">
        <v>36971.3203125</v>
      </c>
      <c r="D189" s="18">
        <v>84.6</v>
      </c>
      <c r="E189" s="18">
        <v>77</v>
      </c>
      <c r="F189" s="18">
        <v>152.48117614180899</v>
      </c>
      <c r="G189" s="18">
        <v>152.48117614180899</v>
      </c>
      <c r="H189" s="18">
        <v>0</v>
      </c>
      <c r="I189" s="19">
        <v>6.2162249214000001E-2</v>
      </c>
      <c r="J189" s="19">
        <v>6.2162249214000001E-2</v>
      </c>
      <c r="K189" s="19">
        <v>6.9121956173000001E-2</v>
      </c>
      <c r="L189" s="19">
        <v>6.9121956173000001E-2</v>
      </c>
      <c r="M189" s="21">
        <f t="shared" si="2"/>
        <v>1</v>
      </c>
      <c r="N189" s="33"/>
    </row>
    <row r="190" spans="1:14">
      <c r="A190" s="15" t="s">
        <v>25</v>
      </c>
      <c r="B190" s="12">
        <v>19</v>
      </c>
      <c r="C190" s="18">
        <v>39570.66796875</v>
      </c>
      <c r="D190" s="18">
        <v>0</v>
      </c>
      <c r="E190" s="18">
        <v>0</v>
      </c>
      <c r="F190" s="18">
        <v>1.3730581169280001</v>
      </c>
      <c r="G190" s="18">
        <v>1.3730581169280001</v>
      </c>
      <c r="H190" s="18">
        <v>0</v>
      </c>
      <c r="I190" s="19">
        <v>1.2573792270000001E-3</v>
      </c>
      <c r="J190" s="19">
        <v>1.2573792270000001E-3</v>
      </c>
      <c r="K190" s="19">
        <v>1.2573792270000001E-3</v>
      </c>
      <c r="L190" s="19">
        <v>1.2573792270000001E-3</v>
      </c>
      <c r="M190" s="21">
        <f t="shared" si="2"/>
        <v>0</v>
      </c>
      <c r="N190" s="33"/>
    </row>
    <row r="191" spans="1:14">
      <c r="A191" s="15" t="s">
        <v>25</v>
      </c>
      <c r="B191" s="12">
        <v>20</v>
      </c>
      <c r="C191" s="18">
        <v>39959.3984375</v>
      </c>
      <c r="D191" s="18">
        <v>0</v>
      </c>
      <c r="E191" s="18">
        <v>0</v>
      </c>
      <c r="F191" s="18">
        <v>1.0999664068220001</v>
      </c>
      <c r="G191" s="18">
        <v>1.0999664068220001</v>
      </c>
      <c r="H191" s="18">
        <v>0</v>
      </c>
      <c r="I191" s="19">
        <v>1.007295244E-3</v>
      </c>
      <c r="J191" s="19">
        <v>1.007295244E-3</v>
      </c>
      <c r="K191" s="19">
        <v>1.007295244E-3</v>
      </c>
      <c r="L191" s="19">
        <v>1.007295244E-3</v>
      </c>
      <c r="M191" s="21">
        <f t="shared" si="2"/>
        <v>0</v>
      </c>
      <c r="N191" s="33"/>
    </row>
    <row r="192" spans="1:14">
      <c r="A192" s="15" t="s">
        <v>25</v>
      </c>
      <c r="B192" s="12">
        <v>21</v>
      </c>
      <c r="C192" s="18">
        <v>39752.40234375</v>
      </c>
      <c r="D192" s="18">
        <v>0</v>
      </c>
      <c r="E192" s="18">
        <v>0</v>
      </c>
      <c r="F192" s="18">
        <v>1.0999664068220001</v>
      </c>
      <c r="G192" s="18">
        <v>1.0999664068220001</v>
      </c>
      <c r="H192" s="18">
        <v>0</v>
      </c>
      <c r="I192" s="19">
        <v>1.007295244E-3</v>
      </c>
      <c r="J192" s="19">
        <v>1.007295244E-3</v>
      </c>
      <c r="K192" s="19">
        <v>1.007295244E-3</v>
      </c>
      <c r="L192" s="19">
        <v>1.007295244E-3</v>
      </c>
      <c r="M192" s="21">
        <f t="shared" si="2"/>
        <v>0</v>
      </c>
      <c r="N192" s="33"/>
    </row>
    <row r="193" spans="1:14">
      <c r="A193" s="15" t="s">
        <v>25</v>
      </c>
      <c r="B193" s="12">
        <v>22</v>
      </c>
      <c r="C193" s="18">
        <v>38832.953125</v>
      </c>
      <c r="D193" s="18">
        <v>0</v>
      </c>
      <c r="E193" s="18">
        <v>0</v>
      </c>
      <c r="F193" s="18">
        <v>1.0999664068220001</v>
      </c>
      <c r="G193" s="18">
        <v>1.0999664068220001</v>
      </c>
      <c r="H193" s="18">
        <v>0</v>
      </c>
      <c r="I193" s="19">
        <v>1.007295244E-3</v>
      </c>
      <c r="J193" s="19">
        <v>1.007295244E-3</v>
      </c>
      <c r="K193" s="19">
        <v>1.007295244E-3</v>
      </c>
      <c r="L193" s="19">
        <v>1.007295244E-3</v>
      </c>
      <c r="M193" s="21">
        <f t="shared" si="2"/>
        <v>0</v>
      </c>
      <c r="N193" s="33"/>
    </row>
    <row r="194" spans="1:14">
      <c r="A194" s="15" t="s">
        <v>25</v>
      </c>
      <c r="B194" s="12">
        <v>23</v>
      </c>
      <c r="C194" s="18">
        <v>36982.8515625</v>
      </c>
      <c r="D194" s="18">
        <v>0</v>
      </c>
      <c r="E194" s="18">
        <v>0</v>
      </c>
      <c r="F194" s="18">
        <v>1.0999664068220001</v>
      </c>
      <c r="G194" s="18">
        <v>1.0999664068220001</v>
      </c>
      <c r="H194" s="18">
        <v>0</v>
      </c>
      <c r="I194" s="19">
        <v>1.007295244E-3</v>
      </c>
      <c r="J194" s="19">
        <v>1.007295244E-3</v>
      </c>
      <c r="K194" s="19">
        <v>1.007295244E-3</v>
      </c>
      <c r="L194" s="19">
        <v>1.007295244E-3</v>
      </c>
      <c r="M194" s="21">
        <f t="shared" si="2"/>
        <v>0</v>
      </c>
      <c r="N194" s="33"/>
    </row>
    <row r="195" spans="1:14">
      <c r="A195" s="15" t="s">
        <v>25</v>
      </c>
      <c r="B195" s="12">
        <v>24</v>
      </c>
      <c r="C195" s="18">
        <v>35327.27734375</v>
      </c>
      <c r="D195" s="18">
        <v>0</v>
      </c>
      <c r="E195" s="18">
        <v>0</v>
      </c>
      <c r="F195" s="18">
        <v>1.0999664068220001</v>
      </c>
      <c r="G195" s="18">
        <v>1.0999664068220001</v>
      </c>
      <c r="H195" s="18">
        <v>0</v>
      </c>
      <c r="I195" s="19">
        <v>1.007295244E-3</v>
      </c>
      <c r="J195" s="19">
        <v>1.007295244E-3</v>
      </c>
      <c r="K195" s="19">
        <v>1.007295244E-3</v>
      </c>
      <c r="L195" s="19">
        <v>1.007295244E-3</v>
      </c>
      <c r="M195" s="21">
        <f t="shared" si="2"/>
        <v>0</v>
      </c>
      <c r="N195" s="33"/>
    </row>
    <row r="196" spans="1:14">
      <c r="A196" s="15" t="s">
        <v>26</v>
      </c>
      <c r="B196" s="12">
        <v>1</v>
      </c>
      <c r="C196" s="18">
        <v>34098.3046875</v>
      </c>
      <c r="D196" s="18">
        <v>0</v>
      </c>
      <c r="E196" s="18">
        <v>0</v>
      </c>
      <c r="F196" s="18">
        <v>1.0999664068220001</v>
      </c>
      <c r="G196" s="18">
        <v>1.0999664068220001</v>
      </c>
      <c r="H196" s="18">
        <v>0</v>
      </c>
      <c r="I196" s="19">
        <v>1.007295244E-3</v>
      </c>
      <c r="J196" s="19">
        <v>1.007295244E-3</v>
      </c>
      <c r="K196" s="19">
        <v>1.007295244E-3</v>
      </c>
      <c r="L196" s="19">
        <v>1.007295244E-3</v>
      </c>
      <c r="M196" s="21">
        <f t="shared" si="2"/>
        <v>0</v>
      </c>
      <c r="N196" s="33"/>
    </row>
    <row r="197" spans="1:14">
      <c r="A197" s="15" t="s">
        <v>26</v>
      </c>
      <c r="B197" s="12">
        <v>2</v>
      </c>
      <c r="C197" s="18">
        <v>33754.07421875</v>
      </c>
      <c r="D197" s="18">
        <v>0</v>
      </c>
      <c r="E197" s="18">
        <v>0</v>
      </c>
      <c r="F197" s="18">
        <v>1.0999664068220001</v>
      </c>
      <c r="G197" s="18">
        <v>1.0999664068220001</v>
      </c>
      <c r="H197" s="18">
        <v>0</v>
      </c>
      <c r="I197" s="19">
        <v>1.007295244E-3</v>
      </c>
      <c r="J197" s="19">
        <v>1.007295244E-3</v>
      </c>
      <c r="K197" s="19">
        <v>1.007295244E-3</v>
      </c>
      <c r="L197" s="19">
        <v>1.007295244E-3</v>
      </c>
      <c r="M197" s="21">
        <f t="shared" ref="M197:M260" si="3">IF(G197&gt;5,1,0)</f>
        <v>0</v>
      </c>
      <c r="N197" s="33"/>
    </row>
    <row r="198" spans="1:14">
      <c r="A198" s="15" t="s">
        <v>26</v>
      </c>
      <c r="B198" s="12">
        <v>3</v>
      </c>
      <c r="C198" s="18">
        <v>34044.91796875</v>
      </c>
      <c r="D198" s="18">
        <v>0</v>
      </c>
      <c r="E198" s="18">
        <v>0</v>
      </c>
      <c r="F198" s="18">
        <v>1.0999664068220001</v>
      </c>
      <c r="G198" s="18">
        <v>1.0999664068220001</v>
      </c>
      <c r="H198" s="18">
        <v>0</v>
      </c>
      <c r="I198" s="19">
        <v>1.007295244E-3</v>
      </c>
      <c r="J198" s="19">
        <v>1.007295244E-3</v>
      </c>
      <c r="K198" s="19">
        <v>1.007295244E-3</v>
      </c>
      <c r="L198" s="19">
        <v>1.007295244E-3</v>
      </c>
      <c r="M198" s="21">
        <f t="shared" si="3"/>
        <v>0</v>
      </c>
      <c r="N198" s="33"/>
    </row>
    <row r="199" spans="1:14">
      <c r="A199" s="15" t="s">
        <v>26</v>
      </c>
      <c r="B199" s="12">
        <v>4</v>
      </c>
      <c r="C199" s="18">
        <v>34904.62890625</v>
      </c>
      <c r="D199" s="18">
        <v>0</v>
      </c>
      <c r="E199" s="18">
        <v>0</v>
      </c>
      <c r="F199" s="18">
        <v>1.0999664068220001</v>
      </c>
      <c r="G199" s="18">
        <v>1.0999664068220001</v>
      </c>
      <c r="H199" s="18">
        <v>0</v>
      </c>
      <c r="I199" s="19">
        <v>1.007295244E-3</v>
      </c>
      <c r="J199" s="19">
        <v>1.007295244E-3</v>
      </c>
      <c r="K199" s="19">
        <v>1.007295244E-3</v>
      </c>
      <c r="L199" s="19">
        <v>1.007295244E-3</v>
      </c>
      <c r="M199" s="21">
        <f t="shared" si="3"/>
        <v>0</v>
      </c>
      <c r="N199" s="33"/>
    </row>
    <row r="200" spans="1:14">
      <c r="A200" s="15" t="s">
        <v>26</v>
      </c>
      <c r="B200" s="12">
        <v>5</v>
      </c>
      <c r="C200" s="18">
        <v>36425.2578125</v>
      </c>
      <c r="D200" s="18">
        <v>0</v>
      </c>
      <c r="E200" s="18">
        <v>0</v>
      </c>
      <c r="F200" s="18">
        <v>1.0999664068220001</v>
      </c>
      <c r="G200" s="18">
        <v>1.0999664068220001</v>
      </c>
      <c r="H200" s="18">
        <v>0</v>
      </c>
      <c r="I200" s="19">
        <v>1.007295244E-3</v>
      </c>
      <c r="J200" s="19">
        <v>1.007295244E-3</v>
      </c>
      <c r="K200" s="19">
        <v>1.007295244E-3</v>
      </c>
      <c r="L200" s="19">
        <v>1.007295244E-3</v>
      </c>
      <c r="M200" s="21">
        <f t="shared" si="3"/>
        <v>0</v>
      </c>
      <c r="N200" s="33"/>
    </row>
    <row r="201" spans="1:14">
      <c r="A201" s="15" t="s">
        <v>26</v>
      </c>
      <c r="B201" s="12">
        <v>6</v>
      </c>
      <c r="C201" s="18">
        <v>39520.66015625</v>
      </c>
      <c r="D201" s="18">
        <v>0</v>
      </c>
      <c r="E201" s="18">
        <v>0</v>
      </c>
      <c r="F201" s="18">
        <v>1.0999664068220001</v>
      </c>
      <c r="G201" s="18">
        <v>1.0999664068220001</v>
      </c>
      <c r="H201" s="18">
        <v>0</v>
      </c>
      <c r="I201" s="19">
        <v>1.007295244E-3</v>
      </c>
      <c r="J201" s="19">
        <v>1.007295244E-3</v>
      </c>
      <c r="K201" s="19">
        <v>1.007295244E-3</v>
      </c>
      <c r="L201" s="19">
        <v>1.007295244E-3</v>
      </c>
      <c r="M201" s="21">
        <f t="shared" si="3"/>
        <v>0</v>
      </c>
      <c r="N201" s="33"/>
    </row>
    <row r="202" spans="1:14">
      <c r="A202" s="15" t="s">
        <v>26</v>
      </c>
      <c r="B202" s="12">
        <v>7</v>
      </c>
      <c r="C202" s="18">
        <v>44089.6328125</v>
      </c>
      <c r="D202" s="18">
        <v>0</v>
      </c>
      <c r="E202" s="18">
        <v>0</v>
      </c>
      <c r="F202" s="18">
        <v>1.0999664068220001</v>
      </c>
      <c r="G202" s="18">
        <v>1.0999664068220001</v>
      </c>
      <c r="H202" s="18">
        <v>0</v>
      </c>
      <c r="I202" s="19">
        <v>1.007295244E-3</v>
      </c>
      <c r="J202" s="19">
        <v>1.007295244E-3</v>
      </c>
      <c r="K202" s="19">
        <v>1.007295244E-3</v>
      </c>
      <c r="L202" s="19">
        <v>1.007295244E-3</v>
      </c>
      <c r="M202" s="21">
        <f t="shared" si="3"/>
        <v>0</v>
      </c>
      <c r="N202" s="33"/>
    </row>
    <row r="203" spans="1:14">
      <c r="A203" s="15" t="s">
        <v>26</v>
      </c>
      <c r="B203" s="12">
        <v>8</v>
      </c>
      <c r="C203" s="18">
        <v>45835.61328125</v>
      </c>
      <c r="D203" s="18">
        <v>4.9000000000000004</v>
      </c>
      <c r="E203" s="18">
        <v>1.2</v>
      </c>
      <c r="F203" s="18">
        <v>3.8431218643289999</v>
      </c>
      <c r="G203" s="18">
        <v>3.8637690125419999</v>
      </c>
      <c r="H203" s="18">
        <v>2.0647148212000001E-2</v>
      </c>
      <c r="I203" s="19">
        <v>9.4892947499999999E-4</v>
      </c>
      <c r="J203" s="19">
        <v>9.6783711999999999E-4</v>
      </c>
      <c r="K203" s="19">
        <v>2.4393489119999999E-3</v>
      </c>
      <c r="L203" s="19">
        <v>2.420441267E-3</v>
      </c>
      <c r="M203" s="21">
        <f t="shared" si="3"/>
        <v>0</v>
      </c>
      <c r="N203" s="33"/>
    </row>
    <row r="204" spans="1:14">
      <c r="A204" s="15" t="s">
        <v>26</v>
      </c>
      <c r="B204" s="12">
        <v>9</v>
      </c>
      <c r="C204" s="18">
        <v>44737.90234375</v>
      </c>
      <c r="D204" s="18">
        <v>128.5</v>
      </c>
      <c r="E204" s="18">
        <v>127.6</v>
      </c>
      <c r="F204" s="18">
        <v>210.29718254663899</v>
      </c>
      <c r="G204" s="18">
        <v>212.398562828352</v>
      </c>
      <c r="H204" s="18">
        <v>2.1013802817129998</v>
      </c>
      <c r="I204" s="19">
        <v>7.6830185740000001E-2</v>
      </c>
      <c r="J204" s="19">
        <v>7.4905844821999995E-2</v>
      </c>
      <c r="K204" s="19">
        <v>7.7654361564000005E-2</v>
      </c>
      <c r="L204" s="19">
        <v>7.5730020647000004E-2</v>
      </c>
      <c r="M204" s="21">
        <f t="shared" si="3"/>
        <v>1</v>
      </c>
      <c r="N204" s="33"/>
    </row>
    <row r="205" spans="1:14">
      <c r="A205" s="15" t="s">
        <v>26</v>
      </c>
      <c r="B205" s="12">
        <v>10</v>
      </c>
      <c r="C205" s="18">
        <v>43349.62109375</v>
      </c>
      <c r="D205" s="18">
        <v>650.70000000000005</v>
      </c>
      <c r="E205" s="18">
        <v>645.6</v>
      </c>
      <c r="F205" s="18">
        <v>690.28002500904995</v>
      </c>
      <c r="G205" s="18">
        <v>695.97129570219295</v>
      </c>
      <c r="H205" s="18">
        <v>5.6912706931430002</v>
      </c>
      <c r="I205" s="19">
        <v>4.1457230496000003E-2</v>
      </c>
      <c r="J205" s="19">
        <v>3.6245444146999997E-2</v>
      </c>
      <c r="K205" s="19">
        <v>4.6127560166000003E-2</v>
      </c>
      <c r="L205" s="19">
        <v>4.0915773816999998E-2</v>
      </c>
      <c r="M205" s="21">
        <f t="shared" si="3"/>
        <v>1</v>
      </c>
      <c r="N205" s="33"/>
    </row>
    <row r="206" spans="1:14">
      <c r="A206" s="15" t="s">
        <v>26</v>
      </c>
      <c r="B206" s="12">
        <v>11</v>
      </c>
      <c r="C206" s="18">
        <v>42090.20703125</v>
      </c>
      <c r="D206" s="18">
        <v>764.7</v>
      </c>
      <c r="E206" s="18">
        <v>758.2</v>
      </c>
      <c r="F206" s="18">
        <v>799.11269027402</v>
      </c>
      <c r="G206" s="18">
        <v>801.33073368612304</v>
      </c>
      <c r="H206" s="18">
        <v>2.2180434121019998</v>
      </c>
      <c r="I206" s="19">
        <v>3.3544627916999997E-2</v>
      </c>
      <c r="J206" s="19">
        <v>3.1513452631E-2</v>
      </c>
      <c r="K206" s="19">
        <v>3.9497008870000003E-2</v>
      </c>
      <c r="L206" s="19">
        <v>3.7465833583999998E-2</v>
      </c>
      <c r="M206" s="21">
        <f t="shared" si="3"/>
        <v>1</v>
      </c>
      <c r="N206" s="33"/>
    </row>
    <row r="207" spans="1:14">
      <c r="A207" s="15" t="s">
        <v>26</v>
      </c>
      <c r="B207" s="12">
        <v>12</v>
      </c>
      <c r="C207" s="18">
        <v>40729.40625</v>
      </c>
      <c r="D207" s="18">
        <v>804.2</v>
      </c>
      <c r="E207" s="18">
        <v>797.7</v>
      </c>
      <c r="F207" s="18">
        <v>853.038589549064</v>
      </c>
      <c r="G207" s="18">
        <v>853.97033884207406</v>
      </c>
      <c r="H207" s="18">
        <v>0.931749293009</v>
      </c>
      <c r="I207" s="19">
        <v>4.5577233371000003E-2</v>
      </c>
      <c r="J207" s="19">
        <v>4.4723983102999999E-2</v>
      </c>
      <c r="K207" s="19">
        <v>5.1529614324000002E-2</v>
      </c>
      <c r="L207" s="19">
        <v>5.0676364054999999E-2</v>
      </c>
      <c r="M207" s="21">
        <f t="shared" si="3"/>
        <v>1</v>
      </c>
      <c r="N207" s="33"/>
    </row>
    <row r="208" spans="1:14">
      <c r="A208" s="15" t="s">
        <v>26</v>
      </c>
      <c r="B208" s="12">
        <v>13</v>
      </c>
      <c r="C208" s="18">
        <v>39456.95703125</v>
      </c>
      <c r="D208" s="18">
        <v>813.4</v>
      </c>
      <c r="E208" s="18">
        <v>806.6</v>
      </c>
      <c r="F208" s="18">
        <v>849.93452112568798</v>
      </c>
      <c r="G208" s="18">
        <v>849.93452112568798</v>
      </c>
      <c r="H208" s="18">
        <v>0</v>
      </c>
      <c r="I208" s="19">
        <v>3.3456521177000001E-2</v>
      </c>
      <c r="J208" s="19">
        <v>3.3456521177000001E-2</v>
      </c>
      <c r="K208" s="19">
        <v>3.9683627403999999E-2</v>
      </c>
      <c r="L208" s="19">
        <v>3.9683627403999999E-2</v>
      </c>
      <c r="M208" s="21">
        <f t="shared" si="3"/>
        <v>1</v>
      </c>
      <c r="N208" s="33"/>
    </row>
    <row r="209" spans="1:14">
      <c r="A209" s="15" t="s">
        <v>26</v>
      </c>
      <c r="B209" s="12">
        <v>14</v>
      </c>
      <c r="C209" s="18">
        <v>38454.94921875</v>
      </c>
      <c r="D209" s="18">
        <v>814.5</v>
      </c>
      <c r="E209" s="18">
        <v>807.8</v>
      </c>
      <c r="F209" s="18">
        <v>817.45939064555705</v>
      </c>
      <c r="G209" s="18">
        <v>817.45939064555705</v>
      </c>
      <c r="H209" s="18">
        <v>0</v>
      </c>
      <c r="I209" s="19">
        <v>2.7100646930000001E-3</v>
      </c>
      <c r="J209" s="19">
        <v>2.7100646930000001E-3</v>
      </c>
      <c r="K209" s="19">
        <v>8.8455958290000001E-3</v>
      </c>
      <c r="L209" s="19">
        <v>8.8455958290000001E-3</v>
      </c>
      <c r="M209" s="21">
        <f t="shared" si="3"/>
        <v>1</v>
      </c>
      <c r="N209" s="33"/>
    </row>
    <row r="210" spans="1:14">
      <c r="A210" s="15" t="s">
        <v>26</v>
      </c>
      <c r="B210" s="12">
        <v>15</v>
      </c>
      <c r="C210" s="18">
        <v>37690.421875</v>
      </c>
      <c r="D210" s="18">
        <v>824.9</v>
      </c>
      <c r="E210" s="18">
        <v>818</v>
      </c>
      <c r="F210" s="18">
        <v>782.41124913109695</v>
      </c>
      <c r="G210" s="18">
        <v>782.41124913109695</v>
      </c>
      <c r="H210" s="18">
        <v>0</v>
      </c>
      <c r="I210" s="19">
        <v>3.8909112517000001E-2</v>
      </c>
      <c r="J210" s="19">
        <v>3.8909112517000001E-2</v>
      </c>
      <c r="K210" s="19">
        <v>3.2590431198000001E-2</v>
      </c>
      <c r="L210" s="19">
        <v>3.2590431198000001E-2</v>
      </c>
      <c r="M210" s="21">
        <f t="shared" si="3"/>
        <v>1</v>
      </c>
      <c r="N210" s="33"/>
    </row>
    <row r="211" spans="1:14">
      <c r="A211" s="15" t="s">
        <v>26</v>
      </c>
      <c r="B211" s="12">
        <v>16</v>
      </c>
      <c r="C211" s="18">
        <v>37269.078125</v>
      </c>
      <c r="D211" s="18">
        <v>790.2</v>
      </c>
      <c r="E211" s="18">
        <v>783.4</v>
      </c>
      <c r="F211" s="18">
        <v>823.33422630998803</v>
      </c>
      <c r="G211" s="18">
        <v>823.33422630998803</v>
      </c>
      <c r="H211" s="18">
        <v>0</v>
      </c>
      <c r="I211" s="19">
        <v>3.0342698086E-2</v>
      </c>
      <c r="J211" s="19">
        <v>3.0342698086E-2</v>
      </c>
      <c r="K211" s="19">
        <v>3.6569804312999998E-2</v>
      </c>
      <c r="L211" s="19">
        <v>3.6569804312999998E-2</v>
      </c>
      <c r="M211" s="21">
        <f t="shared" si="3"/>
        <v>1</v>
      </c>
      <c r="N211" s="33"/>
    </row>
    <row r="212" spans="1:14">
      <c r="A212" s="15" t="s">
        <v>26</v>
      </c>
      <c r="B212" s="12">
        <v>17</v>
      </c>
      <c r="C212" s="18">
        <v>37598.05078125</v>
      </c>
      <c r="D212" s="18">
        <v>565.20000000000005</v>
      </c>
      <c r="E212" s="18">
        <v>559.5</v>
      </c>
      <c r="F212" s="18">
        <v>565.83901165220504</v>
      </c>
      <c r="G212" s="18">
        <v>565.83901165220504</v>
      </c>
      <c r="H212" s="18">
        <v>0</v>
      </c>
      <c r="I212" s="19">
        <v>5.85175505E-4</v>
      </c>
      <c r="J212" s="19">
        <v>5.85175505E-4</v>
      </c>
      <c r="K212" s="19">
        <v>5.8049557249999998E-3</v>
      </c>
      <c r="L212" s="19">
        <v>5.8049557249999998E-3</v>
      </c>
      <c r="M212" s="21">
        <f t="shared" si="3"/>
        <v>1</v>
      </c>
      <c r="N212" s="33"/>
    </row>
    <row r="213" spans="1:14">
      <c r="A213" s="15" t="s">
        <v>26</v>
      </c>
      <c r="B213" s="12">
        <v>18</v>
      </c>
      <c r="C213" s="18">
        <v>39132.078125</v>
      </c>
      <c r="D213" s="18">
        <v>86.8</v>
      </c>
      <c r="E213" s="18">
        <v>79</v>
      </c>
      <c r="F213" s="18">
        <v>90.379345146345003</v>
      </c>
      <c r="G213" s="18">
        <v>90.379345146345003</v>
      </c>
      <c r="H213" s="18">
        <v>0</v>
      </c>
      <c r="I213" s="19">
        <v>3.277788595E-3</v>
      </c>
      <c r="J213" s="19">
        <v>3.277788595E-3</v>
      </c>
      <c r="K213" s="19">
        <v>1.0420645738000001E-2</v>
      </c>
      <c r="L213" s="19">
        <v>1.0420645738000001E-2</v>
      </c>
      <c r="M213" s="21">
        <f t="shared" si="3"/>
        <v>1</v>
      </c>
      <c r="N213" s="33"/>
    </row>
    <row r="214" spans="1:14">
      <c r="A214" s="15" t="s">
        <v>26</v>
      </c>
      <c r="B214" s="12">
        <v>19</v>
      </c>
      <c r="C214" s="18">
        <v>41631.48828125</v>
      </c>
      <c r="D214" s="18">
        <v>0.4</v>
      </c>
      <c r="E214" s="18">
        <v>0.4</v>
      </c>
      <c r="F214" s="18">
        <v>1.5669424925590001</v>
      </c>
      <c r="G214" s="18">
        <v>1.5669424925590001</v>
      </c>
      <c r="H214" s="18">
        <v>0</v>
      </c>
      <c r="I214" s="19">
        <v>1.068628656E-3</v>
      </c>
      <c r="J214" s="19">
        <v>1.068628656E-3</v>
      </c>
      <c r="K214" s="19">
        <v>1.068628656E-3</v>
      </c>
      <c r="L214" s="19">
        <v>1.068628656E-3</v>
      </c>
      <c r="M214" s="21">
        <f t="shared" si="3"/>
        <v>0</v>
      </c>
      <c r="N214" s="33"/>
    </row>
    <row r="215" spans="1:14">
      <c r="A215" s="15" t="s">
        <v>26</v>
      </c>
      <c r="B215" s="12">
        <v>20</v>
      </c>
      <c r="C215" s="18">
        <v>41926.3984375</v>
      </c>
      <c r="D215" s="18">
        <v>0</v>
      </c>
      <c r="E215" s="18">
        <v>0</v>
      </c>
      <c r="F215" s="18">
        <v>1.1999633312219999</v>
      </c>
      <c r="G215" s="18">
        <v>1.1999633312219999</v>
      </c>
      <c r="H215" s="18">
        <v>0</v>
      </c>
      <c r="I215" s="19">
        <v>1.098867519E-3</v>
      </c>
      <c r="J215" s="19">
        <v>1.098867519E-3</v>
      </c>
      <c r="K215" s="19">
        <v>1.098867519E-3</v>
      </c>
      <c r="L215" s="19">
        <v>1.098867519E-3</v>
      </c>
      <c r="M215" s="21">
        <f t="shared" si="3"/>
        <v>0</v>
      </c>
      <c r="N215" s="33"/>
    </row>
    <row r="216" spans="1:14">
      <c r="A216" s="15" t="s">
        <v>26</v>
      </c>
      <c r="B216" s="12">
        <v>21</v>
      </c>
      <c r="C216" s="18">
        <v>41569.8203125</v>
      </c>
      <c r="D216" s="18">
        <v>0</v>
      </c>
      <c r="E216" s="18">
        <v>0</v>
      </c>
      <c r="F216" s="18">
        <v>1.1999633312219999</v>
      </c>
      <c r="G216" s="18">
        <v>1.1999633312219999</v>
      </c>
      <c r="H216" s="18">
        <v>0</v>
      </c>
      <c r="I216" s="19">
        <v>1.098867519E-3</v>
      </c>
      <c r="J216" s="19">
        <v>1.098867519E-3</v>
      </c>
      <c r="K216" s="19">
        <v>1.098867519E-3</v>
      </c>
      <c r="L216" s="19">
        <v>1.098867519E-3</v>
      </c>
      <c r="M216" s="21">
        <f t="shared" si="3"/>
        <v>0</v>
      </c>
      <c r="N216" s="33"/>
    </row>
    <row r="217" spans="1:14">
      <c r="A217" s="15" t="s">
        <v>26</v>
      </c>
      <c r="B217" s="12">
        <v>22</v>
      </c>
      <c r="C217" s="18">
        <v>40221.2734375</v>
      </c>
      <c r="D217" s="18">
        <v>0</v>
      </c>
      <c r="E217" s="18">
        <v>0</v>
      </c>
      <c r="F217" s="18">
        <v>1.1999633312219999</v>
      </c>
      <c r="G217" s="18">
        <v>0.60931471374199997</v>
      </c>
      <c r="H217" s="18">
        <v>-0.59064861747899999</v>
      </c>
      <c r="I217" s="19">
        <v>5.5798050699999995E-4</v>
      </c>
      <c r="J217" s="19">
        <v>1.098867519E-3</v>
      </c>
      <c r="K217" s="19">
        <v>5.5798050699999995E-4</v>
      </c>
      <c r="L217" s="19">
        <v>1.098867519E-3</v>
      </c>
      <c r="M217" s="21">
        <f t="shared" si="3"/>
        <v>0</v>
      </c>
      <c r="N217" s="33"/>
    </row>
    <row r="218" spans="1:14">
      <c r="A218" s="15" t="s">
        <v>26</v>
      </c>
      <c r="B218" s="12">
        <v>23</v>
      </c>
      <c r="C218" s="18">
        <v>37950.94921875</v>
      </c>
      <c r="D218" s="18">
        <v>0</v>
      </c>
      <c r="E218" s="18">
        <v>0</v>
      </c>
      <c r="F218" s="18">
        <v>1.1999633312219999</v>
      </c>
      <c r="G218" s="18">
        <v>1.1999633312219999</v>
      </c>
      <c r="H218" s="18">
        <v>0</v>
      </c>
      <c r="I218" s="19">
        <v>1.098867519E-3</v>
      </c>
      <c r="J218" s="19">
        <v>1.098867519E-3</v>
      </c>
      <c r="K218" s="19">
        <v>1.098867519E-3</v>
      </c>
      <c r="L218" s="19">
        <v>1.098867519E-3</v>
      </c>
      <c r="M218" s="21">
        <f t="shared" si="3"/>
        <v>0</v>
      </c>
      <c r="N218" s="33"/>
    </row>
    <row r="219" spans="1:14">
      <c r="A219" s="15" t="s">
        <v>26</v>
      </c>
      <c r="B219" s="12">
        <v>24</v>
      </c>
      <c r="C219" s="18">
        <v>35827</v>
      </c>
      <c r="D219" s="18">
        <v>0</v>
      </c>
      <c r="E219" s="18">
        <v>0</v>
      </c>
      <c r="F219" s="18">
        <v>1.1999633312219999</v>
      </c>
      <c r="G219" s="18">
        <v>1.1999633312219999</v>
      </c>
      <c r="H219" s="18">
        <v>0</v>
      </c>
      <c r="I219" s="19">
        <v>1.098867519E-3</v>
      </c>
      <c r="J219" s="19">
        <v>1.098867519E-3</v>
      </c>
      <c r="K219" s="19">
        <v>1.098867519E-3</v>
      </c>
      <c r="L219" s="19">
        <v>1.098867519E-3</v>
      </c>
      <c r="M219" s="21">
        <f t="shared" si="3"/>
        <v>0</v>
      </c>
      <c r="N219" s="33"/>
    </row>
    <row r="220" spans="1:14">
      <c r="A220" s="15" t="s">
        <v>27</v>
      </c>
      <c r="B220" s="12">
        <v>1</v>
      </c>
      <c r="C220" s="18">
        <v>34304.625</v>
      </c>
      <c r="D220" s="18">
        <v>0</v>
      </c>
      <c r="E220" s="18">
        <v>0</v>
      </c>
      <c r="F220" s="18">
        <v>1.1999633312219999</v>
      </c>
      <c r="G220" s="18">
        <v>1.1999633312219999</v>
      </c>
      <c r="H220" s="18">
        <v>0</v>
      </c>
      <c r="I220" s="19">
        <v>1.098867519E-3</v>
      </c>
      <c r="J220" s="19">
        <v>1.098867519E-3</v>
      </c>
      <c r="K220" s="19">
        <v>1.098867519E-3</v>
      </c>
      <c r="L220" s="19">
        <v>1.098867519E-3</v>
      </c>
      <c r="M220" s="21">
        <f t="shared" si="3"/>
        <v>0</v>
      </c>
      <c r="N220" s="33"/>
    </row>
    <row r="221" spans="1:14">
      <c r="A221" s="15" t="s">
        <v>27</v>
      </c>
      <c r="B221" s="12">
        <v>2</v>
      </c>
      <c r="C221" s="18">
        <v>33634.95703125</v>
      </c>
      <c r="D221" s="18">
        <v>0</v>
      </c>
      <c r="E221" s="18">
        <v>0</v>
      </c>
      <c r="F221" s="18">
        <v>1.1999633312219999</v>
      </c>
      <c r="G221" s="18">
        <v>1.1999633312219999</v>
      </c>
      <c r="H221" s="18">
        <v>0</v>
      </c>
      <c r="I221" s="19">
        <v>1.098867519E-3</v>
      </c>
      <c r="J221" s="19">
        <v>1.098867519E-3</v>
      </c>
      <c r="K221" s="19">
        <v>1.098867519E-3</v>
      </c>
      <c r="L221" s="19">
        <v>1.098867519E-3</v>
      </c>
      <c r="M221" s="21">
        <f t="shared" si="3"/>
        <v>0</v>
      </c>
      <c r="N221" s="33"/>
    </row>
    <row r="222" spans="1:14">
      <c r="A222" s="15" t="s">
        <v>27</v>
      </c>
      <c r="B222" s="12">
        <v>3</v>
      </c>
      <c r="C222" s="18">
        <v>33464.31640625</v>
      </c>
      <c r="D222" s="18">
        <v>0</v>
      </c>
      <c r="E222" s="18">
        <v>0</v>
      </c>
      <c r="F222" s="18">
        <v>1.1999633312219999</v>
      </c>
      <c r="G222" s="18">
        <v>1.1999633312219999</v>
      </c>
      <c r="H222" s="18">
        <v>0</v>
      </c>
      <c r="I222" s="19">
        <v>1.098867519E-3</v>
      </c>
      <c r="J222" s="19">
        <v>1.098867519E-3</v>
      </c>
      <c r="K222" s="19">
        <v>1.098867519E-3</v>
      </c>
      <c r="L222" s="19">
        <v>1.098867519E-3</v>
      </c>
      <c r="M222" s="21">
        <f t="shared" si="3"/>
        <v>0</v>
      </c>
      <c r="N222" s="33"/>
    </row>
    <row r="223" spans="1:14">
      <c r="A223" s="15" t="s">
        <v>27</v>
      </c>
      <c r="B223" s="12">
        <v>4</v>
      </c>
      <c r="C223" s="18">
        <v>33571.07421875</v>
      </c>
      <c r="D223" s="18">
        <v>0</v>
      </c>
      <c r="E223" s="18">
        <v>0</v>
      </c>
      <c r="F223" s="18">
        <v>1.1999633312219999</v>
      </c>
      <c r="G223" s="18">
        <v>1.1999633312219999</v>
      </c>
      <c r="H223" s="18">
        <v>0</v>
      </c>
      <c r="I223" s="19">
        <v>1.098867519E-3</v>
      </c>
      <c r="J223" s="19">
        <v>1.098867519E-3</v>
      </c>
      <c r="K223" s="19">
        <v>1.098867519E-3</v>
      </c>
      <c r="L223" s="19">
        <v>1.098867519E-3</v>
      </c>
      <c r="M223" s="21">
        <f t="shared" si="3"/>
        <v>0</v>
      </c>
      <c r="N223" s="33"/>
    </row>
    <row r="224" spans="1:14">
      <c r="A224" s="15" t="s">
        <v>27</v>
      </c>
      <c r="B224" s="12">
        <v>5</v>
      </c>
      <c r="C224" s="18">
        <v>34529.6015625</v>
      </c>
      <c r="D224" s="18">
        <v>0</v>
      </c>
      <c r="E224" s="18">
        <v>0</v>
      </c>
      <c r="F224" s="18">
        <v>1.1999633312219999</v>
      </c>
      <c r="G224" s="18">
        <v>1.1999633312219999</v>
      </c>
      <c r="H224" s="18">
        <v>0</v>
      </c>
      <c r="I224" s="19">
        <v>1.098867519E-3</v>
      </c>
      <c r="J224" s="19">
        <v>1.098867519E-3</v>
      </c>
      <c r="K224" s="19">
        <v>1.098867519E-3</v>
      </c>
      <c r="L224" s="19">
        <v>1.098867519E-3</v>
      </c>
      <c r="M224" s="21">
        <f t="shared" si="3"/>
        <v>0</v>
      </c>
      <c r="N224" s="33"/>
    </row>
    <row r="225" spans="1:14">
      <c r="A225" s="15" t="s">
        <v>27</v>
      </c>
      <c r="B225" s="12">
        <v>6</v>
      </c>
      <c r="C225" s="18">
        <v>36973.484375</v>
      </c>
      <c r="D225" s="18">
        <v>0</v>
      </c>
      <c r="E225" s="18">
        <v>0</v>
      </c>
      <c r="F225" s="18">
        <v>1.1999633312219999</v>
      </c>
      <c r="G225" s="18">
        <v>1.1999633312219999</v>
      </c>
      <c r="H225" s="18">
        <v>0</v>
      </c>
      <c r="I225" s="19">
        <v>1.098867519E-3</v>
      </c>
      <c r="J225" s="19">
        <v>1.098867519E-3</v>
      </c>
      <c r="K225" s="19">
        <v>1.098867519E-3</v>
      </c>
      <c r="L225" s="19">
        <v>1.098867519E-3</v>
      </c>
      <c r="M225" s="21">
        <f t="shared" si="3"/>
        <v>0</v>
      </c>
      <c r="N225" s="33"/>
    </row>
    <row r="226" spans="1:14">
      <c r="A226" s="15" t="s">
        <v>27</v>
      </c>
      <c r="B226" s="12">
        <v>7</v>
      </c>
      <c r="C226" s="18">
        <v>40923.7578125</v>
      </c>
      <c r="D226" s="18">
        <v>0</v>
      </c>
      <c r="E226" s="18">
        <v>0</v>
      </c>
      <c r="F226" s="18">
        <v>1.1999633312219999</v>
      </c>
      <c r="G226" s="18">
        <v>1.1999633312219999</v>
      </c>
      <c r="H226" s="18">
        <v>0</v>
      </c>
      <c r="I226" s="19">
        <v>1.098867519E-3</v>
      </c>
      <c r="J226" s="19">
        <v>1.098867519E-3</v>
      </c>
      <c r="K226" s="19">
        <v>1.098867519E-3</v>
      </c>
      <c r="L226" s="19">
        <v>1.098867519E-3</v>
      </c>
      <c r="M226" s="21">
        <f t="shared" si="3"/>
        <v>0</v>
      </c>
      <c r="N226" s="33"/>
    </row>
    <row r="227" spans="1:14">
      <c r="A227" s="15" t="s">
        <v>27</v>
      </c>
      <c r="B227" s="12">
        <v>8</v>
      </c>
      <c r="C227" s="18">
        <v>42334.4296875</v>
      </c>
      <c r="D227" s="18">
        <v>3.8</v>
      </c>
      <c r="E227" s="18">
        <v>0.8</v>
      </c>
      <c r="F227" s="18">
        <v>1.5571793266630001</v>
      </c>
      <c r="G227" s="18">
        <v>1.6049556447890001</v>
      </c>
      <c r="H227" s="18">
        <v>4.7776318126E-2</v>
      </c>
      <c r="I227" s="19">
        <v>2.010113878E-3</v>
      </c>
      <c r="J227" s="19">
        <v>2.0538650849999999E-3</v>
      </c>
      <c r="K227" s="19">
        <v>7.3713886800000003E-4</v>
      </c>
      <c r="L227" s="19">
        <v>6.9338766100000002E-4</v>
      </c>
      <c r="M227" s="21">
        <f t="shared" si="3"/>
        <v>0</v>
      </c>
      <c r="N227" s="33"/>
    </row>
    <row r="228" spans="1:14">
      <c r="A228" s="15" t="s">
        <v>27</v>
      </c>
      <c r="B228" s="12">
        <v>9</v>
      </c>
      <c r="C228" s="18">
        <v>41640.97265625</v>
      </c>
      <c r="D228" s="18">
        <v>88.2</v>
      </c>
      <c r="E228" s="18">
        <v>85.5</v>
      </c>
      <c r="F228" s="18">
        <v>90.452281040643001</v>
      </c>
      <c r="G228" s="18">
        <v>93.579741090365005</v>
      </c>
      <c r="H228" s="18">
        <v>3.1274600497209999</v>
      </c>
      <c r="I228" s="19">
        <v>4.9265028300000003E-3</v>
      </c>
      <c r="J228" s="19">
        <v>2.0625284250000001E-3</v>
      </c>
      <c r="K228" s="19">
        <v>7.3990303019999997E-3</v>
      </c>
      <c r="L228" s="19">
        <v>4.5350558980000004E-3</v>
      </c>
      <c r="M228" s="21">
        <f t="shared" si="3"/>
        <v>1</v>
      </c>
      <c r="N228" s="33"/>
    </row>
    <row r="229" spans="1:14">
      <c r="A229" s="15" t="s">
        <v>27</v>
      </c>
      <c r="B229" s="12">
        <v>10</v>
      </c>
      <c r="C229" s="18">
        <v>41310.828125</v>
      </c>
      <c r="D229" s="18">
        <v>474.6</v>
      </c>
      <c r="E229" s="18">
        <v>469.3</v>
      </c>
      <c r="F229" s="18">
        <v>393.913965663645</v>
      </c>
      <c r="G229" s="18">
        <v>422.040321162807</v>
      </c>
      <c r="H229" s="18">
        <v>28.126355499161001</v>
      </c>
      <c r="I229" s="19">
        <v>4.8131574025999997E-2</v>
      </c>
      <c r="J229" s="19">
        <v>7.3888309831000004E-2</v>
      </c>
      <c r="K229" s="19">
        <v>4.3278094172999999E-2</v>
      </c>
      <c r="L229" s="19">
        <v>6.9034829978000006E-2</v>
      </c>
      <c r="M229" s="21">
        <f t="shared" si="3"/>
        <v>1</v>
      </c>
      <c r="N229" s="33"/>
    </row>
    <row r="230" spans="1:14">
      <c r="A230" s="15" t="s">
        <v>27</v>
      </c>
      <c r="B230" s="12">
        <v>11</v>
      </c>
      <c r="C230" s="18">
        <v>40783.3359375</v>
      </c>
      <c r="D230" s="18">
        <v>613.6</v>
      </c>
      <c r="E230" s="18">
        <v>606.9</v>
      </c>
      <c r="F230" s="18">
        <v>604.63704548512897</v>
      </c>
      <c r="G230" s="18">
        <v>669.27399166668499</v>
      </c>
      <c r="H230" s="18">
        <v>64.636946181555004</v>
      </c>
      <c r="I230" s="19">
        <v>5.0983508852000002E-2</v>
      </c>
      <c r="J230" s="19">
        <v>8.2078338039999997E-3</v>
      </c>
      <c r="K230" s="19">
        <v>5.7119039986999999E-2</v>
      </c>
      <c r="L230" s="19">
        <v>2.0723026690000002E-3</v>
      </c>
      <c r="M230" s="21">
        <f t="shared" si="3"/>
        <v>1</v>
      </c>
      <c r="N230" s="33"/>
    </row>
    <row r="231" spans="1:14">
      <c r="A231" s="15" t="s">
        <v>27</v>
      </c>
      <c r="B231" s="12">
        <v>12</v>
      </c>
      <c r="C231" s="18">
        <v>40133.86328125</v>
      </c>
      <c r="D231" s="18">
        <v>688.7</v>
      </c>
      <c r="E231" s="18">
        <v>681.9</v>
      </c>
      <c r="F231" s="18">
        <v>694.48550320522497</v>
      </c>
      <c r="G231" s="18">
        <v>735.74312083079599</v>
      </c>
      <c r="H231" s="18">
        <v>41.257617625569999</v>
      </c>
      <c r="I231" s="19">
        <v>4.3079780980000003E-2</v>
      </c>
      <c r="J231" s="19">
        <v>5.2980798579999999E-3</v>
      </c>
      <c r="K231" s="19">
        <v>4.9306887207000001E-2</v>
      </c>
      <c r="L231" s="19">
        <v>1.1525186085E-2</v>
      </c>
      <c r="M231" s="21">
        <f t="shared" si="3"/>
        <v>1</v>
      </c>
      <c r="N231" s="33"/>
    </row>
    <row r="232" spans="1:14">
      <c r="A232" s="15" t="s">
        <v>27</v>
      </c>
      <c r="B232" s="12">
        <v>13</v>
      </c>
      <c r="C232" s="18">
        <v>39382.890625</v>
      </c>
      <c r="D232" s="18">
        <v>752</v>
      </c>
      <c r="E232" s="18">
        <v>745.2</v>
      </c>
      <c r="F232" s="18">
        <v>740.06084181039705</v>
      </c>
      <c r="G232" s="18">
        <v>794.58189432250094</v>
      </c>
      <c r="H232" s="18">
        <v>54.521052512103999</v>
      </c>
      <c r="I232" s="19">
        <v>3.8994408719999998E-2</v>
      </c>
      <c r="J232" s="19">
        <v>1.0933295044999999E-2</v>
      </c>
      <c r="K232" s="19">
        <v>4.5221514946999997E-2</v>
      </c>
      <c r="L232" s="19">
        <v>4.7061888180000002E-3</v>
      </c>
      <c r="M232" s="21">
        <f t="shared" si="3"/>
        <v>1</v>
      </c>
      <c r="N232" s="33"/>
    </row>
    <row r="233" spans="1:14">
      <c r="A233" s="15" t="s">
        <v>27</v>
      </c>
      <c r="B233" s="12">
        <v>14</v>
      </c>
      <c r="C233" s="18">
        <v>38650.33984375</v>
      </c>
      <c r="D233" s="18">
        <v>775.6</v>
      </c>
      <c r="E233" s="18">
        <v>768.7</v>
      </c>
      <c r="F233" s="18">
        <v>734.27130700799398</v>
      </c>
      <c r="G233" s="18">
        <v>823.90683636777896</v>
      </c>
      <c r="H233" s="18">
        <v>89.635529359784996</v>
      </c>
      <c r="I233" s="19">
        <v>4.4237029640000002E-2</v>
      </c>
      <c r="J233" s="19">
        <v>3.7846788453999997E-2</v>
      </c>
      <c r="K233" s="19">
        <v>5.0555710959000001E-2</v>
      </c>
      <c r="L233" s="19">
        <v>3.1528107134999997E-2</v>
      </c>
      <c r="M233" s="21">
        <f t="shared" si="3"/>
        <v>1</v>
      </c>
      <c r="N233" s="33"/>
    </row>
    <row r="234" spans="1:14">
      <c r="A234" s="15" t="s">
        <v>27</v>
      </c>
      <c r="B234" s="12">
        <v>15</v>
      </c>
      <c r="C234" s="18">
        <v>37945.53125</v>
      </c>
      <c r="D234" s="18">
        <v>789.8</v>
      </c>
      <c r="E234" s="18">
        <v>782.7</v>
      </c>
      <c r="F234" s="18">
        <v>695.95678105632999</v>
      </c>
      <c r="G234" s="18">
        <v>753.56309568018503</v>
      </c>
      <c r="H234" s="18">
        <v>57.606314623853997</v>
      </c>
      <c r="I234" s="19">
        <v>3.3183978314000002E-2</v>
      </c>
      <c r="J234" s="19">
        <v>8.5937013684000002E-2</v>
      </c>
      <c r="K234" s="19">
        <v>2.6682146813000001E-2</v>
      </c>
      <c r="L234" s="19">
        <v>7.9435182182000005E-2</v>
      </c>
      <c r="M234" s="21">
        <f t="shared" si="3"/>
        <v>1</v>
      </c>
      <c r="N234" s="33"/>
    </row>
    <row r="235" spans="1:14">
      <c r="A235" s="15" t="s">
        <v>27</v>
      </c>
      <c r="B235" s="12">
        <v>16</v>
      </c>
      <c r="C235" s="18">
        <v>37236.1953125</v>
      </c>
      <c r="D235" s="18">
        <v>629.4</v>
      </c>
      <c r="E235" s="18">
        <v>623.6</v>
      </c>
      <c r="F235" s="18">
        <v>433.46239905958402</v>
      </c>
      <c r="G235" s="18">
        <v>462.30696282585501</v>
      </c>
      <c r="H235" s="18">
        <v>28.844563766269999</v>
      </c>
      <c r="I235" s="19">
        <v>0.153015601807</v>
      </c>
      <c r="J235" s="19">
        <v>0.17943003749100001</v>
      </c>
      <c r="K235" s="19">
        <v>0.147704246496</v>
      </c>
      <c r="L235" s="19">
        <v>0.17411868217900001</v>
      </c>
      <c r="M235" s="21">
        <f t="shared" si="3"/>
        <v>1</v>
      </c>
      <c r="N235" s="33"/>
    </row>
    <row r="236" spans="1:14">
      <c r="A236" s="15" t="s">
        <v>27</v>
      </c>
      <c r="B236" s="12">
        <v>17</v>
      </c>
      <c r="C236" s="18">
        <v>36986.546875</v>
      </c>
      <c r="D236" s="18">
        <v>430.9</v>
      </c>
      <c r="E236" s="18">
        <v>425.4</v>
      </c>
      <c r="F236" s="18">
        <v>244.23044796587601</v>
      </c>
      <c r="G236" s="18">
        <v>260.58368332899698</v>
      </c>
      <c r="H236" s="18">
        <v>16.353235363121001</v>
      </c>
      <c r="I236" s="19">
        <v>0.155967322958</v>
      </c>
      <c r="J236" s="19">
        <v>0.17094281321800001</v>
      </c>
      <c r="K236" s="19">
        <v>0.15093069292200001</v>
      </c>
      <c r="L236" s="19">
        <v>0.16590618318100001</v>
      </c>
      <c r="M236" s="21">
        <f t="shared" si="3"/>
        <v>1</v>
      </c>
      <c r="N236" s="33"/>
    </row>
    <row r="237" spans="1:14">
      <c r="A237" s="15" t="s">
        <v>27</v>
      </c>
      <c r="B237" s="12">
        <v>18</v>
      </c>
      <c r="C237" s="18">
        <v>38035.2421875</v>
      </c>
      <c r="D237" s="18">
        <v>72.8</v>
      </c>
      <c r="E237" s="18">
        <v>65.3</v>
      </c>
      <c r="F237" s="18">
        <v>39.881318672144999</v>
      </c>
      <c r="G237" s="18">
        <v>39.938872474211003</v>
      </c>
      <c r="H237" s="18">
        <v>5.7553802065999998E-2</v>
      </c>
      <c r="I237" s="19">
        <v>3.0092607624000001E-2</v>
      </c>
      <c r="J237" s="19">
        <v>3.0145312571000001E-2</v>
      </c>
      <c r="K237" s="19">
        <v>2.3224475756E-2</v>
      </c>
      <c r="L237" s="19">
        <v>2.3277180703E-2</v>
      </c>
      <c r="M237" s="21">
        <f t="shared" si="3"/>
        <v>1</v>
      </c>
      <c r="N237" s="33"/>
    </row>
    <row r="238" spans="1:14">
      <c r="A238" s="15" t="s">
        <v>27</v>
      </c>
      <c r="B238" s="12">
        <v>19</v>
      </c>
      <c r="C238" s="18">
        <v>40343.68359375</v>
      </c>
      <c r="D238" s="18">
        <v>0.3</v>
      </c>
      <c r="E238" s="18">
        <v>0.3</v>
      </c>
      <c r="F238" s="18">
        <v>0.37182671364999997</v>
      </c>
      <c r="G238" s="18">
        <v>0.37182671364999997</v>
      </c>
      <c r="H238" s="18">
        <v>0</v>
      </c>
      <c r="I238" s="19">
        <v>6.5775378800528094E-5</v>
      </c>
      <c r="J238" s="19">
        <v>6.5775378800528094E-5</v>
      </c>
      <c r="K238" s="19">
        <v>6.5775378800528094E-5</v>
      </c>
      <c r="L238" s="19">
        <v>6.5775378800528094E-5</v>
      </c>
      <c r="M238" s="21">
        <f t="shared" si="3"/>
        <v>0</v>
      </c>
      <c r="N238" s="33"/>
    </row>
    <row r="239" spans="1:14">
      <c r="A239" s="15" t="s">
        <v>27</v>
      </c>
      <c r="B239" s="12">
        <v>20</v>
      </c>
      <c r="C239" s="18">
        <v>40124.125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9">
        <v>0</v>
      </c>
      <c r="J239" s="19">
        <v>0</v>
      </c>
      <c r="K239" s="19">
        <v>0</v>
      </c>
      <c r="L239" s="19">
        <v>0</v>
      </c>
      <c r="M239" s="21">
        <f t="shared" si="3"/>
        <v>0</v>
      </c>
      <c r="N239" s="33"/>
    </row>
    <row r="240" spans="1:14">
      <c r="A240" s="15" t="s">
        <v>27</v>
      </c>
      <c r="B240" s="12">
        <v>21</v>
      </c>
      <c r="C240" s="18">
        <v>39505.2265625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9">
        <v>0</v>
      </c>
      <c r="J240" s="19">
        <v>0</v>
      </c>
      <c r="K240" s="19">
        <v>0</v>
      </c>
      <c r="L240" s="19">
        <v>0</v>
      </c>
      <c r="M240" s="21">
        <f t="shared" si="3"/>
        <v>0</v>
      </c>
      <c r="N240" s="33"/>
    </row>
    <row r="241" spans="1:14">
      <c r="A241" s="15" t="s">
        <v>27</v>
      </c>
      <c r="B241" s="12">
        <v>22</v>
      </c>
      <c r="C241" s="18">
        <v>38153.54296875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9">
        <v>0</v>
      </c>
      <c r="K241" s="19">
        <v>0</v>
      </c>
      <c r="L241" s="19">
        <v>0</v>
      </c>
      <c r="M241" s="21">
        <f t="shared" si="3"/>
        <v>0</v>
      </c>
      <c r="N241" s="33"/>
    </row>
    <row r="242" spans="1:14">
      <c r="A242" s="15" t="s">
        <v>27</v>
      </c>
      <c r="B242" s="12">
        <v>23</v>
      </c>
      <c r="C242" s="18">
        <v>35750.71484375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9">
        <v>0</v>
      </c>
      <c r="K242" s="19">
        <v>0</v>
      </c>
      <c r="L242" s="19">
        <v>0</v>
      </c>
      <c r="M242" s="21">
        <f t="shared" si="3"/>
        <v>0</v>
      </c>
      <c r="N242" s="33"/>
    </row>
    <row r="243" spans="1:14">
      <c r="A243" s="15" t="s">
        <v>27</v>
      </c>
      <c r="B243" s="12">
        <v>24</v>
      </c>
      <c r="C243" s="18">
        <v>33356.7265625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9">
        <v>0</v>
      </c>
      <c r="K243" s="19">
        <v>0</v>
      </c>
      <c r="L243" s="19">
        <v>0</v>
      </c>
      <c r="M243" s="21">
        <f t="shared" si="3"/>
        <v>0</v>
      </c>
      <c r="N243" s="33"/>
    </row>
    <row r="244" spans="1:14">
      <c r="A244" s="15" t="s">
        <v>28</v>
      </c>
      <c r="B244" s="12">
        <v>1</v>
      </c>
      <c r="C244" s="18">
        <v>31587.873046875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9">
        <v>0</v>
      </c>
      <c r="K244" s="19">
        <v>0</v>
      </c>
      <c r="L244" s="19">
        <v>0</v>
      </c>
      <c r="M244" s="21">
        <f t="shared" si="3"/>
        <v>0</v>
      </c>
      <c r="N244" s="33"/>
    </row>
    <row r="245" spans="1:14">
      <c r="A245" s="15" t="s">
        <v>28</v>
      </c>
      <c r="B245" s="12">
        <v>2</v>
      </c>
      <c r="C245" s="18">
        <v>30581.80859375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9">
        <v>0</v>
      </c>
      <c r="K245" s="19">
        <v>0</v>
      </c>
      <c r="L245" s="19">
        <v>0</v>
      </c>
      <c r="M245" s="21">
        <f t="shared" si="3"/>
        <v>0</v>
      </c>
      <c r="N245" s="33"/>
    </row>
    <row r="246" spans="1:14">
      <c r="A246" s="15" t="s">
        <v>28</v>
      </c>
      <c r="B246" s="12">
        <v>3</v>
      </c>
      <c r="C246" s="18">
        <v>30081.126953125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19">
        <v>0</v>
      </c>
      <c r="M246" s="21">
        <f t="shared" si="3"/>
        <v>0</v>
      </c>
      <c r="N246" s="33"/>
    </row>
    <row r="247" spans="1:14">
      <c r="A247" s="15" t="s">
        <v>28</v>
      </c>
      <c r="B247" s="12">
        <v>4</v>
      </c>
      <c r="C247" s="18">
        <v>29975.11328125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9">
        <v>0</v>
      </c>
      <c r="K247" s="19">
        <v>0</v>
      </c>
      <c r="L247" s="19">
        <v>0</v>
      </c>
      <c r="M247" s="21">
        <f t="shared" si="3"/>
        <v>0</v>
      </c>
      <c r="N247" s="33"/>
    </row>
    <row r="248" spans="1:14">
      <c r="A248" s="15" t="s">
        <v>28</v>
      </c>
      <c r="B248" s="12">
        <v>5</v>
      </c>
      <c r="C248" s="18">
        <v>30690.126953125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19">
        <v>0</v>
      </c>
      <c r="M248" s="21">
        <f t="shared" si="3"/>
        <v>0</v>
      </c>
      <c r="N248" s="33"/>
    </row>
    <row r="249" spans="1:14">
      <c r="A249" s="15" t="s">
        <v>28</v>
      </c>
      <c r="B249" s="12">
        <v>6</v>
      </c>
      <c r="C249" s="18">
        <v>33016.09375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9">
        <v>0</v>
      </c>
      <c r="K249" s="19">
        <v>0</v>
      </c>
      <c r="L249" s="19">
        <v>0</v>
      </c>
      <c r="M249" s="21">
        <f t="shared" si="3"/>
        <v>0</v>
      </c>
      <c r="N249" s="33"/>
    </row>
    <row r="250" spans="1:14">
      <c r="A250" s="15" t="s">
        <v>28</v>
      </c>
      <c r="B250" s="12">
        <v>7</v>
      </c>
      <c r="C250" s="18">
        <v>36771.390625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9">
        <v>0</v>
      </c>
      <c r="K250" s="19">
        <v>0</v>
      </c>
      <c r="L250" s="19">
        <v>0</v>
      </c>
      <c r="M250" s="21">
        <f t="shared" si="3"/>
        <v>0</v>
      </c>
      <c r="N250" s="33"/>
    </row>
    <row r="251" spans="1:14">
      <c r="A251" s="15" t="s">
        <v>28</v>
      </c>
      <c r="B251" s="12">
        <v>8</v>
      </c>
      <c r="C251" s="18">
        <v>38344.69140625</v>
      </c>
      <c r="D251" s="18">
        <v>2.5</v>
      </c>
      <c r="E251" s="18">
        <v>0.6</v>
      </c>
      <c r="F251" s="18">
        <v>1.1067369372</v>
      </c>
      <c r="G251" s="18">
        <v>1.106653047944</v>
      </c>
      <c r="H251" s="18">
        <v>-8.3889255765745601E-5</v>
      </c>
      <c r="I251" s="19">
        <v>1.275958747E-3</v>
      </c>
      <c r="J251" s="19">
        <v>1.275881925E-3</v>
      </c>
      <c r="K251" s="19">
        <v>4.6396799200000002E-4</v>
      </c>
      <c r="L251" s="19">
        <v>4.6404481399999999E-4</v>
      </c>
      <c r="M251" s="21">
        <f t="shared" si="3"/>
        <v>0</v>
      </c>
      <c r="N251" s="33"/>
    </row>
    <row r="252" spans="1:14">
      <c r="A252" s="15" t="s">
        <v>28</v>
      </c>
      <c r="B252" s="12">
        <v>9</v>
      </c>
      <c r="C252" s="18">
        <v>37916.41796875</v>
      </c>
      <c r="D252" s="18">
        <v>52.3</v>
      </c>
      <c r="E252" s="18">
        <v>48.1</v>
      </c>
      <c r="F252" s="18">
        <v>30.451203908282999</v>
      </c>
      <c r="G252" s="18">
        <v>31.577836170817999</v>
      </c>
      <c r="H252" s="18">
        <v>1.126632262534</v>
      </c>
      <c r="I252" s="19">
        <v>1.8976340501999998E-2</v>
      </c>
      <c r="J252" s="19">
        <v>2.0008055029000001E-2</v>
      </c>
      <c r="K252" s="19">
        <v>1.5130186655999999E-2</v>
      </c>
      <c r="L252" s="19">
        <v>1.6161901182000001E-2</v>
      </c>
      <c r="M252" s="21">
        <f t="shared" si="3"/>
        <v>1</v>
      </c>
      <c r="N252" s="33"/>
    </row>
    <row r="253" spans="1:14">
      <c r="A253" s="15" t="s">
        <v>28</v>
      </c>
      <c r="B253" s="12">
        <v>10</v>
      </c>
      <c r="C253" s="18">
        <v>37702.640625</v>
      </c>
      <c r="D253" s="18">
        <v>203.3</v>
      </c>
      <c r="E253" s="18">
        <v>197.3</v>
      </c>
      <c r="F253" s="18">
        <v>102.20423905717399</v>
      </c>
      <c r="G253" s="18">
        <v>108.664375173785</v>
      </c>
      <c r="H253" s="18">
        <v>6.4601361166100002</v>
      </c>
      <c r="I253" s="19">
        <v>8.6662660096999994E-2</v>
      </c>
      <c r="J253" s="19">
        <v>9.2578535660999994E-2</v>
      </c>
      <c r="K253" s="19">
        <v>8.1168154601999998E-2</v>
      </c>
      <c r="L253" s="19">
        <v>8.7084030167000004E-2</v>
      </c>
      <c r="M253" s="21">
        <f t="shared" si="3"/>
        <v>1</v>
      </c>
      <c r="N253" s="33"/>
    </row>
    <row r="254" spans="1:14">
      <c r="A254" s="15" t="s">
        <v>28</v>
      </c>
      <c r="B254" s="12">
        <v>11</v>
      </c>
      <c r="C254" s="18">
        <v>37859.578125</v>
      </c>
      <c r="D254" s="18">
        <v>313</v>
      </c>
      <c r="E254" s="18">
        <v>306.2</v>
      </c>
      <c r="F254" s="18">
        <v>194.178628570885</v>
      </c>
      <c r="G254" s="18">
        <v>202.17471787199401</v>
      </c>
      <c r="H254" s="18">
        <v>7.9960893011090004</v>
      </c>
      <c r="I254" s="19">
        <v>0.10148835359699999</v>
      </c>
      <c r="J254" s="19">
        <v>0.108810779696</v>
      </c>
      <c r="K254" s="19">
        <v>9.5261247369000004E-2</v>
      </c>
      <c r="L254" s="19">
        <v>0.10258367346900001</v>
      </c>
      <c r="M254" s="21">
        <f t="shared" si="3"/>
        <v>1</v>
      </c>
      <c r="N254" s="33"/>
    </row>
    <row r="255" spans="1:14">
      <c r="A255" s="15" t="s">
        <v>28</v>
      </c>
      <c r="B255" s="12">
        <v>12</v>
      </c>
      <c r="C255" s="18">
        <v>38044.5078125</v>
      </c>
      <c r="D255" s="18">
        <v>395.2</v>
      </c>
      <c r="E255" s="18">
        <v>388.3</v>
      </c>
      <c r="F255" s="18">
        <v>268.20588554819398</v>
      </c>
      <c r="G255" s="18">
        <v>276.16164270838101</v>
      </c>
      <c r="H255" s="18">
        <v>7.9557571601859998</v>
      </c>
      <c r="I255" s="19">
        <v>0.109009484699</v>
      </c>
      <c r="J255" s="19">
        <v>0.116294976604</v>
      </c>
      <c r="K255" s="19">
        <v>0.10269080338</v>
      </c>
      <c r="L255" s="19">
        <v>0.109976295285</v>
      </c>
      <c r="M255" s="21">
        <f t="shared" si="3"/>
        <v>1</v>
      </c>
      <c r="N255" s="33"/>
    </row>
    <row r="256" spans="1:14">
      <c r="A256" s="15" t="s">
        <v>28</v>
      </c>
      <c r="B256" s="12">
        <v>13</v>
      </c>
      <c r="C256" s="18">
        <v>38203.37890625</v>
      </c>
      <c r="D256" s="18">
        <v>522</v>
      </c>
      <c r="E256" s="18">
        <v>514.9</v>
      </c>
      <c r="F256" s="18">
        <v>414.79604108181297</v>
      </c>
      <c r="G256" s="18">
        <v>422.60446931580702</v>
      </c>
      <c r="H256" s="18">
        <v>7.8084282339940003</v>
      </c>
      <c r="I256" s="19">
        <v>9.1021548245E-2</v>
      </c>
      <c r="J256" s="19">
        <v>9.8172123550999996E-2</v>
      </c>
      <c r="K256" s="19">
        <v>8.4519716743000003E-2</v>
      </c>
      <c r="L256" s="19">
        <v>9.1670292048999999E-2</v>
      </c>
      <c r="M256" s="21">
        <f t="shared" si="3"/>
        <v>1</v>
      </c>
      <c r="N256" s="33"/>
    </row>
    <row r="257" spans="1:14">
      <c r="A257" s="15" t="s">
        <v>28</v>
      </c>
      <c r="B257" s="12">
        <v>14</v>
      </c>
      <c r="C257" s="18">
        <v>38826.6484375</v>
      </c>
      <c r="D257" s="18">
        <v>536.29999999999995</v>
      </c>
      <c r="E257" s="18">
        <v>529.29999999999995</v>
      </c>
      <c r="F257" s="18">
        <v>558.96439118875401</v>
      </c>
      <c r="G257" s="18">
        <v>566.34905464026701</v>
      </c>
      <c r="H257" s="18">
        <v>7.384663451512</v>
      </c>
      <c r="I257" s="19">
        <v>2.7517449304000002E-2</v>
      </c>
      <c r="J257" s="19">
        <v>2.0754936985999999E-2</v>
      </c>
      <c r="K257" s="19">
        <v>3.3927705714E-2</v>
      </c>
      <c r="L257" s="19">
        <v>2.7165193396000001E-2</v>
      </c>
      <c r="M257" s="21">
        <f t="shared" si="3"/>
        <v>1</v>
      </c>
      <c r="N257" s="33"/>
    </row>
    <row r="258" spans="1:14">
      <c r="A258" s="15" t="s">
        <v>28</v>
      </c>
      <c r="B258" s="12">
        <v>15</v>
      </c>
      <c r="C258" s="18">
        <v>39442.8359375</v>
      </c>
      <c r="D258" s="18">
        <v>580.9</v>
      </c>
      <c r="E258" s="18">
        <v>573.70000000000005</v>
      </c>
      <c r="F258" s="18">
        <v>658.70462281174105</v>
      </c>
      <c r="G258" s="18">
        <v>669.11374898115798</v>
      </c>
      <c r="H258" s="18">
        <v>10.409126169416</v>
      </c>
      <c r="I258" s="19">
        <v>8.0781821411000002E-2</v>
      </c>
      <c r="J258" s="19">
        <v>7.1249654588999997E-2</v>
      </c>
      <c r="K258" s="19">
        <v>8.7375228003999994E-2</v>
      </c>
      <c r="L258" s="19">
        <v>7.7843061182000003E-2</v>
      </c>
      <c r="M258" s="21">
        <f t="shared" si="3"/>
        <v>1</v>
      </c>
      <c r="N258" s="33"/>
    </row>
    <row r="259" spans="1:14">
      <c r="A259" s="15" t="s">
        <v>28</v>
      </c>
      <c r="B259" s="12">
        <v>16</v>
      </c>
      <c r="C259" s="18">
        <v>40185.20703125</v>
      </c>
      <c r="D259" s="18">
        <v>641.6</v>
      </c>
      <c r="E259" s="18">
        <v>634.29999999999995</v>
      </c>
      <c r="F259" s="18">
        <v>664.31957812852295</v>
      </c>
      <c r="G259" s="18">
        <v>681.11154005090395</v>
      </c>
      <c r="H259" s="18">
        <v>16.791961922380001</v>
      </c>
      <c r="I259" s="19">
        <v>3.6182728983999997E-2</v>
      </c>
      <c r="J259" s="19">
        <v>2.0805474476000001E-2</v>
      </c>
      <c r="K259" s="19">
        <v>4.2867710668999998E-2</v>
      </c>
      <c r="L259" s="19">
        <v>2.7490456161000001E-2</v>
      </c>
      <c r="M259" s="21">
        <f t="shared" si="3"/>
        <v>1</v>
      </c>
      <c r="N259" s="33"/>
    </row>
    <row r="260" spans="1:14">
      <c r="A260" s="15" t="s">
        <v>28</v>
      </c>
      <c r="B260" s="12">
        <v>17</v>
      </c>
      <c r="C260" s="18">
        <v>41539.421875</v>
      </c>
      <c r="D260" s="18">
        <v>464.4</v>
      </c>
      <c r="E260" s="18">
        <v>457.4</v>
      </c>
      <c r="F260" s="18">
        <v>505.38730355020999</v>
      </c>
      <c r="G260" s="18">
        <v>563.82256360686495</v>
      </c>
      <c r="H260" s="18">
        <v>58.435260056654002</v>
      </c>
      <c r="I260" s="19">
        <v>9.1046303669000003E-2</v>
      </c>
      <c r="J260" s="19">
        <v>3.7534160759999997E-2</v>
      </c>
      <c r="K260" s="19">
        <v>9.7456560078999999E-2</v>
      </c>
      <c r="L260" s="19">
        <v>4.394441717E-2</v>
      </c>
      <c r="M260" s="21">
        <f t="shared" si="3"/>
        <v>1</v>
      </c>
      <c r="N260" s="33"/>
    </row>
    <row r="261" spans="1:14">
      <c r="A261" s="15" t="s">
        <v>28</v>
      </c>
      <c r="B261" s="12">
        <v>18</v>
      </c>
      <c r="C261" s="18">
        <v>43296.8359375</v>
      </c>
      <c r="D261" s="18">
        <v>76.400000000000006</v>
      </c>
      <c r="E261" s="18">
        <v>64.7</v>
      </c>
      <c r="F261" s="18">
        <v>125.52682823615601</v>
      </c>
      <c r="G261" s="18">
        <v>129.68336803987401</v>
      </c>
      <c r="H261" s="18">
        <v>4.1565398037180001</v>
      </c>
      <c r="I261" s="19">
        <v>4.8794293076E-2</v>
      </c>
      <c r="J261" s="19">
        <v>4.4987937945000001E-2</v>
      </c>
      <c r="K261" s="19">
        <v>5.9508578791000001E-2</v>
      </c>
      <c r="L261" s="19">
        <v>5.5702223659000002E-2</v>
      </c>
      <c r="M261" s="21">
        <f t="shared" ref="M261:M324" si="4">IF(G261&gt;5,1,0)</f>
        <v>1</v>
      </c>
      <c r="N261" s="33"/>
    </row>
    <row r="262" spans="1:14">
      <c r="A262" s="15" t="s">
        <v>28</v>
      </c>
      <c r="B262" s="12">
        <v>19</v>
      </c>
      <c r="C262" s="18">
        <v>46053.83984375</v>
      </c>
      <c r="D262" s="18">
        <v>0.3</v>
      </c>
      <c r="E262" s="18">
        <v>0.3</v>
      </c>
      <c r="F262" s="18">
        <v>0.57059046150299997</v>
      </c>
      <c r="G262" s="18">
        <v>0.57059046150299997</v>
      </c>
      <c r="H262" s="18">
        <v>0</v>
      </c>
      <c r="I262" s="19">
        <v>2.47793462E-4</v>
      </c>
      <c r="J262" s="19">
        <v>2.47793462E-4</v>
      </c>
      <c r="K262" s="19">
        <v>2.47793462E-4</v>
      </c>
      <c r="L262" s="19">
        <v>2.47793462E-4</v>
      </c>
      <c r="M262" s="21">
        <f t="shared" si="4"/>
        <v>0</v>
      </c>
      <c r="N262" s="33"/>
    </row>
    <row r="263" spans="1:14">
      <c r="A263" s="15" t="s">
        <v>28</v>
      </c>
      <c r="B263" s="12">
        <v>20</v>
      </c>
      <c r="C263" s="18">
        <v>46980.92578125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9">
        <v>0</v>
      </c>
      <c r="J263" s="19">
        <v>0</v>
      </c>
      <c r="K263" s="19">
        <v>0</v>
      </c>
      <c r="L263" s="19">
        <v>0</v>
      </c>
      <c r="M263" s="21">
        <f t="shared" si="4"/>
        <v>0</v>
      </c>
      <c r="N263" s="33"/>
    </row>
    <row r="264" spans="1:14">
      <c r="A264" s="15" t="s">
        <v>28</v>
      </c>
      <c r="B264" s="12">
        <v>21</v>
      </c>
      <c r="C264" s="18">
        <v>47507.91015625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9">
        <v>0</v>
      </c>
      <c r="J264" s="19">
        <v>0</v>
      </c>
      <c r="K264" s="19">
        <v>0</v>
      </c>
      <c r="L264" s="19">
        <v>0</v>
      </c>
      <c r="M264" s="21">
        <f t="shared" si="4"/>
        <v>0</v>
      </c>
      <c r="N264" s="33"/>
    </row>
    <row r="265" spans="1:14">
      <c r="A265" s="15" t="s">
        <v>28</v>
      </c>
      <c r="B265" s="12">
        <v>22</v>
      </c>
      <c r="C265" s="18">
        <v>47084.6484375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19">
        <v>0</v>
      </c>
      <c r="M265" s="21">
        <f t="shared" si="4"/>
        <v>0</v>
      </c>
      <c r="N265" s="33"/>
    </row>
    <row r="266" spans="1:14">
      <c r="A266" s="15" t="s">
        <v>28</v>
      </c>
      <c r="B266" s="12">
        <v>23</v>
      </c>
      <c r="C266" s="18">
        <v>45487.6171875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19">
        <v>0</v>
      </c>
      <c r="M266" s="21">
        <f t="shared" si="4"/>
        <v>0</v>
      </c>
      <c r="N266" s="33"/>
    </row>
    <row r="267" spans="1:14">
      <c r="A267" s="15" t="s">
        <v>28</v>
      </c>
      <c r="B267" s="12">
        <v>24</v>
      </c>
      <c r="C267" s="18">
        <v>43966.5859375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19">
        <v>0</v>
      </c>
      <c r="M267" s="21">
        <f t="shared" si="4"/>
        <v>0</v>
      </c>
      <c r="N267" s="33"/>
    </row>
    <row r="268" spans="1:14">
      <c r="A268" s="15" t="s">
        <v>29</v>
      </c>
      <c r="B268" s="12">
        <v>1</v>
      </c>
      <c r="C268" s="18">
        <v>43281.55078125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9">
        <v>0</v>
      </c>
      <c r="K268" s="19">
        <v>0</v>
      </c>
      <c r="L268" s="19">
        <v>0</v>
      </c>
      <c r="M268" s="21">
        <f t="shared" si="4"/>
        <v>0</v>
      </c>
      <c r="N268" s="33"/>
    </row>
    <row r="269" spans="1:14">
      <c r="A269" s="15" t="s">
        <v>29</v>
      </c>
      <c r="B269" s="12">
        <v>2</v>
      </c>
      <c r="C269" s="18">
        <v>43287.84375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9">
        <v>0</v>
      </c>
      <c r="K269" s="19">
        <v>0</v>
      </c>
      <c r="L269" s="19">
        <v>0</v>
      </c>
      <c r="M269" s="21">
        <f t="shared" si="4"/>
        <v>0</v>
      </c>
      <c r="N269" s="33"/>
    </row>
    <row r="270" spans="1:14">
      <c r="A270" s="15" t="s">
        <v>29</v>
      </c>
      <c r="B270" s="12">
        <v>3</v>
      </c>
      <c r="C270" s="18">
        <v>43775.00390625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9">
        <v>0</v>
      </c>
      <c r="K270" s="19">
        <v>0</v>
      </c>
      <c r="L270" s="19">
        <v>0</v>
      </c>
      <c r="M270" s="21">
        <f t="shared" si="4"/>
        <v>0</v>
      </c>
      <c r="N270" s="33"/>
    </row>
    <row r="271" spans="1:14">
      <c r="A271" s="15" t="s">
        <v>29</v>
      </c>
      <c r="B271" s="12">
        <v>4</v>
      </c>
      <c r="C271" s="18">
        <v>44650.08984375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19">
        <v>0</v>
      </c>
      <c r="M271" s="21">
        <f t="shared" si="4"/>
        <v>0</v>
      </c>
      <c r="N271" s="33"/>
    </row>
    <row r="272" spans="1:14">
      <c r="A272" s="15" t="s">
        <v>29</v>
      </c>
      <c r="B272" s="12">
        <v>5</v>
      </c>
      <c r="C272" s="18">
        <v>46364.21875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19">
        <v>0</v>
      </c>
      <c r="M272" s="21">
        <f t="shared" si="4"/>
        <v>0</v>
      </c>
      <c r="N272" s="33"/>
    </row>
    <row r="273" spans="1:14">
      <c r="A273" s="15" t="s">
        <v>29</v>
      </c>
      <c r="B273" s="12">
        <v>6</v>
      </c>
      <c r="C273" s="18">
        <v>49622.58984375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9">
        <v>0</v>
      </c>
      <c r="J273" s="19">
        <v>0</v>
      </c>
      <c r="K273" s="19">
        <v>0</v>
      </c>
      <c r="L273" s="19">
        <v>0</v>
      </c>
      <c r="M273" s="21">
        <f t="shared" si="4"/>
        <v>0</v>
      </c>
      <c r="N273" s="33"/>
    </row>
    <row r="274" spans="1:14">
      <c r="A274" s="15" t="s">
        <v>29</v>
      </c>
      <c r="B274" s="12">
        <v>7</v>
      </c>
      <c r="C274" s="18">
        <v>54346.1171875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19">
        <v>0</v>
      </c>
      <c r="M274" s="21">
        <f t="shared" si="4"/>
        <v>0</v>
      </c>
      <c r="N274" s="33"/>
    </row>
    <row r="275" spans="1:14">
      <c r="A275" s="15" t="s">
        <v>29</v>
      </c>
      <c r="B275" s="12">
        <v>8</v>
      </c>
      <c r="C275" s="18">
        <v>56218.30859375</v>
      </c>
      <c r="D275" s="18">
        <v>5.8</v>
      </c>
      <c r="E275" s="18">
        <v>1.6</v>
      </c>
      <c r="F275" s="18">
        <v>2.3485150118710001</v>
      </c>
      <c r="G275" s="18">
        <v>2.345455665572</v>
      </c>
      <c r="H275" s="18">
        <v>-3.0593462979999998E-3</v>
      </c>
      <c r="I275" s="19">
        <v>3.1635021370000002E-3</v>
      </c>
      <c r="J275" s="19">
        <v>3.1607005379999998E-3</v>
      </c>
      <c r="K275" s="19">
        <v>6.8265170800000004E-4</v>
      </c>
      <c r="L275" s="19">
        <v>6.85453307E-4</v>
      </c>
      <c r="M275" s="21">
        <f t="shared" si="4"/>
        <v>0</v>
      </c>
      <c r="N275" s="33"/>
    </row>
    <row r="276" spans="1:14">
      <c r="A276" s="15" t="s">
        <v>29</v>
      </c>
      <c r="B276" s="12">
        <v>9</v>
      </c>
      <c r="C276" s="18">
        <v>54948.30078125</v>
      </c>
      <c r="D276" s="18">
        <v>152.69999999999999</v>
      </c>
      <c r="E276" s="18">
        <v>152.19999999999999</v>
      </c>
      <c r="F276" s="18">
        <v>216.932975677793</v>
      </c>
      <c r="G276" s="18">
        <v>256.005713813515</v>
      </c>
      <c r="H276" s="18">
        <v>39.072738135721998</v>
      </c>
      <c r="I276" s="19">
        <v>9.4602302026999999E-2</v>
      </c>
      <c r="J276" s="19">
        <v>5.8821406297999999E-2</v>
      </c>
      <c r="K276" s="19">
        <v>9.5060177484000002E-2</v>
      </c>
      <c r="L276" s="19">
        <v>5.9279281756000002E-2</v>
      </c>
      <c r="M276" s="21">
        <f t="shared" si="4"/>
        <v>1</v>
      </c>
      <c r="N276" s="33"/>
    </row>
    <row r="277" spans="1:14">
      <c r="A277" s="15" t="s">
        <v>29</v>
      </c>
      <c r="B277" s="12">
        <v>10</v>
      </c>
      <c r="C277" s="18">
        <v>53198.23046875</v>
      </c>
      <c r="D277" s="18">
        <v>738.2</v>
      </c>
      <c r="E277" s="18">
        <v>731.9</v>
      </c>
      <c r="F277" s="18">
        <v>766.60414872204296</v>
      </c>
      <c r="G277" s="18">
        <v>789.98825964980699</v>
      </c>
      <c r="H277" s="18">
        <v>23.384110927763</v>
      </c>
      <c r="I277" s="19">
        <v>4.7425146198999998E-2</v>
      </c>
      <c r="J277" s="19">
        <v>2.6011125202999998E-2</v>
      </c>
      <c r="K277" s="19">
        <v>5.3194376968000001E-2</v>
      </c>
      <c r="L277" s="19">
        <v>3.1780355971999998E-2</v>
      </c>
      <c r="M277" s="21">
        <f t="shared" si="4"/>
        <v>1</v>
      </c>
      <c r="N277" s="33"/>
    </row>
    <row r="278" spans="1:14">
      <c r="A278" s="15" t="s">
        <v>29</v>
      </c>
      <c r="B278" s="12">
        <v>11</v>
      </c>
      <c r="C278" s="18">
        <v>51172.28125</v>
      </c>
      <c r="D278" s="18">
        <v>843.6</v>
      </c>
      <c r="E278" s="18">
        <v>836.5</v>
      </c>
      <c r="F278" s="18">
        <v>895.49346694045596</v>
      </c>
      <c r="G278" s="18">
        <v>896.96181825743702</v>
      </c>
      <c r="H278" s="18">
        <v>1.4683513169810001</v>
      </c>
      <c r="I278" s="19">
        <v>4.8866133935E-2</v>
      </c>
      <c r="J278" s="19">
        <v>4.7521489872E-2</v>
      </c>
      <c r="K278" s="19">
        <v>5.5367965436999997E-2</v>
      </c>
      <c r="L278" s="19">
        <v>5.4023321373999997E-2</v>
      </c>
      <c r="M278" s="21">
        <f t="shared" si="4"/>
        <v>1</v>
      </c>
      <c r="N278" s="33"/>
    </row>
    <row r="279" spans="1:14">
      <c r="A279" s="15" t="s">
        <v>29</v>
      </c>
      <c r="B279" s="12">
        <v>12</v>
      </c>
      <c r="C279" s="18">
        <v>48903.21484375</v>
      </c>
      <c r="D279" s="18">
        <v>848.4</v>
      </c>
      <c r="E279" s="18">
        <v>841.3</v>
      </c>
      <c r="F279" s="18">
        <v>896.60515863842397</v>
      </c>
      <c r="G279" s="18">
        <v>897.20351282013701</v>
      </c>
      <c r="H279" s="18">
        <v>0.59835418171300003</v>
      </c>
      <c r="I279" s="19">
        <v>4.4691861556000002E-2</v>
      </c>
      <c r="J279" s="19">
        <v>4.4143918167000001E-2</v>
      </c>
      <c r="K279" s="19">
        <v>5.1193693057999999E-2</v>
      </c>
      <c r="L279" s="19">
        <v>5.0645749667999999E-2</v>
      </c>
      <c r="M279" s="21">
        <f t="shared" si="4"/>
        <v>1</v>
      </c>
      <c r="N279" s="33"/>
    </row>
    <row r="280" spans="1:14">
      <c r="A280" s="15" t="s">
        <v>29</v>
      </c>
      <c r="B280" s="12">
        <v>13</v>
      </c>
      <c r="C280" s="18">
        <v>46434.76953125</v>
      </c>
      <c r="D280" s="18">
        <v>849.7</v>
      </c>
      <c r="E280" s="18">
        <v>842.6</v>
      </c>
      <c r="F280" s="18">
        <v>891.57450980292401</v>
      </c>
      <c r="G280" s="18">
        <v>891.65953309324004</v>
      </c>
      <c r="H280" s="18">
        <v>8.5023290316000005E-2</v>
      </c>
      <c r="I280" s="19">
        <v>3.8424480854E-2</v>
      </c>
      <c r="J280" s="19">
        <v>3.8346620698000003E-2</v>
      </c>
      <c r="K280" s="19">
        <v>4.4926312356000003E-2</v>
      </c>
      <c r="L280" s="19">
        <v>4.48484522E-2</v>
      </c>
      <c r="M280" s="21">
        <f t="shared" si="4"/>
        <v>1</v>
      </c>
      <c r="N280" s="33"/>
    </row>
    <row r="281" spans="1:14">
      <c r="A281" s="15" t="s">
        <v>29</v>
      </c>
      <c r="B281" s="12">
        <v>14</v>
      </c>
      <c r="C281" s="18">
        <v>44373.0234375</v>
      </c>
      <c r="D281" s="18">
        <v>855.7</v>
      </c>
      <c r="E281" s="18">
        <v>848.7</v>
      </c>
      <c r="F281" s="18">
        <v>902.83243688371397</v>
      </c>
      <c r="G281" s="18">
        <v>902.83243688371397</v>
      </c>
      <c r="H281" s="18">
        <v>0</v>
      </c>
      <c r="I281" s="19">
        <v>4.3161572236999998E-2</v>
      </c>
      <c r="J281" s="19">
        <v>4.3161572236999998E-2</v>
      </c>
      <c r="K281" s="19">
        <v>4.9571828647999999E-2</v>
      </c>
      <c r="L281" s="19">
        <v>4.9571828647999999E-2</v>
      </c>
      <c r="M281" s="21">
        <f t="shared" si="4"/>
        <v>1</v>
      </c>
      <c r="N281" s="33"/>
    </row>
    <row r="282" spans="1:14">
      <c r="A282" s="15" t="s">
        <v>29</v>
      </c>
      <c r="B282" s="12">
        <v>15</v>
      </c>
      <c r="C282" s="18">
        <v>42411.4765625</v>
      </c>
      <c r="D282" s="18">
        <v>872.8</v>
      </c>
      <c r="E282" s="18">
        <v>865.5</v>
      </c>
      <c r="F282" s="18">
        <v>925.45532209555302</v>
      </c>
      <c r="G282" s="18">
        <v>925.45532209555302</v>
      </c>
      <c r="H282" s="18">
        <v>0</v>
      </c>
      <c r="I282" s="19">
        <v>4.8219159428000001E-2</v>
      </c>
      <c r="J282" s="19">
        <v>4.8219159428000001E-2</v>
      </c>
      <c r="K282" s="19">
        <v>5.4904141113000002E-2</v>
      </c>
      <c r="L282" s="19">
        <v>5.4904141113000002E-2</v>
      </c>
      <c r="M282" s="21">
        <f t="shared" si="4"/>
        <v>1</v>
      </c>
      <c r="N282" s="33"/>
    </row>
    <row r="283" spans="1:14">
      <c r="A283" s="15" t="s">
        <v>29</v>
      </c>
      <c r="B283" s="12">
        <v>16</v>
      </c>
      <c r="C283" s="18">
        <v>41218.65234375</v>
      </c>
      <c r="D283" s="18">
        <v>873.3</v>
      </c>
      <c r="E283" s="18">
        <v>865.7</v>
      </c>
      <c r="F283" s="18">
        <v>898.69767522123095</v>
      </c>
      <c r="G283" s="18">
        <v>898.69767522123095</v>
      </c>
      <c r="H283" s="18">
        <v>0</v>
      </c>
      <c r="I283" s="19">
        <v>2.3257944341000002E-2</v>
      </c>
      <c r="J283" s="19">
        <v>2.3257944341000002E-2</v>
      </c>
      <c r="K283" s="19">
        <v>3.0217651301000001E-2</v>
      </c>
      <c r="L283" s="19">
        <v>3.0217651301000001E-2</v>
      </c>
      <c r="M283" s="21">
        <f t="shared" si="4"/>
        <v>1</v>
      </c>
      <c r="N283" s="33"/>
    </row>
    <row r="284" spans="1:14">
      <c r="A284" s="15" t="s">
        <v>29</v>
      </c>
      <c r="B284" s="12">
        <v>17</v>
      </c>
      <c r="C284" s="18">
        <v>41197.1875</v>
      </c>
      <c r="D284" s="18">
        <v>680.8</v>
      </c>
      <c r="E284" s="18">
        <v>673.6</v>
      </c>
      <c r="F284" s="18">
        <v>683.600873366462</v>
      </c>
      <c r="G284" s="18">
        <v>683.600873366462</v>
      </c>
      <c r="H284" s="18">
        <v>0</v>
      </c>
      <c r="I284" s="19">
        <v>2.5649023499999999E-3</v>
      </c>
      <c r="J284" s="19">
        <v>2.5649023499999999E-3</v>
      </c>
      <c r="K284" s="19">
        <v>9.1583089429999997E-3</v>
      </c>
      <c r="L284" s="19">
        <v>9.1583089429999997E-3</v>
      </c>
      <c r="M284" s="21">
        <f t="shared" si="4"/>
        <v>1</v>
      </c>
      <c r="N284" s="33"/>
    </row>
    <row r="285" spans="1:14">
      <c r="A285" s="15" t="s">
        <v>29</v>
      </c>
      <c r="B285" s="12">
        <v>18</v>
      </c>
      <c r="C285" s="18">
        <v>42809.62109375</v>
      </c>
      <c r="D285" s="18">
        <v>124.1</v>
      </c>
      <c r="E285" s="18">
        <v>116.7</v>
      </c>
      <c r="F285" s="18">
        <v>155.90575328901599</v>
      </c>
      <c r="G285" s="18">
        <v>155.90575328901599</v>
      </c>
      <c r="H285" s="18">
        <v>0</v>
      </c>
      <c r="I285" s="19">
        <v>2.91261477E-2</v>
      </c>
      <c r="J285" s="19">
        <v>2.91261477E-2</v>
      </c>
      <c r="K285" s="19">
        <v>3.5902704477000003E-2</v>
      </c>
      <c r="L285" s="19">
        <v>3.5902704477000003E-2</v>
      </c>
      <c r="M285" s="21">
        <f t="shared" si="4"/>
        <v>1</v>
      </c>
      <c r="N285" s="33"/>
    </row>
    <row r="286" spans="1:14">
      <c r="A286" s="15" t="s">
        <v>29</v>
      </c>
      <c r="B286" s="12">
        <v>19</v>
      </c>
      <c r="C286" s="18">
        <v>45828.50390625</v>
      </c>
      <c r="D286" s="18">
        <v>0.4</v>
      </c>
      <c r="E286" s="18">
        <v>0.4</v>
      </c>
      <c r="F286" s="18">
        <v>0.65445738307300005</v>
      </c>
      <c r="G286" s="18">
        <v>0.65445738307300005</v>
      </c>
      <c r="H286" s="18">
        <v>0</v>
      </c>
      <c r="I286" s="19">
        <v>2.3301958100000001E-4</v>
      </c>
      <c r="J286" s="19">
        <v>2.3301958100000001E-4</v>
      </c>
      <c r="K286" s="19">
        <v>2.3301958100000001E-4</v>
      </c>
      <c r="L286" s="19">
        <v>2.3301958100000001E-4</v>
      </c>
      <c r="M286" s="21">
        <f t="shared" si="4"/>
        <v>0</v>
      </c>
      <c r="N286" s="33"/>
    </row>
    <row r="287" spans="1:14">
      <c r="A287" s="15" t="s">
        <v>29</v>
      </c>
      <c r="B287" s="12">
        <v>20</v>
      </c>
      <c r="C287" s="18">
        <v>46613.4375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>
        <v>0</v>
      </c>
      <c r="J287" s="19">
        <v>0</v>
      </c>
      <c r="K287" s="19">
        <v>0</v>
      </c>
      <c r="L287" s="19">
        <v>0</v>
      </c>
      <c r="M287" s="21">
        <f t="shared" si="4"/>
        <v>0</v>
      </c>
      <c r="N287" s="33"/>
    </row>
    <row r="288" spans="1:14">
      <c r="A288" s="15" t="s">
        <v>29</v>
      </c>
      <c r="B288" s="12">
        <v>21</v>
      </c>
      <c r="C288" s="18">
        <v>46956.00390625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19">
        <v>0</v>
      </c>
      <c r="M288" s="21">
        <f t="shared" si="4"/>
        <v>0</v>
      </c>
      <c r="N288" s="33"/>
    </row>
    <row r="289" spans="1:14">
      <c r="A289" s="15" t="s">
        <v>29</v>
      </c>
      <c r="B289" s="12">
        <v>22</v>
      </c>
      <c r="C289" s="18">
        <v>46728.46484375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9">
        <v>0</v>
      </c>
      <c r="K289" s="19">
        <v>0</v>
      </c>
      <c r="L289" s="19">
        <v>0</v>
      </c>
      <c r="M289" s="21">
        <f t="shared" si="4"/>
        <v>0</v>
      </c>
      <c r="N289" s="33"/>
    </row>
    <row r="290" spans="1:14">
      <c r="A290" s="15" t="s">
        <v>29</v>
      </c>
      <c r="B290" s="12">
        <v>23</v>
      </c>
      <c r="C290" s="18">
        <v>45879.515625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9">
        <v>0</v>
      </c>
      <c r="K290" s="19">
        <v>0</v>
      </c>
      <c r="L290" s="19">
        <v>0</v>
      </c>
      <c r="M290" s="21">
        <f t="shared" si="4"/>
        <v>0</v>
      </c>
      <c r="N290" s="33"/>
    </row>
    <row r="291" spans="1:14">
      <c r="A291" s="15" t="s">
        <v>29</v>
      </c>
      <c r="B291" s="12">
        <v>24</v>
      </c>
      <c r="C291" s="18">
        <v>44770.3125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19">
        <v>0</v>
      </c>
      <c r="M291" s="21">
        <f t="shared" si="4"/>
        <v>0</v>
      </c>
      <c r="N291" s="33"/>
    </row>
    <row r="292" spans="1:14">
      <c r="A292" s="15" t="s">
        <v>30</v>
      </c>
      <c r="B292" s="12">
        <v>1</v>
      </c>
      <c r="C292" s="18">
        <v>44051.21875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19">
        <v>0</v>
      </c>
      <c r="M292" s="21">
        <f t="shared" si="4"/>
        <v>0</v>
      </c>
      <c r="N292" s="33"/>
    </row>
    <row r="293" spans="1:14">
      <c r="A293" s="15" t="s">
        <v>30</v>
      </c>
      <c r="B293" s="12">
        <v>2</v>
      </c>
      <c r="C293" s="18">
        <v>43830.14453125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19">
        <v>0</v>
      </c>
      <c r="M293" s="21">
        <f t="shared" si="4"/>
        <v>0</v>
      </c>
      <c r="N293" s="33"/>
    </row>
    <row r="294" spans="1:14">
      <c r="A294" s="15" t="s">
        <v>30</v>
      </c>
      <c r="B294" s="12">
        <v>3</v>
      </c>
      <c r="C294" s="18">
        <v>44076.484375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9">
        <v>0</v>
      </c>
      <c r="J294" s="19">
        <v>0</v>
      </c>
      <c r="K294" s="19">
        <v>0</v>
      </c>
      <c r="L294" s="19">
        <v>0</v>
      </c>
      <c r="M294" s="21">
        <f t="shared" si="4"/>
        <v>0</v>
      </c>
      <c r="N294" s="33"/>
    </row>
    <row r="295" spans="1:14">
      <c r="A295" s="15" t="s">
        <v>30</v>
      </c>
      <c r="B295" s="12">
        <v>4</v>
      </c>
      <c r="C295" s="18">
        <v>44547.25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9">
        <v>0</v>
      </c>
      <c r="J295" s="19">
        <v>0</v>
      </c>
      <c r="K295" s="19">
        <v>0</v>
      </c>
      <c r="L295" s="19">
        <v>0</v>
      </c>
      <c r="M295" s="21">
        <f t="shared" si="4"/>
        <v>0</v>
      </c>
      <c r="N295" s="33"/>
    </row>
    <row r="296" spans="1:14">
      <c r="A296" s="15" t="s">
        <v>30</v>
      </c>
      <c r="B296" s="12">
        <v>5</v>
      </c>
      <c r="C296" s="18">
        <v>45550.8515625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19">
        <v>0</v>
      </c>
      <c r="M296" s="21">
        <f t="shared" si="4"/>
        <v>0</v>
      </c>
      <c r="N296" s="33"/>
    </row>
    <row r="297" spans="1:14">
      <c r="A297" s="15" t="s">
        <v>30</v>
      </c>
      <c r="B297" s="12">
        <v>6</v>
      </c>
      <c r="C297" s="18">
        <v>47106.99609375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19">
        <v>0</v>
      </c>
      <c r="M297" s="21">
        <f t="shared" si="4"/>
        <v>0</v>
      </c>
      <c r="N297" s="33"/>
    </row>
    <row r="298" spans="1:14">
      <c r="A298" s="15" t="s">
        <v>30</v>
      </c>
      <c r="B298" s="12">
        <v>7</v>
      </c>
      <c r="C298" s="18">
        <v>49217.109375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19">
        <v>0</v>
      </c>
      <c r="M298" s="21">
        <f t="shared" si="4"/>
        <v>0</v>
      </c>
      <c r="N298" s="33"/>
    </row>
    <row r="299" spans="1:14">
      <c r="A299" s="15" t="s">
        <v>30</v>
      </c>
      <c r="B299" s="12">
        <v>8</v>
      </c>
      <c r="C299" s="18">
        <v>51132.28125</v>
      </c>
      <c r="D299" s="18">
        <v>5.3</v>
      </c>
      <c r="E299" s="18">
        <v>1.4</v>
      </c>
      <c r="F299" s="18">
        <v>2.511493220517</v>
      </c>
      <c r="G299" s="18">
        <v>2.511493220517</v>
      </c>
      <c r="H299" s="18">
        <v>0</v>
      </c>
      <c r="I299" s="19">
        <v>2.5535776360000001E-3</v>
      </c>
      <c r="J299" s="19">
        <v>2.5535776360000001E-3</v>
      </c>
      <c r="K299" s="19">
        <v>1.017850934E-3</v>
      </c>
      <c r="L299" s="19">
        <v>1.017850934E-3</v>
      </c>
      <c r="M299" s="21">
        <f t="shared" si="4"/>
        <v>0</v>
      </c>
      <c r="N299" s="33"/>
    </row>
    <row r="300" spans="1:14">
      <c r="A300" s="15" t="s">
        <v>30</v>
      </c>
      <c r="B300" s="12">
        <v>9</v>
      </c>
      <c r="C300" s="18">
        <v>51593.68359375</v>
      </c>
      <c r="D300" s="18">
        <v>134.6</v>
      </c>
      <c r="E300" s="18">
        <v>133.9</v>
      </c>
      <c r="F300" s="18">
        <v>228.901200140491</v>
      </c>
      <c r="G300" s="18">
        <v>228.901200140491</v>
      </c>
      <c r="H300" s="18">
        <v>0</v>
      </c>
      <c r="I300" s="19">
        <v>8.6356410384999999E-2</v>
      </c>
      <c r="J300" s="19">
        <v>8.6356410384999999E-2</v>
      </c>
      <c r="K300" s="19">
        <v>8.6997436026000005E-2</v>
      </c>
      <c r="L300" s="19">
        <v>8.6997436026000005E-2</v>
      </c>
      <c r="M300" s="21">
        <f t="shared" si="4"/>
        <v>1</v>
      </c>
      <c r="N300" s="33"/>
    </row>
    <row r="301" spans="1:14">
      <c r="A301" s="15" t="s">
        <v>30</v>
      </c>
      <c r="B301" s="12">
        <v>10</v>
      </c>
      <c r="C301" s="18">
        <v>50638.5859375</v>
      </c>
      <c r="D301" s="18">
        <v>674.6</v>
      </c>
      <c r="E301" s="18">
        <v>668.3</v>
      </c>
      <c r="F301" s="18">
        <v>785.34398124138499</v>
      </c>
      <c r="G301" s="18">
        <v>785.34398124138499</v>
      </c>
      <c r="H301" s="18">
        <v>0</v>
      </c>
      <c r="I301" s="19">
        <v>0.10141390223500001</v>
      </c>
      <c r="J301" s="19">
        <v>0.10141390223500001</v>
      </c>
      <c r="K301" s="19">
        <v>0.10718313300399999</v>
      </c>
      <c r="L301" s="19">
        <v>0.10718313300399999</v>
      </c>
      <c r="M301" s="21">
        <f t="shared" si="4"/>
        <v>1</v>
      </c>
      <c r="N301" s="33"/>
    </row>
    <row r="302" spans="1:14">
      <c r="A302" s="15" t="s">
        <v>30</v>
      </c>
      <c r="B302" s="12">
        <v>11</v>
      </c>
      <c r="C302" s="18">
        <v>48724.0546875</v>
      </c>
      <c r="D302" s="18">
        <v>814.3</v>
      </c>
      <c r="E302" s="18">
        <v>807.2</v>
      </c>
      <c r="F302" s="18">
        <v>885.589385293855</v>
      </c>
      <c r="G302" s="18">
        <v>885.589385293855</v>
      </c>
      <c r="H302" s="18">
        <v>0</v>
      </c>
      <c r="I302" s="19">
        <v>6.5283319866E-2</v>
      </c>
      <c r="J302" s="19">
        <v>6.5283319866E-2</v>
      </c>
      <c r="K302" s="19">
        <v>7.1785151367000005E-2</v>
      </c>
      <c r="L302" s="19">
        <v>7.1785151367000005E-2</v>
      </c>
      <c r="M302" s="21">
        <f t="shared" si="4"/>
        <v>1</v>
      </c>
      <c r="N302" s="33"/>
    </row>
    <row r="303" spans="1:14">
      <c r="A303" s="15" t="s">
        <v>30</v>
      </c>
      <c r="B303" s="12">
        <v>12</v>
      </c>
      <c r="C303" s="18">
        <v>46262.82421875</v>
      </c>
      <c r="D303" s="18">
        <v>826.1</v>
      </c>
      <c r="E303" s="18">
        <v>818.9</v>
      </c>
      <c r="F303" s="18">
        <v>902.995597976049</v>
      </c>
      <c r="G303" s="18">
        <v>902.995597976049</v>
      </c>
      <c r="H303" s="18">
        <v>0</v>
      </c>
      <c r="I303" s="19">
        <v>7.0417214263000003E-2</v>
      </c>
      <c r="J303" s="19">
        <v>7.0417214263000003E-2</v>
      </c>
      <c r="K303" s="19">
        <v>7.7010620857000001E-2</v>
      </c>
      <c r="L303" s="19">
        <v>7.7010620857000001E-2</v>
      </c>
      <c r="M303" s="21">
        <f t="shared" si="4"/>
        <v>1</v>
      </c>
      <c r="N303" s="33"/>
    </row>
    <row r="304" spans="1:14">
      <c r="A304" s="15" t="s">
        <v>30</v>
      </c>
      <c r="B304" s="12">
        <v>13</v>
      </c>
      <c r="C304" s="18">
        <v>43692.49609375</v>
      </c>
      <c r="D304" s="18">
        <v>848.8</v>
      </c>
      <c r="E304" s="18">
        <v>841.6</v>
      </c>
      <c r="F304" s="18">
        <v>892.94193812423396</v>
      </c>
      <c r="G304" s="18">
        <v>892.94193812423396</v>
      </c>
      <c r="H304" s="18">
        <v>0</v>
      </c>
      <c r="I304" s="19">
        <v>4.0423020259999998E-2</v>
      </c>
      <c r="J304" s="19">
        <v>4.0423020259999998E-2</v>
      </c>
      <c r="K304" s="19">
        <v>4.7016426852999997E-2</v>
      </c>
      <c r="L304" s="19">
        <v>4.7016426852999997E-2</v>
      </c>
      <c r="M304" s="21">
        <f t="shared" si="4"/>
        <v>1</v>
      </c>
      <c r="N304" s="33"/>
    </row>
    <row r="305" spans="1:14">
      <c r="A305" s="15" t="s">
        <v>30</v>
      </c>
      <c r="B305" s="12">
        <v>14</v>
      </c>
      <c r="C305" s="18">
        <v>41259.59765625</v>
      </c>
      <c r="D305" s="18">
        <v>852.3</v>
      </c>
      <c r="E305" s="18">
        <v>845.2</v>
      </c>
      <c r="F305" s="18">
        <v>903.90854841868099</v>
      </c>
      <c r="G305" s="18">
        <v>903.90854841868099</v>
      </c>
      <c r="H305" s="18">
        <v>0</v>
      </c>
      <c r="I305" s="19">
        <v>4.7260575473999998E-2</v>
      </c>
      <c r="J305" s="19">
        <v>4.7260575473999998E-2</v>
      </c>
      <c r="K305" s="19">
        <v>5.3762406976000002E-2</v>
      </c>
      <c r="L305" s="19">
        <v>5.3762406976000002E-2</v>
      </c>
      <c r="M305" s="21">
        <f t="shared" si="4"/>
        <v>1</v>
      </c>
      <c r="N305" s="33"/>
    </row>
    <row r="306" spans="1:14">
      <c r="A306" s="15" t="s">
        <v>30</v>
      </c>
      <c r="B306" s="12">
        <v>15</v>
      </c>
      <c r="C306" s="18">
        <v>39355.92578125</v>
      </c>
      <c r="D306" s="18">
        <v>870.6</v>
      </c>
      <c r="E306" s="18">
        <v>863.2</v>
      </c>
      <c r="F306" s="18">
        <v>921.55495225906395</v>
      </c>
      <c r="G306" s="18">
        <v>921.55495225906395</v>
      </c>
      <c r="H306" s="18">
        <v>0</v>
      </c>
      <c r="I306" s="19">
        <v>4.6662044192999998E-2</v>
      </c>
      <c r="J306" s="19">
        <v>4.6662044192999998E-2</v>
      </c>
      <c r="K306" s="19">
        <v>5.3438600969000001E-2</v>
      </c>
      <c r="L306" s="19">
        <v>5.3438600969000001E-2</v>
      </c>
      <c r="M306" s="21">
        <f t="shared" si="4"/>
        <v>1</v>
      </c>
      <c r="N306" s="33"/>
    </row>
    <row r="307" spans="1:14">
      <c r="A307" s="15" t="s">
        <v>30</v>
      </c>
      <c r="B307" s="12">
        <v>16</v>
      </c>
      <c r="C307" s="18">
        <v>38186.96484375</v>
      </c>
      <c r="D307" s="18">
        <v>861.4</v>
      </c>
      <c r="E307" s="18">
        <v>853.7</v>
      </c>
      <c r="F307" s="18">
        <v>900.23302161905599</v>
      </c>
      <c r="G307" s="18">
        <v>900.23302161905599</v>
      </c>
      <c r="H307" s="18">
        <v>0</v>
      </c>
      <c r="I307" s="19">
        <v>3.5561375109000003E-2</v>
      </c>
      <c r="J307" s="19">
        <v>3.5561375109000003E-2</v>
      </c>
      <c r="K307" s="19">
        <v>4.2612657159999998E-2</v>
      </c>
      <c r="L307" s="19">
        <v>4.2612657159999998E-2</v>
      </c>
      <c r="M307" s="21">
        <f t="shared" si="4"/>
        <v>1</v>
      </c>
      <c r="N307" s="33"/>
    </row>
    <row r="308" spans="1:14">
      <c r="A308" s="15" t="s">
        <v>30</v>
      </c>
      <c r="B308" s="12">
        <v>17</v>
      </c>
      <c r="C308" s="18">
        <v>38073.76171875</v>
      </c>
      <c r="D308" s="18">
        <v>692.3</v>
      </c>
      <c r="E308" s="18">
        <v>685.1</v>
      </c>
      <c r="F308" s="18">
        <v>690.23264582766501</v>
      </c>
      <c r="G308" s="18">
        <v>690.23264582766501</v>
      </c>
      <c r="H308" s="18">
        <v>0</v>
      </c>
      <c r="I308" s="19">
        <v>1.8931814759999999E-3</v>
      </c>
      <c r="J308" s="19">
        <v>1.8931814759999999E-3</v>
      </c>
      <c r="K308" s="19">
        <v>4.7002251160000001E-3</v>
      </c>
      <c r="L308" s="19">
        <v>4.7002251160000001E-3</v>
      </c>
      <c r="M308" s="21">
        <f t="shared" si="4"/>
        <v>1</v>
      </c>
      <c r="N308" s="33"/>
    </row>
    <row r="309" spans="1:14">
      <c r="A309" s="15" t="s">
        <v>30</v>
      </c>
      <c r="B309" s="12">
        <v>18</v>
      </c>
      <c r="C309" s="18">
        <v>39881.63671875</v>
      </c>
      <c r="D309" s="18">
        <v>131.30000000000001</v>
      </c>
      <c r="E309" s="18">
        <v>124.3</v>
      </c>
      <c r="F309" s="18">
        <v>164.44896866391801</v>
      </c>
      <c r="G309" s="18">
        <v>164.44896866391801</v>
      </c>
      <c r="H309" s="18">
        <v>0</v>
      </c>
      <c r="I309" s="19">
        <v>3.035619841E-2</v>
      </c>
      <c r="J309" s="19">
        <v>3.035619841E-2</v>
      </c>
      <c r="K309" s="19">
        <v>3.6766454820000002E-2</v>
      </c>
      <c r="L309" s="19">
        <v>3.6766454820000002E-2</v>
      </c>
      <c r="M309" s="21">
        <f t="shared" si="4"/>
        <v>1</v>
      </c>
      <c r="N309" s="33"/>
    </row>
    <row r="310" spans="1:14">
      <c r="A310" s="15" t="s">
        <v>30</v>
      </c>
      <c r="B310" s="12">
        <v>19</v>
      </c>
      <c r="C310" s="18">
        <v>43242.7578125</v>
      </c>
      <c r="D310" s="18">
        <v>0.5</v>
      </c>
      <c r="E310" s="18">
        <v>0.5</v>
      </c>
      <c r="F310" s="18">
        <v>0.69076496604399995</v>
      </c>
      <c r="G310" s="18">
        <v>0.69076496604399995</v>
      </c>
      <c r="H310" s="18">
        <v>0</v>
      </c>
      <c r="I310" s="19">
        <v>1.7469319200000001E-4</v>
      </c>
      <c r="J310" s="19">
        <v>1.7469319200000001E-4</v>
      </c>
      <c r="K310" s="19">
        <v>1.7469319200000001E-4</v>
      </c>
      <c r="L310" s="19">
        <v>1.7469319200000001E-4</v>
      </c>
      <c r="M310" s="21">
        <f t="shared" si="4"/>
        <v>0</v>
      </c>
      <c r="N310" s="33"/>
    </row>
    <row r="311" spans="1:14">
      <c r="A311" s="15" t="s">
        <v>30</v>
      </c>
      <c r="B311" s="12">
        <v>20</v>
      </c>
      <c r="C311" s="18">
        <v>44596.71875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9">
        <v>0</v>
      </c>
      <c r="J311" s="19">
        <v>0</v>
      </c>
      <c r="K311" s="19">
        <v>0</v>
      </c>
      <c r="L311" s="19">
        <v>0</v>
      </c>
      <c r="M311" s="21">
        <f t="shared" si="4"/>
        <v>0</v>
      </c>
      <c r="N311" s="33"/>
    </row>
    <row r="312" spans="1:14">
      <c r="A312" s="15" t="s">
        <v>30</v>
      </c>
      <c r="B312" s="12">
        <v>21</v>
      </c>
      <c r="C312" s="18">
        <v>45313.5859375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9">
        <v>0</v>
      </c>
      <c r="J312" s="19">
        <v>0</v>
      </c>
      <c r="K312" s="19">
        <v>0</v>
      </c>
      <c r="L312" s="19">
        <v>0</v>
      </c>
      <c r="M312" s="21">
        <f t="shared" si="4"/>
        <v>0</v>
      </c>
      <c r="N312" s="33"/>
    </row>
    <row r="313" spans="1:14">
      <c r="A313" s="15" t="s">
        <v>30</v>
      </c>
      <c r="B313" s="12">
        <v>22</v>
      </c>
      <c r="C313" s="18">
        <v>45528.06640625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9">
        <v>0</v>
      </c>
      <c r="J313" s="19">
        <v>0</v>
      </c>
      <c r="K313" s="19">
        <v>0</v>
      </c>
      <c r="L313" s="19">
        <v>0</v>
      </c>
      <c r="M313" s="21">
        <f t="shared" si="4"/>
        <v>0</v>
      </c>
      <c r="N313" s="33"/>
    </row>
    <row r="314" spans="1:14">
      <c r="A314" s="15" t="s">
        <v>30</v>
      </c>
      <c r="B314" s="12">
        <v>23</v>
      </c>
      <c r="C314" s="18">
        <v>44952.59765625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9">
        <v>0</v>
      </c>
      <c r="J314" s="19">
        <v>0</v>
      </c>
      <c r="K314" s="19">
        <v>0</v>
      </c>
      <c r="L314" s="19">
        <v>0</v>
      </c>
      <c r="M314" s="21">
        <f t="shared" si="4"/>
        <v>0</v>
      </c>
      <c r="N314" s="33"/>
    </row>
    <row r="315" spans="1:14">
      <c r="A315" s="15" t="s">
        <v>30</v>
      </c>
      <c r="B315" s="12">
        <v>24</v>
      </c>
      <c r="C315" s="18">
        <v>44202.16796875</v>
      </c>
      <c r="D315" s="18">
        <v>0</v>
      </c>
      <c r="E315" s="18">
        <v>0</v>
      </c>
      <c r="F315" s="18">
        <v>0</v>
      </c>
      <c r="G315" s="18">
        <v>0</v>
      </c>
      <c r="H315" s="18">
        <v>0</v>
      </c>
      <c r="I315" s="19">
        <v>0</v>
      </c>
      <c r="J315" s="19">
        <v>0</v>
      </c>
      <c r="K315" s="19">
        <v>0</v>
      </c>
      <c r="L315" s="19">
        <v>0</v>
      </c>
      <c r="M315" s="21">
        <f t="shared" si="4"/>
        <v>0</v>
      </c>
      <c r="N315" s="33"/>
    </row>
    <row r="316" spans="1:14">
      <c r="A316" s="15" t="s">
        <v>31</v>
      </c>
      <c r="B316" s="12">
        <v>1</v>
      </c>
      <c r="C316" s="18">
        <v>43517.66796875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19">
        <v>0</v>
      </c>
      <c r="M316" s="21">
        <f t="shared" si="4"/>
        <v>0</v>
      </c>
      <c r="N316" s="33"/>
    </row>
    <row r="317" spans="1:14">
      <c r="A317" s="15" t="s">
        <v>31</v>
      </c>
      <c r="B317" s="12">
        <v>2</v>
      </c>
      <c r="C317" s="18">
        <v>43195.90625</v>
      </c>
      <c r="D317" s="18">
        <v>0</v>
      </c>
      <c r="E317" s="18">
        <v>0</v>
      </c>
      <c r="F317" s="18">
        <v>0</v>
      </c>
      <c r="G317" s="18">
        <v>0</v>
      </c>
      <c r="H317" s="18">
        <v>0</v>
      </c>
      <c r="I317" s="19">
        <v>0</v>
      </c>
      <c r="J317" s="19">
        <v>0</v>
      </c>
      <c r="K317" s="19">
        <v>0</v>
      </c>
      <c r="L317" s="19">
        <v>0</v>
      </c>
      <c r="M317" s="21">
        <f t="shared" si="4"/>
        <v>0</v>
      </c>
      <c r="N317" s="33"/>
    </row>
    <row r="318" spans="1:14">
      <c r="A318" s="15" t="s">
        <v>31</v>
      </c>
      <c r="B318" s="12">
        <v>3</v>
      </c>
      <c r="C318" s="18">
        <v>43316.890625</v>
      </c>
      <c r="D318" s="18">
        <v>0</v>
      </c>
      <c r="E318" s="18">
        <v>0</v>
      </c>
      <c r="F318" s="18">
        <v>0</v>
      </c>
      <c r="G318" s="18">
        <v>0</v>
      </c>
      <c r="H318" s="18">
        <v>0</v>
      </c>
      <c r="I318" s="19">
        <v>0</v>
      </c>
      <c r="J318" s="19">
        <v>0</v>
      </c>
      <c r="K318" s="19">
        <v>0</v>
      </c>
      <c r="L318" s="19">
        <v>0</v>
      </c>
      <c r="M318" s="21">
        <f t="shared" si="4"/>
        <v>0</v>
      </c>
      <c r="N318" s="33"/>
    </row>
    <row r="319" spans="1:14">
      <c r="A319" s="15" t="s">
        <v>31</v>
      </c>
      <c r="B319" s="12">
        <v>4</v>
      </c>
      <c r="C319" s="18">
        <v>43654.49609375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9">
        <v>0</v>
      </c>
      <c r="J319" s="19">
        <v>0</v>
      </c>
      <c r="K319" s="19">
        <v>0</v>
      </c>
      <c r="L319" s="19">
        <v>0</v>
      </c>
      <c r="M319" s="21">
        <f t="shared" si="4"/>
        <v>0</v>
      </c>
      <c r="N319" s="33"/>
    </row>
    <row r="320" spans="1:14">
      <c r="A320" s="15" t="s">
        <v>31</v>
      </c>
      <c r="B320" s="12">
        <v>5</v>
      </c>
      <c r="C320" s="18">
        <v>44346.25</v>
      </c>
      <c r="D320" s="18">
        <v>0</v>
      </c>
      <c r="E320" s="18">
        <v>0</v>
      </c>
      <c r="F320" s="18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19">
        <v>0</v>
      </c>
      <c r="M320" s="21">
        <f t="shared" si="4"/>
        <v>0</v>
      </c>
      <c r="N320" s="33"/>
    </row>
    <row r="321" spans="1:14">
      <c r="A321" s="15" t="s">
        <v>31</v>
      </c>
      <c r="B321" s="12">
        <v>6</v>
      </c>
      <c r="C321" s="18">
        <v>45554.875</v>
      </c>
      <c r="D321" s="18">
        <v>0</v>
      </c>
      <c r="E321" s="18">
        <v>0</v>
      </c>
      <c r="F321" s="18">
        <v>0</v>
      </c>
      <c r="G321" s="18">
        <v>0</v>
      </c>
      <c r="H321" s="18">
        <v>0</v>
      </c>
      <c r="I321" s="19">
        <v>0</v>
      </c>
      <c r="J321" s="19">
        <v>0</v>
      </c>
      <c r="K321" s="19">
        <v>0</v>
      </c>
      <c r="L321" s="19">
        <v>0</v>
      </c>
      <c r="M321" s="21">
        <f t="shared" si="4"/>
        <v>0</v>
      </c>
      <c r="N321" s="33"/>
    </row>
    <row r="322" spans="1:14">
      <c r="A322" s="15" t="s">
        <v>31</v>
      </c>
      <c r="B322" s="12">
        <v>7</v>
      </c>
      <c r="C322" s="18">
        <v>47241.68359375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9">
        <v>0</v>
      </c>
      <c r="J322" s="19">
        <v>0</v>
      </c>
      <c r="K322" s="19">
        <v>0</v>
      </c>
      <c r="L322" s="19">
        <v>0</v>
      </c>
      <c r="M322" s="21">
        <f t="shared" si="4"/>
        <v>0</v>
      </c>
      <c r="N322" s="33"/>
    </row>
    <row r="323" spans="1:14">
      <c r="A323" s="15" t="s">
        <v>31</v>
      </c>
      <c r="B323" s="12">
        <v>8</v>
      </c>
      <c r="C323" s="18">
        <v>48692.546875</v>
      </c>
      <c r="D323" s="18">
        <v>5.4</v>
      </c>
      <c r="E323" s="18">
        <v>1.6</v>
      </c>
      <c r="F323" s="18">
        <v>2.5390907546869999</v>
      </c>
      <c r="G323" s="18">
        <v>2.4770166516250001</v>
      </c>
      <c r="H323" s="18">
        <v>-6.2074103062000001E-2</v>
      </c>
      <c r="I323" s="19">
        <v>2.676724677E-3</v>
      </c>
      <c r="J323" s="19">
        <v>2.619880261E-3</v>
      </c>
      <c r="K323" s="19">
        <v>8.0312880100000001E-4</v>
      </c>
      <c r="L323" s="19">
        <v>8.5997321799999998E-4</v>
      </c>
      <c r="M323" s="21">
        <f t="shared" si="4"/>
        <v>0</v>
      </c>
      <c r="N323" s="33"/>
    </row>
    <row r="324" spans="1:14">
      <c r="A324" s="15" t="s">
        <v>31</v>
      </c>
      <c r="B324" s="12">
        <v>9</v>
      </c>
      <c r="C324" s="18">
        <v>48848.4453125</v>
      </c>
      <c r="D324" s="18">
        <v>140.80000000000001</v>
      </c>
      <c r="E324" s="18">
        <v>140.1</v>
      </c>
      <c r="F324" s="18">
        <v>234.50250709205</v>
      </c>
      <c r="G324" s="18">
        <v>233.48020467734199</v>
      </c>
      <c r="H324" s="18">
        <v>-1.022302414708</v>
      </c>
      <c r="I324" s="19">
        <v>8.4871982304999996E-2</v>
      </c>
      <c r="J324" s="19">
        <v>8.5808156676999994E-2</v>
      </c>
      <c r="K324" s="19">
        <v>8.5513007946000003E-2</v>
      </c>
      <c r="L324" s="19">
        <v>8.6449182318000001E-2</v>
      </c>
      <c r="M324" s="21">
        <f t="shared" si="4"/>
        <v>1</v>
      </c>
      <c r="N324" s="33"/>
    </row>
    <row r="325" spans="1:14">
      <c r="A325" s="15" t="s">
        <v>31</v>
      </c>
      <c r="B325" s="12">
        <v>10</v>
      </c>
      <c r="C325" s="18">
        <v>47160.15234375</v>
      </c>
      <c r="D325" s="18">
        <v>732.7</v>
      </c>
      <c r="E325" s="18">
        <v>726</v>
      </c>
      <c r="F325" s="18">
        <v>781.10642058001599</v>
      </c>
      <c r="G325" s="18">
        <v>781.10642058001599</v>
      </c>
      <c r="H325" s="18">
        <v>0</v>
      </c>
      <c r="I325" s="19">
        <v>4.4328223973999999E-2</v>
      </c>
      <c r="J325" s="19">
        <v>4.4328223973999999E-2</v>
      </c>
      <c r="K325" s="19">
        <v>5.0463755109000002E-2</v>
      </c>
      <c r="L325" s="19">
        <v>5.0463755109000002E-2</v>
      </c>
      <c r="M325" s="21">
        <f t="shared" ref="M325:M388" si="5">IF(G325&gt;5,1,0)</f>
        <v>1</v>
      </c>
      <c r="N325" s="33"/>
    </row>
    <row r="326" spans="1:14">
      <c r="A326" s="15" t="s">
        <v>31</v>
      </c>
      <c r="B326" s="12">
        <v>11</v>
      </c>
      <c r="C326" s="18">
        <v>44612.57421875</v>
      </c>
      <c r="D326" s="18">
        <v>838.6</v>
      </c>
      <c r="E326" s="18">
        <v>831.3</v>
      </c>
      <c r="F326" s="18">
        <v>881.04420049561497</v>
      </c>
      <c r="G326" s="18">
        <v>881.04420049561497</v>
      </c>
      <c r="H326" s="18">
        <v>0</v>
      </c>
      <c r="I326" s="19">
        <v>3.8868315472000002E-2</v>
      </c>
      <c r="J326" s="19">
        <v>3.8868315472000002E-2</v>
      </c>
      <c r="K326" s="19">
        <v>4.5553297157000003E-2</v>
      </c>
      <c r="L326" s="19">
        <v>4.5553297157000003E-2</v>
      </c>
      <c r="M326" s="21">
        <f t="shared" si="5"/>
        <v>1</v>
      </c>
      <c r="N326" s="33"/>
    </row>
    <row r="327" spans="1:14">
      <c r="A327" s="15" t="s">
        <v>31</v>
      </c>
      <c r="B327" s="12">
        <v>12</v>
      </c>
      <c r="C327" s="18">
        <v>42011.16796875</v>
      </c>
      <c r="D327" s="18">
        <v>848.4</v>
      </c>
      <c r="E327" s="18">
        <v>841.2</v>
      </c>
      <c r="F327" s="18">
        <v>885.796882521312</v>
      </c>
      <c r="G327" s="18">
        <v>885.796882521312</v>
      </c>
      <c r="H327" s="18">
        <v>0</v>
      </c>
      <c r="I327" s="19">
        <v>3.4246229415000003E-2</v>
      </c>
      <c r="J327" s="19">
        <v>3.4246229415000003E-2</v>
      </c>
      <c r="K327" s="19">
        <v>4.0839636008000002E-2</v>
      </c>
      <c r="L327" s="19">
        <v>4.0839636008000002E-2</v>
      </c>
      <c r="M327" s="21">
        <f t="shared" si="5"/>
        <v>1</v>
      </c>
      <c r="N327" s="33"/>
    </row>
    <row r="328" spans="1:14">
      <c r="A328" s="15" t="s">
        <v>31</v>
      </c>
      <c r="B328" s="12">
        <v>13</v>
      </c>
      <c r="C328" s="18">
        <v>39809.3515625</v>
      </c>
      <c r="D328" s="18">
        <v>843.6</v>
      </c>
      <c r="E328" s="18">
        <v>836.4</v>
      </c>
      <c r="F328" s="18">
        <v>883.95403580824404</v>
      </c>
      <c r="G328" s="18">
        <v>887.36867805321901</v>
      </c>
      <c r="H328" s="18">
        <v>3.4146422449739999</v>
      </c>
      <c r="I328" s="19">
        <v>4.0081207007999997E-2</v>
      </c>
      <c r="J328" s="19">
        <v>3.6954245245000003E-2</v>
      </c>
      <c r="K328" s="19">
        <v>4.6674613601000003E-2</v>
      </c>
      <c r="L328" s="19">
        <v>4.3547651839000001E-2</v>
      </c>
      <c r="M328" s="21">
        <f t="shared" si="5"/>
        <v>1</v>
      </c>
      <c r="N328" s="33"/>
    </row>
    <row r="329" spans="1:14">
      <c r="A329" s="15" t="s">
        <v>31</v>
      </c>
      <c r="B329" s="12">
        <v>14</v>
      </c>
      <c r="C329" s="18">
        <v>37893.453125</v>
      </c>
      <c r="D329" s="18">
        <v>847.1</v>
      </c>
      <c r="E329" s="18">
        <v>839.9</v>
      </c>
      <c r="F329" s="18">
        <v>877.39735255135395</v>
      </c>
      <c r="G329" s="18">
        <v>882.58096342510601</v>
      </c>
      <c r="H329" s="18">
        <v>5.1836108737520004</v>
      </c>
      <c r="I329" s="19">
        <v>3.2491724748000002E-2</v>
      </c>
      <c r="J329" s="19">
        <v>2.7744828342999999E-2</v>
      </c>
      <c r="K329" s="19">
        <v>3.9085131341000001E-2</v>
      </c>
      <c r="L329" s="19">
        <v>3.4338234937000001E-2</v>
      </c>
      <c r="M329" s="21">
        <f t="shared" si="5"/>
        <v>1</v>
      </c>
      <c r="N329" s="33"/>
    </row>
    <row r="330" spans="1:14">
      <c r="A330" s="15" t="s">
        <v>31</v>
      </c>
      <c r="B330" s="12">
        <v>15</v>
      </c>
      <c r="C330" s="18">
        <v>36429.265625</v>
      </c>
      <c r="D330" s="18">
        <v>859.3</v>
      </c>
      <c r="E330" s="18">
        <v>852</v>
      </c>
      <c r="F330" s="18">
        <v>896.557385226885</v>
      </c>
      <c r="G330" s="18">
        <v>900.63210993501798</v>
      </c>
      <c r="H330" s="18">
        <v>4.074724708133</v>
      </c>
      <c r="I330" s="19">
        <v>3.7849917522000003E-2</v>
      </c>
      <c r="J330" s="19">
        <v>3.4118484640000002E-2</v>
      </c>
      <c r="K330" s="19">
        <v>4.4534899207000003E-2</v>
      </c>
      <c r="L330" s="19">
        <v>4.0803466323999997E-2</v>
      </c>
      <c r="M330" s="21">
        <f t="shared" si="5"/>
        <v>1</v>
      </c>
      <c r="N330" s="33"/>
    </row>
    <row r="331" spans="1:14">
      <c r="A331" s="15" t="s">
        <v>31</v>
      </c>
      <c r="B331" s="12">
        <v>16</v>
      </c>
      <c r="C331" s="18">
        <v>35577.71875</v>
      </c>
      <c r="D331" s="18">
        <v>850.5</v>
      </c>
      <c r="E331" s="18">
        <v>842.9</v>
      </c>
      <c r="F331" s="18">
        <v>875.84457314597205</v>
      </c>
      <c r="G331" s="18">
        <v>877.84254582722895</v>
      </c>
      <c r="H331" s="18">
        <v>1.997972681257</v>
      </c>
      <c r="I331" s="19">
        <v>2.5038961379999999E-2</v>
      </c>
      <c r="J331" s="19">
        <v>2.3209316067E-2</v>
      </c>
      <c r="K331" s="19">
        <v>3.1998668339000003E-2</v>
      </c>
      <c r="L331" s="19">
        <v>3.0169023026999999E-2</v>
      </c>
      <c r="M331" s="21">
        <f t="shared" si="5"/>
        <v>1</v>
      </c>
      <c r="N331" s="33"/>
    </row>
    <row r="332" spans="1:14">
      <c r="A332" s="15" t="s">
        <v>31</v>
      </c>
      <c r="B332" s="12">
        <v>17</v>
      </c>
      <c r="C332" s="18">
        <v>35561.91796875</v>
      </c>
      <c r="D332" s="18">
        <v>683</v>
      </c>
      <c r="E332" s="18">
        <v>675.7</v>
      </c>
      <c r="F332" s="18">
        <v>613.40082563214901</v>
      </c>
      <c r="G332" s="18">
        <v>614.49045312272199</v>
      </c>
      <c r="H332" s="18">
        <v>1.0896274905729999</v>
      </c>
      <c r="I332" s="19">
        <v>6.273768029E-2</v>
      </c>
      <c r="J332" s="19">
        <v>6.3735507661999993E-2</v>
      </c>
      <c r="K332" s="19">
        <v>5.6052698605E-2</v>
      </c>
      <c r="L332" s="19">
        <v>5.7050525977E-2</v>
      </c>
      <c r="M332" s="21">
        <f t="shared" si="5"/>
        <v>1</v>
      </c>
      <c r="N332" s="33"/>
    </row>
    <row r="333" spans="1:14">
      <c r="A333" s="15" t="s">
        <v>31</v>
      </c>
      <c r="B333" s="12">
        <v>18</v>
      </c>
      <c r="C333" s="18">
        <v>37201.390625</v>
      </c>
      <c r="D333" s="18">
        <v>124.6</v>
      </c>
      <c r="E333" s="18">
        <v>116.2</v>
      </c>
      <c r="F333" s="18">
        <v>126.977684390532</v>
      </c>
      <c r="G333" s="18">
        <v>128.08173133004101</v>
      </c>
      <c r="H333" s="18">
        <v>1.104046939509</v>
      </c>
      <c r="I333" s="19">
        <v>3.1883986529999998E-3</v>
      </c>
      <c r="J333" s="19">
        <v>2.177366657E-3</v>
      </c>
      <c r="K333" s="19">
        <v>1.0880706346E-2</v>
      </c>
      <c r="L333" s="19">
        <v>9.8696743499999996E-3</v>
      </c>
      <c r="M333" s="21">
        <f t="shared" si="5"/>
        <v>1</v>
      </c>
      <c r="N333" s="33"/>
    </row>
    <row r="334" spans="1:14">
      <c r="A334" s="15" t="s">
        <v>31</v>
      </c>
      <c r="B334" s="12">
        <v>19</v>
      </c>
      <c r="C334" s="18">
        <v>40229.73046875</v>
      </c>
      <c r="D334" s="18">
        <v>0.6</v>
      </c>
      <c r="E334" s="18">
        <v>0.5</v>
      </c>
      <c r="F334" s="18">
        <v>1.395495193865</v>
      </c>
      <c r="G334" s="18">
        <v>1.395495193865</v>
      </c>
      <c r="H334" s="18">
        <v>0</v>
      </c>
      <c r="I334" s="19">
        <v>7.2847545199999995E-4</v>
      </c>
      <c r="J334" s="19">
        <v>7.2847545199999995E-4</v>
      </c>
      <c r="K334" s="19">
        <v>8.2005054300000001E-4</v>
      </c>
      <c r="L334" s="19">
        <v>8.2005054300000001E-4</v>
      </c>
      <c r="M334" s="21">
        <f t="shared" si="5"/>
        <v>0</v>
      </c>
      <c r="N334" s="33"/>
    </row>
    <row r="335" spans="1:14">
      <c r="A335" s="15" t="s">
        <v>31</v>
      </c>
      <c r="B335" s="12">
        <v>20</v>
      </c>
      <c r="C335" s="18">
        <v>41232.31640625</v>
      </c>
      <c r="D335" s="18">
        <v>0</v>
      </c>
      <c r="E335" s="18">
        <v>0</v>
      </c>
      <c r="F335" s="18">
        <v>0.19999389350399999</v>
      </c>
      <c r="G335" s="18">
        <v>0.19999389350399999</v>
      </c>
      <c r="H335" s="18">
        <v>0</v>
      </c>
      <c r="I335" s="19">
        <v>1.8314459099999999E-4</v>
      </c>
      <c r="J335" s="19">
        <v>1.8314459099999999E-4</v>
      </c>
      <c r="K335" s="19">
        <v>1.8314459099999999E-4</v>
      </c>
      <c r="L335" s="19">
        <v>1.8314459099999999E-4</v>
      </c>
      <c r="M335" s="21">
        <f t="shared" si="5"/>
        <v>0</v>
      </c>
      <c r="N335" s="33"/>
    </row>
    <row r="336" spans="1:14">
      <c r="A336" s="15" t="s">
        <v>31</v>
      </c>
      <c r="B336" s="12">
        <v>21</v>
      </c>
      <c r="C336" s="18">
        <v>41774.28125</v>
      </c>
      <c r="D336" s="18">
        <v>0</v>
      </c>
      <c r="E336" s="18">
        <v>0</v>
      </c>
      <c r="F336" s="18">
        <v>0.19999389350399999</v>
      </c>
      <c r="G336" s="18">
        <v>0.19999389350399999</v>
      </c>
      <c r="H336" s="18">
        <v>0</v>
      </c>
      <c r="I336" s="19">
        <v>1.8314459099999999E-4</v>
      </c>
      <c r="J336" s="19">
        <v>1.8314459099999999E-4</v>
      </c>
      <c r="K336" s="19">
        <v>1.8314459099999999E-4</v>
      </c>
      <c r="L336" s="19">
        <v>1.8314459099999999E-4</v>
      </c>
      <c r="M336" s="21">
        <f t="shared" si="5"/>
        <v>0</v>
      </c>
      <c r="N336" s="33"/>
    </row>
    <row r="337" spans="1:14">
      <c r="A337" s="15" t="s">
        <v>31</v>
      </c>
      <c r="B337" s="12">
        <v>22</v>
      </c>
      <c r="C337" s="18">
        <v>41497.703125</v>
      </c>
      <c r="D337" s="18">
        <v>0</v>
      </c>
      <c r="E337" s="18">
        <v>0</v>
      </c>
      <c r="F337" s="18">
        <v>0.19999389350399999</v>
      </c>
      <c r="G337" s="18">
        <v>0.19999389350399999</v>
      </c>
      <c r="H337" s="18">
        <v>0</v>
      </c>
      <c r="I337" s="19">
        <v>1.8314459099999999E-4</v>
      </c>
      <c r="J337" s="19">
        <v>1.8314459099999999E-4</v>
      </c>
      <c r="K337" s="19">
        <v>1.8314459099999999E-4</v>
      </c>
      <c r="L337" s="19">
        <v>1.8314459099999999E-4</v>
      </c>
      <c r="M337" s="21">
        <f t="shared" si="5"/>
        <v>0</v>
      </c>
      <c r="N337" s="33"/>
    </row>
    <row r="338" spans="1:14">
      <c r="A338" s="15" t="s">
        <v>31</v>
      </c>
      <c r="B338" s="12">
        <v>23</v>
      </c>
      <c r="C338" s="18">
        <v>40369.1484375</v>
      </c>
      <c r="D338" s="18">
        <v>0</v>
      </c>
      <c r="E338" s="18">
        <v>0</v>
      </c>
      <c r="F338" s="18">
        <v>0.19999389350399999</v>
      </c>
      <c r="G338" s="18">
        <v>0.19999389350399999</v>
      </c>
      <c r="H338" s="18">
        <v>0</v>
      </c>
      <c r="I338" s="19">
        <v>1.8314459099999999E-4</v>
      </c>
      <c r="J338" s="19">
        <v>1.8314459099999999E-4</v>
      </c>
      <c r="K338" s="19">
        <v>1.8314459099999999E-4</v>
      </c>
      <c r="L338" s="19">
        <v>1.8314459099999999E-4</v>
      </c>
      <c r="M338" s="21">
        <f t="shared" si="5"/>
        <v>0</v>
      </c>
      <c r="N338" s="33"/>
    </row>
    <row r="339" spans="1:14">
      <c r="A339" s="15" t="s">
        <v>31</v>
      </c>
      <c r="B339" s="12">
        <v>24</v>
      </c>
      <c r="C339" s="18">
        <v>39005.91015625</v>
      </c>
      <c r="D339" s="18">
        <v>0</v>
      </c>
      <c r="E339" s="18">
        <v>0</v>
      </c>
      <c r="F339" s="18">
        <v>0.19999389350399999</v>
      </c>
      <c r="G339" s="18">
        <v>0.19999389350399999</v>
      </c>
      <c r="H339" s="18">
        <v>0</v>
      </c>
      <c r="I339" s="19">
        <v>1.8314459099999999E-4</v>
      </c>
      <c r="J339" s="19">
        <v>1.8314459099999999E-4</v>
      </c>
      <c r="K339" s="19">
        <v>1.8314459099999999E-4</v>
      </c>
      <c r="L339" s="19">
        <v>1.8314459099999999E-4</v>
      </c>
      <c r="M339" s="21">
        <f t="shared" si="5"/>
        <v>0</v>
      </c>
      <c r="N339" s="33"/>
    </row>
    <row r="340" spans="1:14">
      <c r="A340" s="15" t="s">
        <v>32</v>
      </c>
      <c r="B340" s="12">
        <v>1</v>
      </c>
      <c r="C340" s="18">
        <v>38150.9765625</v>
      </c>
      <c r="D340" s="18">
        <v>0</v>
      </c>
      <c r="E340" s="18">
        <v>0</v>
      </c>
      <c r="F340" s="18">
        <v>0.19999389350399999</v>
      </c>
      <c r="G340" s="18">
        <v>0.19999389350399999</v>
      </c>
      <c r="H340" s="18">
        <v>0</v>
      </c>
      <c r="I340" s="19">
        <v>1.8314459099999999E-4</v>
      </c>
      <c r="J340" s="19">
        <v>1.8314459099999999E-4</v>
      </c>
      <c r="K340" s="19">
        <v>1.8314459099999999E-4</v>
      </c>
      <c r="L340" s="19">
        <v>1.8314459099999999E-4</v>
      </c>
      <c r="M340" s="21">
        <f t="shared" si="5"/>
        <v>0</v>
      </c>
      <c r="N340" s="33"/>
    </row>
    <row r="341" spans="1:14">
      <c r="A341" s="15" t="s">
        <v>32</v>
      </c>
      <c r="B341" s="12">
        <v>2</v>
      </c>
      <c r="C341" s="18">
        <v>37907.2890625</v>
      </c>
      <c r="D341" s="18">
        <v>0</v>
      </c>
      <c r="E341" s="18">
        <v>0</v>
      </c>
      <c r="F341" s="18">
        <v>0.19999389350399999</v>
      </c>
      <c r="G341" s="18">
        <v>0.19999389350399999</v>
      </c>
      <c r="H341" s="18">
        <v>0</v>
      </c>
      <c r="I341" s="19">
        <v>1.8314459099999999E-4</v>
      </c>
      <c r="J341" s="19">
        <v>1.8314459099999999E-4</v>
      </c>
      <c r="K341" s="19">
        <v>1.8314459099999999E-4</v>
      </c>
      <c r="L341" s="19">
        <v>1.8314459099999999E-4</v>
      </c>
      <c r="M341" s="21">
        <f t="shared" si="5"/>
        <v>0</v>
      </c>
      <c r="N341" s="33"/>
    </row>
    <row r="342" spans="1:14">
      <c r="A342" s="15" t="s">
        <v>32</v>
      </c>
      <c r="B342" s="12">
        <v>3</v>
      </c>
      <c r="C342" s="18">
        <v>37949.4140625</v>
      </c>
      <c r="D342" s="18">
        <v>0</v>
      </c>
      <c r="E342" s="18">
        <v>0</v>
      </c>
      <c r="F342" s="18">
        <v>0.19999389350399999</v>
      </c>
      <c r="G342" s="18">
        <v>0.19999389350399999</v>
      </c>
      <c r="H342" s="18">
        <v>0</v>
      </c>
      <c r="I342" s="19">
        <v>1.8314459099999999E-4</v>
      </c>
      <c r="J342" s="19">
        <v>1.8314459099999999E-4</v>
      </c>
      <c r="K342" s="19">
        <v>1.8314459099999999E-4</v>
      </c>
      <c r="L342" s="19">
        <v>1.8314459099999999E-4</v>
      </c>
      <c r="M342" s="21">
        <f t="shared" si="5"/>
        <v>0</v>
      </c>
      <c r="N342" s="33"/>
    </row>
    <row r="343" spans="1:14">
      <c r="A343" s="15" t="s">
        <v>32</v>
      </c>
      <c r="B343" s="12">
        <v>4</v>
      </c>
      <c r="C343" s="18">
        <v>38529.4375</v>
      </c>
      <c r="D343" s="18">
        <v>0</v>
      </c>
      <c r="E343" s="18">
        <v>0</v>
      </c>
      <c r="F343" s="18">
        <v>0.19999389350399999</v>
      </c>
      <c r="G343" s="18">
        <v>0.19999389350399999</v>
      </c>
      <c r="H343" s="18">
        <v>0</v>
      </c>
      <c r="I343" s="19">
        <v>1.8314459099999999E-4</v>
      </c>
      <c r="J343" s="19">
        <v>1.8314459099999999E-4</v>
      </c>
      <c r="K343" s="19">
        <v>1.8314459099999999E-4</v>
      </c>
      <c r="L343" s="19">
        <v>1.8314459099999999E-4</v>
      </c>
      <c r="M343" s="21">
        <f t="shared" si="5"/>
        <v>0</v>
      </c>
      <c r="N343" s="33"/>
    </row>
    <row r="344" spans="1:14">
      <c r="A344" s="15" t="s">
        <v>32</v>
      </c>
      <c r="B344" s="12">
        <v>5</v>
      </c>
      <c r="C344" s="18">
        <v>39763.13671875</v>
      </c>
      <c r="D344" s="18">
        <v>0</v>
      </c>
      <c r="E344" s="18">
        <v>0</v>
      </c>
      <c r="F344" s="18">
        <v>0.19999389350399999</v>
      </c>
      <c r="G344" s="18">
        <v>0.19999389350399999</v>
      </c>
      <c r="H344" s="18">
        <v>0</v>
      </c>
      <c r="I344" s="19">
        <v>1.8314459099999999E-4</v>
      </c>
      <c r="J344" s="19">
        <v>1.8314459099999999E-4</v>
      </c>
      <c r="K344" s="19">
        <v>1.8314459099999999E-4</v>
      </c>
      <c r="L344" s="19">
        <v>1.8314459099999999E-4</v>
      </c>
      <c r="M344" s="21">
        <f t="shared" si="5"/>
        <v>0</v>
      </c>
      <c r="N344" s="33"/>
    </row>
    <row r="345" spans="1:14">
      <c r="A345" s="15" t="s">
        <v>32</v>
      </c>
      <c r="B345" s="12">
        <v>6</v>
      </c>
      <c r="C345" s="18">
        <v>42064.7265625</v>
      </c>
      <c r="D345" s="18">
        <v>0</v>
      </c>
      <c r="E345" s="18">
        <v>0</v>
      </c>
      <c r="F345" s="18">
        <v>0.19999389350399999</v>
      </c>
      <c r="G345" s="18">
        <v>0.19999389350399999</v>
      </c>
      <c r="H345" s="18">
        <v>0</v>
      </c>
      <c r="I345" s="19">
        <v>1.8314459099999999E-4</v>
      </c>
      <c r="J345" s="19">
        <v>1.8314459099999999E-4</v>
      </c>
      <c r="K345" s="19">
        <v>1.8314459099999999E-4</v>
      </c>
      <c r="L345" s="19">
        <v>1.8314459099999999E-4</v>
      </c>
      <c r="M345" s="21">
        <f t="shared" si="5"/>
        <v>0</v>
      </c>
      <c r="N345" s="33"/>
    </row>
    <row r="346" spans="1:14">
      <c r="A346" s="15" t="s">
        <v>32</v>
      </c>
      <c r="B346" s="12">
        <v>7</v>
      </c>
      <c r="C346" s="18">
        <v>44962.3671875</v>
      </c>
      <c r="D346" s="18">
        <v>0</v>
      </c>
      <c r="E346" s="18">
        <v>0</v>
      </c>
      <c r="F346" s="18">
        <v>0.19999389350399999</v>
      </c>
      <c r="G346" s="18">
        <v>0.19999389350399999</v>
      </c>
      <c r="H346" s="18">
        <v>0</v>
      </c>
      <c r="I346" s="19">
        <v>1.8314459099999999E-4</v>
      </c>
      <c r="J346" s="19">
        <v>1.8314459099999999E-4</v>
      </c>
      <c r="K346" s="19">
        <v>1.8314459099999999E-4</v>
      </c>
      <c r="L346" s="19">
        <v>1.8314459099999999E-4</v>
      </c>
      <c r="M346" s="21">
        <f t="shared" si="5"/>
        <v>0</v>
      </c>
      <c r="N346" s="33"/>
    </row>
    <row r="347" spans="1:14">
      <c r="A347" s="15" t="s">
        <v>32</v>
      </c>
      <c r="B347" s="12">
        <v>8</v>
      </c>
      <c r="C347" s="18">
        <v>46569.05078125</v>
      </c>
      <c r="D347" s="18">
        <v>3.7</v>
      </c>
      <c r="E347" s="18">
        <v>1.5</v>
      </c>
      <c r="F347" s="18">
        <v>1.7633074255250001</v>
      </c>
      <c r="G347" s="18">
        <v>1.7633074255250001</v>
      </c>
      <c r="H347" s="18">
        <v>0</v>
      </c>
      <c r="I347" s="19">
        <v>1.7735279979999999E-3</v>
      </c>
      <c r="J347" s="19">
        <v>1.7735279979999999E-3</v>
      </c>
      <c r="K347" s="19">
        <v>2.4112401599999999E-4</v>
      </c>
      <c r="L347" s="19">
        <v>2.4112401599999999E-4</v>
      </c>
      <c r="M347" s="21">
        <f t="shared" si="5"/>
        <v>0</v>
      </c>
      <c r="N347" s="33"/>
    </row>
    <row r="348" spans="1:14">
      <c r="A348" s="15" t="s">
        <v>32</v>
      </c>
      <c r="B348" s="12">
        <v>9</v>
      </c>
      <c r="C348" s="18">
        <v>45906.1796875</v>
      </c>
      <c r="D348" s="18">
        <v>101.1</v>
      </c>
      <c r="E348" s="18">
        <v>93.6</v>
      </c>
      <c r="F348" s="18">
        <v>213.41974391062999</v>
      </c>
      <c r="G348" s="18">
        <v>213.41974391062999</v>
      </c>
      <c r="H348" s="18">
        <v>0</v>
      </c>
      <c r="I348" s="19">
        <v>0.102856908343</v>
      </c>
      <c r="J348" s="19">
        <v>0.102856908343</v>
      </c>
      <c r="K348" s="19">
        <v>0.10972504021100001</v>
      </c>
      <c r="L348" s="19">
        <v>0.10972504021100001</v>
      </c>
      <c r="M348" s="21">
        <f t="shared" si="5"/>
        <v>1</v>
      </c>
      <c r="N348" s="33"/>
    </row>
    <row r="349" spans="1:14">
      <c r="A349" s="15" t="s">
        <v>32</v>
      </c>
      <c r="B349" s="12">
        <v>10</v>
      </c>
      <c r="C349" s="18">
        <v>44117.10546875</v>
      </c>
      <c r="D349" s="18">
        <v>544.79999999999995</v>
      </c>
      <c r="E349" s="18">
        <v>538.6</v>
      </c>
      <c r="F349" s="18">
        <v>685.59972672740605</v>
      </c>
      <c r="G349" s="18">
        <v>685.59972672740605</v>
      </c>
      <c r="H349" s="18">
        <v>0</v>
      </c>
      <c r="I349" s="19">
        <v>0.12893747868800001</v>
      </c>
      <c r="J349" s="19">
        <v>0.12893747868800001</v>
      </c>
      <c r="K349" s="19">
        <v>0.134615134365</v>
      </c>
      <c r="L349" s="19">
        <v>0.134615134365</v>
      </c>
      <c r="M349" s="21">
        <f t="shared" si="5"/>
        <v>1</v>
      </c>
      <c r="N349" s="33"/>
    </row>
    <row r="350" spans="1:14">
      <c r="A350" s="15" t="s">
        <v>32</v>
      </c>
      <c r="B350" s="12">
        <v>11</v>
      </c>
      <c r="C350" s="18">
        <v>42273.02734375</v>
      </c>
      <c r="D350" s="18">
        <v>684.3</v>
      </c>
      <c r="E350" s="18">
        <v>677.2</v>
      </c>
      <c r="F350" s="18">
        <v>824.95472159809503</v>
      </c>
      <c r="G350" s="18">
        <v>824.95472159809503</v>
      </c>
      <c r="H350" s="18">
        <v>0</v>
      </c>
      <c r="I350" s="19">
        <v>0.128804690108</v>
      </c>
      <c r="J350" s="19">
        <v>0.128804690108</v>
      </c>
      <c r="K350" s="19">
        <v>0.135306521609</v>
      </c>
      <c r="L350" s="19">
        <v>0.135306521609</v>
      </c>
      <c r="M350" s="21">
        <f t="shared" si="5"/>
        <v>1</v>
      </c>
      <c r="N350" s="33"/>
    </row>
    <row r="351" spans="1:14">
      <c r="A351" s="15" t="s">
        <v>32</v>
      </c>
      <c r="B351" s="12">
        <v>12</v>
      </c>
      <c r="C351" s="18">
        <v>40601.2421875</v>
      </c>
      <c r="D351" s="18">
        <v>727.5</v>
      </c>
      <c r="E351" s="18">
        <v>720.4</v>
      </c>
      <c r="F351" s="18">
        <v>843.03449795034203</v>
      </c>
      <c r="G351" s="18">
        <v>843.03449795034203</v>
      </c>
      <c r="H351" s="18">
        <v>0</v>
      </c>
      <c r="I351" s="19">
        <v>0.105800822298</v>
      </c>
      <c r="J351" s="19">
        <v>0.105800822298</v>
      </c>
      <c r="K351" s="19">
        <v>0.1123026538</v>
      </c>
      <c r="L351" s="19">
        <v>0.1123026538</v>
      </c>
      <c r="M351" s="21">
        <f t="shared" si="5"/>
        <v>1</v>
      </c>
      <c r="N351" s="33"/>
    </row>
    <row r="352" spans="1:14">
      <c r="A352" s="15" t="s">
        <v>32</v>
      </c>
      <c r="B352" s="12">
        <v>13</v>
      </c>
      <c r="C352" s="18">
        <v>38992.79296875</v>
      </c>
      <c r="D352" s="18">
        <v>687</v>
      </c>
      <c r="E352" s="18">
        <v>679.8</v>
      </c>
      <c r="F352" s="18">
        <v>827.80255020936397</v>
      </c>
      <c r="G352" s="18">
        <v>827.80255020936397</v>
      </c>
      <c r="H352" s="18">
        <v>0</v>
      </c>
      <c r="I352" s="19">
        <v>0.12894006429400001</v>
      </c>
      <c r="J352" s="19">
        <v>0.12894006429400001</v>
      </c>
      <c r="K352" s="19">
        <v>0.13553347088699999</v>
      </c>
      <c r="L352" s="19">
        <v>0.13553347088699999</v>
      </c>
      <c r="M352" s="21">
        <f t="shared" si="5"/>
        <v>1</v>
      </c>
      <c r="N352" s="33"/>
    </row>
    <row r="353" spans="1:14">
      <c r="A353" s="15" t="s">
        <v>32</v>
      </c>
      <c r="B353" s="12">
        <v>14</v>
      </c>
      <c r="C353" s="18">
        <v>38083.05859375</v>
      </c>
      <c r="D353" s="18">
        <v>696.4</v>
      </c>
      <c r="E353" s="18">
        <v>689.3</v>
      </c>
      <c r="F353" s="18">
        <v>824.28968411620804</v>
      </c>
      <c r="G353" s="18">
        <v>836.74975114679603</v>
      </c>
      <c r="H353" s="18">
        <v>12.460067030588</v>
      </c>
      <c r="I353" s="19">
        <v>0.12852541313800001</v>
      </c>
      <c r="J353" s="19">
        <v>0.117115095344</v>
      </c>
      <c r="K353" s="19">
        <v>0.13502724463900001</v>
      </c>
      <c r="L353" s="19">
        <v>0.12361692684599999</v>
      </c>
      <c r="M353" s="21">
        <f t="shared" si="5"/>
        <v>1</v>
      </c>
      <c r="N353" s="33"/>
    </row>
    <row r="354" spans="1:14">
      <c r="A354" s="15" t="s">
        <v>32</v>
      </c>
      <c r="B354" s="12">
        <v>15</v>
      </c>
      <c r="C354" s="18">
        <v>37617.41015625</v>
      </c>
      <c r="D354" s="18">
        <v>686</v>
      </c>
      <c r="E354" s="18">
        <v>678.7</v>
      </c>
      <c r="F354" s="18">
        <v>597.04074497902195</v>
      </c>
      <c r="G354" s="18">
        <v>751.92948898308202</v>
      </c>
      <c r="H354" s="18">
        <v>154.88874400405999</v>
      </c>
      <c r="I354" s="19">
        <v>6.0374989911000002E-2</v>
      </c>
      <c r="J354" s="19">
        <v>8.1464519249E-2</v>
      </c>
      <c r="K354" s="19">
        <v>6.7059971595999995E-2</v>
      </c>
      <c r="L354" s="19">
        <v>7.4779537564000007E-2</v>
      </c>
      <c r="M354" s="21">
        <f t="shared" si="5"/>
        <v>1</v>
      </c>
      <c r="N354" s="33"/>
    </row>
    <row r="355" spans="1:14">
      <c r="A355" s="15" t="s">
        <v>32</v>
      </c>
      <c r="B355" s="12">
        <v>16</v>
      </c>
      <c r="C355" s="18">
        <v>37666.0859375</v>
      </c>
      <c r="D355" s="18">
        <v>617.1</v>
      </c>
      <c r="E355" s="18">
        <v>609.9</v>
      </c>
      <c r="F355" s="18">
        <v>423.74770802095702</v>
      </c>
      <c r="G355" s="18">
        <v>531.02631279516504</v>
      </c>
      <c r="H355" s="18">
        <v>107.27860477420801</v>
      </c>
      <c r="I355" s="19">
        <v>7.8822057878999999E-2</v>
      </c>
      <c r="J355" s="19">
        <v>0.17706253844200001</v>
      </c>
      <c r="K355" s="19">
        <v>7.2228651286000006E-2</v>
      </c>
      <c r="L355" s="19">
        <v>0.170469131848</v>
      </c>
      <c r="M355" s="21">
        <f t="shared" si="5"/>
        <v>1</v>
      </c>
      <c r="N355" s="33"/>
    </row>
    <row r="356" spans="1:14">
      <c r="A356" s="15" t="s">
        <v>32</v>
      </c>
      <c r="B356" s="12">
        <v>17</v>
      </c>
      <c r="C356" s="18">
        <v>38693.33203125</v>
      </c>
      <c r="D356" s="18">
        <v>479.2</v>
      </c>
      <c r="E356" s="18">
        <v>471.7</v>
      </c>
      <c r="F356" s="18">
        <v>366.83517984572802</v>
      </c>
      <c r="G356" s="18">
        <v>429.32065068980302</v>
      </c>
      <c r="H356" s="18">
        <v>62.485470844074001</v>
      </c>
      <c r="I356" s="19">
        <v>4.5677059807000001E-2</v>
      </c>
      <c r="J356" s="19">
        <v>0.10289818695400001</v>
      </c>
      <c r="K356" s="19">
        <v>3.8808927939000003E-2</v>
      </c>
      <c r="L356" s="19">
        <v>9.6030055086000002E-2</v>
      </c>
      <c r="M356" s="21">
        <f t="shared" si="5"/>
        <v>1</v>
      </c>
      <c r="N356" s="33"/>
    </row>
    <row r="357" spans="1:14">
      <c r="A357" s="15" t="s">
        <v>32</v>
      </c>
      <c r="B357" s="12">
        <v>18</v>
      </c>
      <c r="C357" s="18">
        <v>40944.0625</v>
      </c>
      <c r="D357" s="18">
        <v>102.3</v>
      </c>
      <c r="E357" s="18">
        <v>95.1</v>
      </c>
      <c r="F357" s="18">
        <v>104.84097253767101</v>
      </c>
      <c r="G357" s="18">
        <v>104.846614290964</v>
      </c>
      <c r="H357" s="18">
        <v>5.6417532919999999E-3</v>
      </c>
      <c r="I357" s="19">
        <v>2.3320643689999998E-3</v>
      </c>
      <c r="J357" s="19">
        <v>2.3268979279999998E-3</v>
      </c>
      <c r="K357" s="19">
        <v>8.9254709620000001E-3</v>
      </c>
      <c r="L357" s="19">
        <v>8.9203045210000005E-3</v>
      </c>
      <c r="M357" s="21">
        <f t="shared" si="5"/>
        <v>1</v>
      </c>
      <c r="N357" s="33"/>
    </row>
    <row r="358" spans="1:14">
      <c r="A358" s="15" t="s">
        <v>32</v>
      </c>
      <c r="B358" s="12">
        <v>19</v>
      </c>
      <c r="C358" s="18">
        <v>43403.03125</v>
      </c>
      <c r="D358" s="18">
        <v>0.8</v>
      </c>
      <c r="E358" s="18">
        <v>0.7</v>
      </c>
      <c r="F358" s="18">
        <v>0.89575241581200005</v>
      </c>
      <c r="G358" s="18">
        <v>0.89575241581200005</v>
      </c>
      <c r="H358" s="18">
        <v>0</v>
      </c>
      <c r="I358" s="19">
        <v>8.7685362465266201E-5</v>
      </c>
      <c r="J358" s="19">
        <v>8.7685362465266201E-5</v>
      </c>
      <c r="K358" s="19">
        <v>1.7926045399999999E-4</v>
      </c>
      <c r="L358" s="19">
        <v>1.7926045399999999E-4</v>
      </c>
      <c r="M358" s="21">
        <f t="shared" si="5"/>
        <v>0</v>
      </c>
      <c r="N358" s="33"/>
    </row>
    <row r="359" spans="1:14">
      <c r="A359" s="15" t="s">
        <v>32</v>
      </c>
      <c r="B359" s="12">
        <v>20</v>
      </c>
      <c r="C359" s="18">
        <v>44210.50390625</v>
      </c>
      <c r="D359" s="18">
        <v>0</v>
      </c>
      <c r="E359" s="18">
        <v>0</v>
      </c>
      <c r="F359" s="18">
        <v>9.9996946751999993E-2</v>
      </c>
      <c r="G359" s="18">
        <v>9.9996946751999993E-2</v>
      </c>
      <c r="H359" s="18">
        <v>0</v>
      </c>
      <c r="I359" s="19">
        <v>9.1572295560504995E-5</v>
      </c>
      <c r="J359" s="19">
        <v>9.1572295560504995E-5</v>
      </c>
      <c r="K359" s="19">
        <v>9.1572295560504995E-5</v>
      </c>
      <c r="L359" s="19">
        <v>9.1572295560504995E-5</v>
      </c>
      <c r="M359" s="21">
        <f t="shared" si="5"/>
        <v>0</v>
      </c>
      <c r="N359" s="33"/>
    </row>
    <row r="360" spans="1:14">
      <c r="A360" s="15" t="s">
        <v>32</v>
      </c>
      <c r="B360" s="12">
        <v>21</v>
      </c>
      <c r="C360" s="18">
        <v>44414.15625</v>
      </c>
      <c r="D360" s="18">
        <v>0</v>
      </c>
      <c r="E360" s="18">
        <v>0</v>
      </c>
      <c r="F360" s="18">
        <v>9.9996946751999993E-2</v>
      </c>
      <c r="G360" s="18">
        <v>9.9996946751999993E-2</v>
      </c>
      <c r="H360" s="18">
        <v>0</v>
      </c>
      <c r="I360" s="19">
        <v>9.1572295560504995E-5</v>
      </c>
      <c r="J360" s="19">
        <v>9.1572295560504995E-5</v>
      </c>
      <c r="K360" s="19">
        <v>9.1572295560504995E-5</v>
      </c>
      <c r="L360" s="19">
        <v>9.1572295560504995E-5</v>
      </c>
      <c r="M360" s="21">
        <f t="shared" si="5"/>
        <v>0</v>
      </c>
      <c r="N360" s="33"/>
    </row>
    <row r="361" spans="1:14">
      <c r="A361" s="15" t="s">
        <v>32</v>
      </c>
      <c r="B361" s="12">
        <v>22</v>
      </c>
      <c r="C361" s="18">
        <v>43995.16796875</v>
      </c>
      <c r="D361" s="18">
        <v>0</v>
      </c>
      <c r="E361" s="18">
        <v>0</v>
      </c>
      <c r="F361" s="18">
        <v>9.9996946751999993E-2</v>
      </c>
      <c r="G361" s="18">
        <v>9.9996946751999993E-2</v>
      </c>
      <c r="H361" s="18">
        <v>0</v>
      </c>
      <c r="I361" s="19">
        <v>9.1572295560504995E-5</v>
      </c>
      <c r="J361" s="19">
        <v>9.1572295560504995E-5</v>
      </c>
      <c r="K361" s="19">
        <v>9.1572295560504995E-5</v>
      </c>
      <c r="L361" s="19">
        <v>9.1572295560504995E-5</v>
      </c>
      <c r="M361" s="21">
        <f t="shared" si="5"/>
        <v>0</v>
      </c>
      <c r="N361" s="33"/>
    </row>
    <row r="362" spans="1:14">
      <c r="A362" s="15" t="s">
        <v>32</v>
      </c>
      <c r="B362" s="12">
        <v>23</v>
      </c>
      <c r="C362" s="18">
        <v>42952.0703125</v>
      </c>
      <c r="D362" s="18">
        <v>0</v>
      </c>
      <c r="E362" s="18">
        <v>0</v>
      </c>
      <c r="F362" s="18">
        <v>9.9996946751999993E-2</v>
      </c>
      <c r="G362" s="18">
        <v>9.9996946751999993E-2</v>
      </c>
      <c r="H362" s="18">
        <v>0</v>
      </c>
      <c r="I362" s="19">
        <v>9.1572295560504995E-5</v>
      </c>
      <c r="J362" s="19">
        <v>9.1572295560504995E-5</v>
      </c>
      <c r="K362" s="19">
        <v>9.1572295560504995E-5</v>
      </c>
      <c r="L362" s="19">
        <v>9.1572295560504995E-5</v>
      </c>
      <c r="M362" s="21">
        <f t="shared" si="5"/>
        <v>0</v>
      </c>
      <c r="N362" s="33"/>
    </row>
    <row r="363" spans="1:14">
      <c r="A363" s="15" t="s">
        <v>32</v>
      </c>
      <c r="B363" s="12">
        <v>24</v>
      </c>
      <c r="C363" s="18">
        <v>41891.87109375</v>
      </c>
      <c r="D363" s="18">
        <v>0</v>
      </c>
      <c r="E363" s="18">
        <v>0</v>
      </c>
      <c r="F363" s="18">
        <v>9.9996946751999993E-2</v>
      </c>
      <c r="G363" s="18">
        <v>9.9996946751999993E-2</v>
      </c>
      <c r="H363" s="18">
        <v>0</v>
      </c>
      <c r="I363" s="19">
        <v>9.1572295560504995E-5</v>
      </c>
      <c r="J363" s="19">
        <v>9.1572295560504995E-5</v>
      </c>
      <c r="K363" s="19">
        <v>9.1572295560504995E-5</v>
      </c>
      <c r="L363" s="19">
        <v>9.1572295560504995E-5</v>
      </c>
      <c r="M363" s="21">
        <f t="shared" si="5"/>
        <v>0</v>
      </c>
      <c r="N363" s="33"/>
    </row>
    <row r="364" spans="1:14">
      <c r="A364" s="15" t="s">
        <v>33</v>
      </c>
      <c r="B364" s="12">
        <v>1</v>
      </c>
      <c r="C364" s="18">
        <v>41565.26171875</v>
      </c>
      <c r="D364" s="18">
        <v>0</v>
      </c>
      <c r="E364" s="18">
        <v>0</v>
      </c>
      <c r="F364" s="18">
        <v>9.9996946751999993E-2</v>
      </c>
      <c r="G364" s="18">
        <v>9.9996946751999993E-2</v>
      </c>
      <c r="H364" s="18">
        <v>0</v>
      </c>
      <c r="I364" s="19">
        <v>9.1572295560504995E-5</v>
      </c>
      <c r="J364" s="19">
        <v>9.1572295560504995E-5</v>
      </c>
      <c r="K364" s="19">
        <v>9.1572295560504995E-5</v>
      </c>
      <c r="L364" s="19">
        <v>9.1572295560504995E-5</v>
      </c>
      <c r="M364" s="21">
        <f t="shared" si="5"/>
        <v>0</v>
      </c>
      <c r="N364" s="33"/>
    </row>
    <row r="365" spans="1:14">
      <c r="A365" s="15" t="s">
        <v>33</v>
      </c>
      <c r="B365" s="12">
        <v>2</v>
      </c>
      <c r="C365" s="18">
        <v>42006.265625</v>
      </c>
      <c r="D365" s="18">
        <v>0</v>
      </c>
      <c r="E365" s="18">
        <v>0</v>
      </c>
      <c r="F365" s="18">
        <v>9.9996946751999993E-2</v>
      </c>
      <c r="G365" s="18">
        <v>9.9996946751999993E-2</v>
      </c>
      <c r="H365" s="18">
        <v>0</v>
      </c>
      <c r="I365" s="19">
        <v>9.1572295560504995E-5</v>
      </c>
      <c r="J365" s="19">
        <v>9.1572295560504995E-5</v>
      </c>
      <c r="K365" s="19">
        <v>9.1572295560504995E-5</v>
      </c>
      <c r="L365" s="19">
        <v>9.1572295560504995E-5</v>
      </c>
      <c r="M365" s="21">
        <f t="shared" si="5"/>
        <v>0</v>
      </c>
      <c r="N365" s="33"/>
    </row>
    <row r="366" spans="1:14">
      <c r="A366" s="15" t="s">
        <v>33</v>
      </c>
      <c r="B366" s="12">
        <v>3</v>
      </c>
      <c r="C366" s="18">
        <v>42934.671875</v>
      </c>
      <c r="D366" s="18">
        <v>0</v>
      </c>
      <c r="E366" s="18">
        <v>0</v>
      </c>
      <c r="F366" s="18">
        <v>9.9996946751999993E-2</v>
      </c>
      <c r="G366" s="18">
        <v>9.9996946751999993E-2</v>
      </c>
      <c r="H366" s="18">
        <v>0</v>
      </c>
      <c r="I366" s="19">
        <v>9.1572295560504995E-5</v>
      </c>
      <c r="J366" s="19">
        <v>9.1572295560504995E-5</v>
      </c>
      <c r="K366" s="19">
        <v>9.1572295560504995E-5</v>
      </c>
      <c r="L366" s="19">
        <v>9.1572295560504995E-5</v>
      </c>
      <c r="M366" s="21">
        <f t="shared" si="5"/>
        <v>0</v>
      </c>
      <c r="N366" s="33"/>
    </row>
    <row r="367" spans="1:14">
      <c r="A367" s="15" t="s">
        <v>33</v>
      </c>
      <c r="B367" s="12">
        <v>4</v>
      </c>
      <c r="C367" s="18">
        <v>44372.54296875</v>
      </c>
      <c r="D367" s="18">
        <v>0</v>
      </c>
      <c r="E367" s="18">
        <v>0</v>
      </c>
      <c r="F367" s="18">
        <v>9.9996946751999993E-2</v>
      </c>
      <c r="G367" s="18">
        <v>9.9996946751999993E-2</v>
      </c>
      <c r="H367" s="18">
        <v>0</v>
      </c>
      <c r="I367" s="19">
        <v>9.1572295560504995E-5</v>
      </c>
      <c r="J367" s="19">
        <v>9.1572295560504995E-5</v>
      </c>
      <c r="K367" s="19">
        <v>9.1572295560504995E-5</v>
      </c>
      <c r="L367" s="19">
        <v>9.1572295560504995E-5</v>
      </c>
      <c r="M367" s="21">
        <f t="shared" si="5"/>
        <v>0</v>
      </c>
      <c r="N367" s="33"/>
    </row>
    <row r="368" spans="1:14">
      <c r="A368" s="15" t="s">
        <v>33</v>
      </c>
      <c r="B368" s="12">
        <v>5</v>
      </c>
      <c r="C368" s="18">
        <v>46669.82421875</v>
      </c>
      <c r="D368" s="18">
        <v>0</v>
      </c>
      <c r="E368" s="18">
        <v>0</v>
      </c>
      <c r="F368" s="18">
        <v>9.9996946751999993E-2</v>
      </c>
      <c r="G368" s="18">
        <v>9.9996946751999993E-2</v>
      </c>
      <c r="H368" s="18">
        <v>0</v>
      </c>
      <c r="I368" s="19">
        <v>9.1572295560504995E-5</v>
      </c>
      <c r="J368" s="19">
        <v>9.1572295560504995E-5</v>
      </c>
      <c r="K368" s="19">
        <v>9.1572295560504995E-5</v>
      </c>
      <c r="L368" s="19">
        <v>9.1572295560504995E-5</v>
      </c>
      <c r="M368" s="21">
        <f t="shared" si="5"/>
        <v>0</v>
      </c>
      <c r="N368" s="33"/>
    </row>
    <row r="369" spans="1:14">
      <c r="A369" s="15" t="s">
        <v>33</v>
      </c>
      <c r="B369" s="12">
        <v>6</v>
      </c>
      <c r="C369" s="18">
        <v>50111.40234375</v>
      </c>
      <c r="D369" s="18">
        <v>0</v>
      </c>
      <c r="E369" s="18">
        <v>0</v>
      </c>
      <c r="F369" s="18">
        <v>9.9996946751999993E-2</v>
      </c>
      <c r="G369" s="18">
        <v>9.9996946751999993E-2</v>
      </c>
      <c r="H369" s="18">
        <v>0</v>
      </c>
      <c r="I369" s="19">
        <v>9.1572295560504995E-5</v>
      </c>
      <c r="J369" s="19">
        <v>9.1572295560504995E-5</v>
      </c>
      <c r="K369" s="19">
        <v>9.1572295560504995E-5</v>
      </c>
      <c r="L369" s="19">
        <v>9.1572295560504995E-5</v>
      </c>
      <c r="M369" s="21">
        <f t="shared" si="5"/>
        <v>0</v>
      </c>
      <c r="N369" s="33"/>
    </row>
    <row r="370" spans="1:14">
      <c r="A370" s="15" t="s">
        <v>33</v>
      </c>
      <c r="B370" s="12">
        <v>7</v>
      </c>
      <c r="C370" s="18">
        <v>54503.69140625</v>
      </c>
      <c r="D370" s="18">
        <v>0</v>
      </c>
      <c r="E370" s="18">
        <v>0</v>
      </c>
      <c r="F370" s="18">
        <v>9.9996946751999993E-2</v>
      </c>
      <c r="G370" s="18">
        <v>9.9996946751999993E-2</v>
      </c>
      <c r="H370" s="18">
        <v>0</v>
      </c>
      <c r="I370" s="19">
        <v>9.1572295560504995E-5</v>
      </c>
      <c r="J370" s="19">
        <v>9.1572295560504995E-5</v>
      </c>
      <c r="K370" s="19">
        <v>9.1572295560504995E-5</v>
      </c>
      <c r="L370" s="19">
        <v>9.1572295560504995E-5</v>
      </c>
      <c r="M370" s="21">
        <f t="shared" si="5"/>
        <v>0</v>
      </c>
      <c r="N370" s="33"/>
    </row>
    <row r="371" spans="1:14">
      <c r="A371" s="15" t="s">
        <v>33</v>
      </c>
      <c r="B371" s="12">
        <v>8</v>
      </c>
      <c r="C371" s="18">
        <v>57587.10546875</v>
      </c>
      <c r="D371" s="18">
        <v>1.1000000000000001</v>
      </c>
      <c r="E371" s="18">
        <v>0.1</v>
      </c>
      <c r="F371" s="18">
        <v>0.22882329463699999</v>
      </c>
      <c r="G371" s="18">
        <v>0.22882329463699999</v>
      </c>
      <c r="H371" s="18">
        <v>0</v>
      </c>
      <c r="I371" s="19">
        <v>7.9778086500000001E-4</v>
      </c>
      <c r="J371" s="19">
        <v>7.9778086500000001E-4</v>
      </c>
      <c r="K371" s="19">
        <v>1.1797005E-4</v>
      </c>
      <c r="L371" s="19">
        <v>1.1797005E-4</v>
      </c>
      <c r="M371" s="21">
        <f t="shared" si="5"/>
        <v>0</v>
      </c>
      <c r="N371" s="33"/>
    </row>
    <row r="372" spans="1:14">
      <c r="A372" s="15" t="s">
        <v>33</v>
      </c>
      <c r="B372" s="12">
        <v>9</v>
      </c>
      <c r="C372" s="18">
        <v>59088.70703125</v>
      </c>
      <c r="D372" s="18">
        <v>18.100000000000001</v>
      </c>
      <c r="E372" s="18">
        <v>13.5</v>
      </c>
      <c r="F372" s="18">
        <v>37.728770076598003</v>
      </c>
      <c r="G372" s="18">
        <v>37.728770076598003</v>
      </c>
      <c r="H372" s="18">
        <v>0</v>
      </c>
      <c r="I372" s="19">
        <v>1.7975064172E-2</v>
      </c>
      <c r="J372" s="19">
        <v>1.7975064172E-2</v>
      </c>
      <c r="K372" s="19">
        <v>2.2187518385E-2</v>
      </c>
      <c r="L372" s="19">
        <v>2.2187518385E-2</v>
      </c>
      <c r="M372" s="21">
        <f t="shared" si="5"/>
        <v>1</v>
      </c>
      <c r="N372" s="33"/>
    </row>
    <row r="373" spans="1:14">
      <c r="A373" s="15" t="s">
        <v>33</v>
      </c>
      <c r="B373" s="12">
        <v>10</v>
      </c>
      <c r="C373" s="18">
        <v>60350.5390625</v>
      </c>
      <c r="D373" s="18">
        <v>112.8</v>
      </c>
      <c r="E373" s="18">
        <v>106</v>
      </c>
      <c r="F373" s="18">
        <v>171.41458035925999</v>
      </c>
      <c r="G373" s="18">
        <v>171.41458035925999</v>
      </c>
      <c r="H373" s="18">
        <v>0</v>
      </c>
      <c r="I373" s="19">
        <v>5.3676355639999999E-2</v>
      </c>
      <c r="J373" s="19">
        <v>5.3676355639999999E-2</v>
      </c>
      <c r="K373" s="19">
        <v>5.9903461866999998E-2</v>
      </c>
      <c r="L373" s="19">
        <v>5.9903461866999998E-2</v>
      </c>
      <c r="M373" s="21">
        <f t="shared" si="5"/>
        <v>1</v>
      </c>
      <c r="N373" s="33"/>
    </row>
    <row r="374" spans="1:14">
      <c r="A374" s="15" t="s">
        <v>33</v>
      </c>
      <c r="B374" s="12">
        <v>11</v>
      </c>
      <c r="C374" s="18">
        <v>60953.41015625</v>
      </c>
      <c r="D374" s="18">
        <v>178.2</v>
      </c>
      <c r="E374" s="18">
        <v>172.2</v>
      </c>
      <c r="F374" s="18">
        <v>249.191469709741</v>
      </c>
      <c r="G374" s="18">
        <v>249.191469709741</v>
      </c>
      <c r="H374" s="18">
        <v>0</v>
      </c>
      <c r="I374" s="19">
        <v>6.5010503397E-2</v>
      </c>
      <c r="J374" s="19">
        <v>6.5010503397E-2</v>
      </c>
      <c r="K374" s="19">
        <v>7.0505008891000004E-2</v>
      </c>
      <c r="L374" s="19">
        <v>7.0505008891000004E-2</v>
      </c>
      <c r="M374" s="21">
        <f t="shared" si="5"/>
        <v>1</v>
      </c>
      <c r="N374" s="33"/>
    </row>
    <row r="375" spans="1:14">
      <c r="A375" s="15" t="s">
        <v>33</v>
      </c>
      <c r="B375" s="12">
        <v>12</v>
      </c>
      <c r="C375" s="18">
        <v>61155.4140625</v>
      </c>
      <c r="D375" s="18">
        <v>262.3</v>
      </c>
      <c r="E375" s="18">
        <v>255.1</v>
      </c>
      <c r="F375" s="18">
        <v>345.05120955573199</v>
      </c>
      <c r="G375" s="18">
        <v>345.05120955573199</v>
      </c>
      <c r="H375" s="18">
        <v>0</v>
      </c>
      <c r="I375" s="19">
        <v>7.5779495929999996E-2</v>
      </c>
      <c r="J375" s="19">
        <v>7.5779495929999996E-2</v>
      </c>
      <c r="K375" s="19">
        <v>8.2372902523000002E-2</v>
      </c>
      <c r="L375" s="19">
        <v>8.2372902523000002E-2</v>
      </c>
      <c r="M375" s="21">
        <f t="shared" si="5"/>
        <v>1</v>
      </c>
      <c r="N375" s="33"/>
    </row>
    <row r="376" spans="1:14">
      <c r="A376" s="15" t="s">
        <v>33</v>
      </c>
      <c r="B376" s="12">
        <v>13</v>
      </c>
      <c r="C376" s="18">
        <v>60808.07421875</v>
      </c>
      <c r="D376" s="18">
        <v>356.9</v>
      </c>
      <c r="E376" s="18">
        <v>347.6</v>
      </c>
      <c r="F376" s="18">
        <v>439.60094843573</v>
      </c>
      <c r="G376" s="18">
        <v>439.60094843573</v>
      </c>
      <c r="H376" s="18">
        <v>0</v>
      </c>
      <c r="I376" s="19">
        <v>7.5733469262999994E-2</v>
      </c>
      <c r="J376" s="19">
        <v>7.5733469262999994E-2</v>
      </c>
      <c r="K376" s="19">
        <v>8.4249952779000006E-2</v>
      </c>
      <c r="L376" s="19">
        <v>8.4249952779000006E-2</v>
      </c>
      <c r="M376" s="21">
        <f t="shared" si="5"/>
        <v>1</v>
      </c>
      <c r="N376" s="33"/>
    </row>
    <row r="377" spans="1:14">
      <c r="A377" s="15" t="s">
        <v>33</v>
      </c>
      <c r="B377" s="12">
        <v>14</v>
      </c>
      <c r="C377" s="18">
        <v>59964.19140625</v>
      </c>
      <c r="D377" s="18">
        <v>370.9</v>
      </c>
      <c r="E377" s="18">
        <v>363.6</v>
      </c>
      <c r="F377" s="18">
        <v>499.48903734975403</v>
      </c>
      <c r="G377" s="18">
        <v>499.48903734975403</v>
      </c>
      <c r="H377" s="18">
        <v>0</v>
      </c>
      <c r="I377" s="19">
        <v>0.117755528708</v>
      </c>
      <c r="J377" s="19">
        <v>0.117755528708</v>
      </c>
      <c r="K377" s="19">
        <v>0.124440510393</v>
      </c>
      <c r="L377" s="19">
        <v>0.124440510393</v>
      </c>
      <c r="M377" s="21">
        <f t="shared" si="5"/>
        <v>1</v>
      </c>
      <c r="N377" s="33"/>
    </row>
    <row r="378" spans="1:14">
      <c r="A378" s="15" t="s">
        <v>33</v>
      </c>
      <c r="B378" s="12">
        <v>15</v>
      </c>
      <c r="C378" s="18">
        <v>58828.48828125</v>
      </c>
      <c r="D378" s="18">
        <v>356</v>
      </c>
      <c r="E378" s="18">
        <v>346.5</v>
      </c>
      <c r="F378" s="18">
        <v>430.41846404181598</v>
      </c>
      <c r="G378" s="18">
        <v>430.41846404181598</v>
      </c>
      <c r="H378" s="18">
        <v>0</v>
      </c>
      <c r="I378" s="19">
        <v>6.8148776595000002E-2</v>
      </c>
      <c r="J378" s="19">
        <v>6.8148776595000002E-2</v>
      </c>
      <c r="K378" s="19">
        <v>7.6848410293999997E-2</v>
      </c>
      <c r="L378" s="19">
        <v>7.6848410293999997E-2</v>
      </c>
      <c r="M378" s="21">
        <f t="shared" si="5"/>
        <v>1</v>
      </c>
      <c r="N378" s="33"/>
    </row>
    <row r="379" spans="1:14">
      <c r="A379" s="15" t="s">
        <v>33</v>
      </c>
      <c r="B379" s="12">
        <v>16</v>
      </c>
      <c r="C379" s="18">
        <v>58411.8203125</v>
      </c>
      <c r="D379" s="18">
        <v>295.10000000000002</v>
      </c>
      <c r="E379" s="18">
        <v>288.3</v>
      </c>
      <c r="F379" s="18">
        <v>358.26699602948298</v>
      </c>
      <c r="G379" s="18">
        <v>358.26699602948298</v>
      </c>
      <c r="H379" s="18">
        <v>0</v>
      </c>
      <c r="I379" s="19">
        <v>5.7845234459E-2</v>
      </c>
      <c r="J379" s="19">
        <v>5.7845234459E-2</v>
      </c>
      <c r="K379" s="19">
        <v>6.4072340685999998E-2</v>
      </c>
      <c r="L379" s="19">
        <v>6.4072340685999998E-2</v>
      </c>
      <c r="M379" s="21">
        <f t="shared" si="5"/>
        <v>1</v>
      </c>
      <c r="N379" s="33"/>
    </row>
    <row r="380" spans="1:14">
      <c r="A380" s="15" t="s">
        <v>33</v>
      </c>
      <c r="B380" s="12">
        <v>17</v>
      </c>
      <c r="C380" s="18">
        <v>58920.8125</v>
      </c>
      <c r="D380" s="18">
        <v>186</v>
      </c>
      <c r="E380" s="18">
        <v>179.7</v>
      </c>
      <c r="F380" s="18">
        <v>216.21756594439299</v>
      </c>
      <c r="G380" s="18">
        <v>216.21756594439299</v>
      </c>
      <c r="H380" s="18">
        <v>0</v>
      </c>
      <c r="I380" s="19">
        <v>2.7671763685E-2</v>
      </c>
      <c r="J380" s="19">
        <v>2.7671763685E-2</v>
      </c>
      <c r="K380" s="19">
        <v>3.3440994453999999E-2</v>
      </c>
      <c r="L380" s="19">
        <v>3.3440994453999999E-2</v>
      </c>
      <c r="M380" s="21">
        <f t="shared" si="5"/>
        <v>1</v>
      </c>
      <c r="N380" s="33"/>
    </row>
    <row r="381" spans="1:14">
      <c r="A381" s="15" t="s">
        <v>33</v>
      </c>
      <c r="B381" s="12">
        <v>18</v>
      </c>
      <c r="C381" s="18">
        <v>60744.609375</v>
      </c>
      <c r="D381" s="18">
        <v>38.4</v>
      </c>
      <c r="E381" s="18">
        <v>34.4</v>
      </c>
      <c r="F381" s="18">
        <v>44.432731890931002</v>
      </c>
      <c r="G381" s="18">
        <v>44.432731890931002</v>
      </c>
      <c r="H381" s="18">
        <v>0</v>
      </c>
      <c r="I381" s="19">
        <v>5.5244797529999997E-3</v>
      </c>
      <c r="J381" s="19">
        <v>5.5244797529999997E-3</v>
      </c>
      <c r="K381" s="19">
        <v>9.1874834159999998E-3</v>
      </c>
      <c r="L381" s="19">
        <v>9.1874834159999998E-3</v>
      </c>
      <c r="M381" s="21">
        <f t="shared" si="5"/>
        <v>1</v>
      </c>
      <c r="N381" s="33"/>
    </row>
    <row r="382" spans="1:14">
      <c r="A382" s="15" t="s">
        <v>33</v>
      </c>
      <c r="B382" s="12">
        <v>19</v>
      </c>
      <c r="C382" s="18">
        <v>62981.03125</v>
      </c>
      <c r="D382" s="18">
        <v>0.3</v>
      </c>
      <c r="E382" s="18">
        <v>0.3</v>
      </c>
      <c r="F382" s="18">
        <v>0.33046486921500001</v>
      </c>
      <c r="G382" s="18">
        <v>0.33046486921500001</v>
      </c>
      <c r="H382" s="18">
        <v>0</v>
      </c>
      <c r="I382" s="19">
        <v>2.78982318827197E-5</v>
      </c>
      <c r="J382" s="19">
        <v>2.78982318827197E-5</v>
      </c>
      <c r="K382" s="19">
        <v>2.78982318827197E-5</v>
      </c>
      <c r="L382" s="19">
        <v>2.78982318827197E-5</v>
      </c>
      <c r="M382" s="21">
        <f t="shared" si="5"/>
        <v>0</v>
      </c>
      <c r="N382" s="33"/>
    </row>
    <row r="383" spans="1:14">
      <c r="A383" s="15" t="s">
        <v>33</v>
      </c>
      <c r="B383" s="12">
        <v>20</v>
      </c>
      <c r="C383" s="18">
        <v>63328.76171875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9">
        <v>0</v>
      </c>
      <c r="J383" s="19">
        <v>0</v>
      </c>
      <c r="K383" s="19">
        <v>0</v>
      </c>
      <c r="L383" s="19">
        <v>0</v>
      </c>
      <c r="M383" s="21">
        <f t="shared" si="5"/>
        <v>0</v>
      </c>
      <c r="N383" s="33"/>
    </row>
    <row r="384" spans="1:14">
      <c r="A384" s="15" t="s">
        <v>33</v>
      </c>
      <c r="B384" s="12">
        <v>21</v>
      </c>
      <c r="C384" s="18">
        <v>62778.0390625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9">
        <v>0</v>
      </c>
      <c r="J384" s="19">
        <v>0</v>
      </c>
      <c r="K384" s="19">
        <v>0</v>
      </c>
      <c r="L384" s="19">
        <v>0</v>
      </c>
      <c r="M384" s="21">
        <f t="shared" si="5"/>
        <v>0</v>
      </c>
      <c r="N384" s="33"/>
    </row>
    <row r="385" spans="1:14">
      <c r="A385" s="15" t="s">
        <v>33</v>
      </c>
      <c r="B385" s="12">
        <v>22</v>
      </c>
      <c r="C385" s="18">
        <v>61460.59375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9">
        <v>0</v>
      </c>
      <c r="J385" s="19">
        <v>0</v>
      </c>
      <c r="K385" s="19">
        <v>0</v>
      </c>
      <c r="L385" s="19">
        <v>0</v>
      </c>
      <c r="M385" s="21">
        <f t="shared" si="5"/>
        <v>0</v>
      </c>
      <c r="N385" s="33"/>
    </row>
    <row r="386" spans="1:14">
      <c r="A386" s="15" t="s">
        <v>33</v>
      </c>
      <c r="B386" s="12">
        <v>23</v>
      </c>
      <c r="C386" s="18">
        <v>59179.6171875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9">
        <v>0</v>
      </c>
      <c r="J386" s="19">
        <v>0</v>
      </c>
      <c r="K386" s="19">
        <v>0</v>
      </c>
      <c r="L386" s="19">
        <v>0</v>
      </c>
      <c r="M386" s="21">
        <f t="shared" si="5"/>
        <v>0</v>
      </c>
      <c r="N386" s="33"/>
    </row>
    <row r="387" spans="1:14">
      <c r="A387" s="15" t="s">
        <v>33</v>
      </c>
      <c r="B387" s="12">
        <v>24</v>
      </c>
      <c r="C387" s="18">
        <v>57525.30859375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9">
        <v>0</v>
      </c>
      <c r="J387" s="19">
        <v>0</v>
      </c>
      <c r="K387" s="19">
        <v>0</v>
      </c>
      <c r="L387" s="19">
        <v>0</v>
      </c>
      <c r="M387" s="21">
        <f t="shared" si="5"/>
        <v>0</v>
      </c>
      <c r="N387" s="33"/>
    </row>
    <row r="388" spans="1:14">
      <c r="A388" s="15" t="s">
        <v>34</v>
      </c>
      <c r="B388" s="12">
        <v>1</v>
      </c>
      <c r="C388" s="18">
        <v>56509.15234375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9">
        <v>0</v>
      </c>
      <c r="J388" s="19">
        <v>0</v>
      </c>
      <c r="K388" s="19">
        <v>0</v>
      </c>
      <c r="L388" s="19">
        <v>0</v>
      </c>
      <c r="M388" s="21">
        <f t="shared" si="5"/>
        <v>0</v>
      </c>
      <c r="N388" s="33"/>
    </row>
    <row r="389" spans="1:14">
      <c r="A389" s="15" t="s">
        <v>34</v>
      </c>
      <c r="B389" s="12">
        <v>2</v>
      </c>
      <c r="C389" s="18">
        <v>56295.13671875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9">
        <v>0</v>
      </c>
      <c r="J389" s="19">
        <v>0</v>
      </c>
      <c r="K389" s="19">
        <v>0</v>
      </c>
      <c r="L389" s="19">
        <v>0</v>
      </c>
      <c r="M389" s="21">
        <f t="shared" ref="M389:M452" si="6">IF(G389&gt;5,1,0)</f>
        <v>0</v>
      </c>
      <c r="N389" s="33"/>
    </row>
    <row r="390" spans="1:14">
      <c r="A390" s="15" t="s">
        <v>34</v>
      </c>
      <c r="B390" s="12">
        <v>3</v>
      </c>
      <c r="C390" s="18">
        <v>56534.75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9">
        <v>0</v>
      </c>
      <c r="J390" s="19">
        <v>0</v>
      </c>
      <c r="K390" s="19">
        <v>0</v>
      </c>
      <c r="L390" s="19">
        <v>0</v>
      </c>
      <c r="M390" s="21">
        <f t="shared" si="6"/>
        <v>0</v>
      </c>
      <c r="N390" s="33"/>
    </row>
    <row r="391" spans="1:14">
      <c r="A391" s="15" t="s">
        <v>34</v>
      </c>
      <c r="B391" s="12">
        <v>4</v>
      </c>
      <c r="C391" s="18">
        <v>57224.3046875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9">
        <v>0</v>
      </c>
      <c r="J391" s="19">
        <v>0</v>
      </c>
      <c r="K391" s="19">
        <v>0</v>
      </c>
      <c r="L391" s="19">
        <v>0</v>
      </c>
      <c r="M391" s="21">
        <f t="shared" si="6"/>
        <v>0</v>
      </c>
      <c r="N391" s="33"/>
    </row>
    <row r="392" spans="1:14">
      <c r="A392" s="15" t="s">
        <v>34</v>
      </c>
      <c r="B392" s="12">
        <v>5</v>
      </c>
      <c r="C392" s="18">
        <v>58779.10546875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9">
        <v>0</v>
      </c>
      <c r="J392" s="19">
        <v>0</v>
      </c>
      <c r="K392" s="19">
        <v>0</v>
      </c>
      <c r="L392" s="19">
        <v>0</v>
      </c>
      <c r="M392" s="21">
        <f t="shared" si="6"/>
        <v>0</v>
      </c>
      <c r="N392" s="33"/>
    </row>
    <row r="393" spans="1:14">
      <c r="A393" s="15" t="s">
        <v>34</v>
      </c>
      <c r="B393" s="12">
        <v>6</v>
      </c>
      <c r="C393" s="18">
        <v>61308.1328125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9">
        <v>0</v>
      </c>
      <c r="J393" s="19">
        <v>0</v>
      </c>
      <c r="K393" s="19">
        <v>0</v>
      </c>
      <c r="L393" s="19">
        <v>0</v>
      </c>
      <c r="M393" s="21">
        <f t="shared" si="6"/>
        <v>0</v>
      </c>
      <c r="N393" s="33"/>
    </row>
    <row r="394" spans="1:14">
      <c r="A394" s="15" t="s">
        <v>34</v>
      </c>
      <c r="B394" s="12">
        <v>7</v>
      </c>
      <c r="C394" s="18">
        <v>64573.0625</v>
      </c>
      <c r="D394" s="18">
        <v>0</v>
      </c>
      <c r="E394" s="18">
        <v>0</v>
      </c>
      <c r="F394" s="18">
        <v>0</v>
      </c>
      <c r="G394" s="18">
        <v>0</v>
      </c>
      <c r="H394" s="18">
        <v>0</v>
      </c>
      <c r="I394" s="19">
        <v>0</v>
      </c>
      <c r="J394" s="19">
        <v>0</v>
      </c>
      <c r="K394" s="19">
        <v>0</v>
      </c>
      <c r="L394" s="19">
        <v>0</v>
      </c>
      <c r="M394" s="21">
        <f t="shared" si="6"/>
        <v>0</v>
      </c>
      <c r="N394" s="33"/>
    </row>
    <row r="395" spans="1:14">
      <c r="A395" s="15" t="s">
        <v>34</v>
      </c>
      <c r="B395" s="12">
        <v>8</v>
      </c>
      <c r="C395" s="18">
        <v>65730.734375</v>
      </c>
      <c r="D395" s="18">
        <v>5.5</v>
      </c>
      <c r="E395" s="18">
        <v>1.7</v>
      </c>
      <c r="F395" s="18">
        <v>1.149576924002</v>
      </c>
      <c r="G395" s="18">
        <v>1.149576924002</v>
      </c>
      <c r="H395" s="18">
        <v>0</v>
      </c>
      <c r="I395" s="19">
        <v>3.9839039149999998E-3</v>
      </c>
      <c r="J395" s="19">
        <v>3.9839039149999998E-3</v>
      </c>
      <c r="K395" s="19">
        <v>5.0405043500000002E-4</v>
      </c>
      <c r="L395" s="19">
        <v>5.0405043500000002E-4</v>
      </c>
      <c r="M395" s="21">
        <f t="shared" si="6"/>
        <v>0</v>
      </c>
      <c r="N395" s="33"/>
    </row>
    <row r="396" spans="1:14">
      <c r="A396" s="15" t="s">
        <v>34</v>
      </c>
      <c r="B396" s="12">
        <v>9</v>
      </c>
      <c r="C396" s="18">
        <v>64670.78515625</v>
      </c>
      <c r="D396" s="18">
        <v>124.7</v>
      </c>
      <c r="E396" s="18">
        <v>124.5</v>
      </c>
      <c r="F396" s="18">
        <v>59.295334709233003</v>
      </c>
      <c r="G396" s="18">
        <v>59.295334709233003</v>
      </c>
      <c r="H396" s="18">
        <v>0</v>
      </c>
      <c r="I396" s="19">
        <v>5.9894382134000002E-2</v>
      </c>
      <c r="J396" s="19">
        <v>5.9894382134000002E-2</v>
      </c>
      <c r="K396" s="19">
        <v>5.9711231950999998E-2</v>
      </c>
      <c r="L396" s="19">
        <v>5.9711231950999998E-2</v>
      </c>
      <c r="M396" s="21">
        <f t="shared" si="6"/>
        <v>1</v>
      </c>
      <c r="N396" s="33"/>
    </row>
    <row r="397" spans="1:14">
      <c r="A397" s="15" t="s">
        <v>34</v>
      </c>
      <c r="B397" s="12">
        <v>10</v>
      </c>
      <c r="C397" s="18">
        <v>62873.73828125</v>
      </c>
      <c r="D397" s="18">
        <v>584.1</v>
      </c>
      <c r="E397" s="18">
        <v>581.29999999999995</v>
      </c>
      <c r="F397" s="18">
        <v>185.34096674630999</v>
      </c>
      <c r="G397" s="18">
        <v>185.34096674630999</v>
      </c>
      <c r="H397" s="18">
        <v>0</v>
      </c>
      <c r="I397" s="19">
        <v>0.36516394986599998</v>
      </c>
      <c r="J397" s="19">
        <v>0.36516394986599998</v>
      </c>
      <c r="K397" s="19">
        <v>0.36259984730099998</v>
      </c>
      <c r="L397" s="19">
        <v>0.36259984730099998</v>
      </c>
      <c r="M397" s="21">
        <f t="shared" si="6"/>
        <v>1</v>
      </c>
      <c r="N397" s="33"/>
    </row>
    <row r="398" spans="1:14">
      <c r="A398" s="15" t="s">
        <v>34</v>
      </c>
      <c r="B398" s="12">
        <v>11</v>
      </c>
      <c r="C398" s="18">
        <v>60615.36328125</v>
      </c>
      <c r="D398" s="18">
        <v>685.9</v>
      </c>
      <c r="E398" s="18">
        <v>681.4</v>
      </c>
      <c r="F398" s="18">
        <v>280.41501926316198</v>
      </c>
      <c r="G398" s="18">
        <v>280.41501926316198</v>
      </c>
      <c r="H398" s="18">
        <v>0</v>
      </c>
      <c r="I398" s="19">
        <v>0.37132324243300002</v>
      </c>
      <c r="J398" s="19">
        <v>0.37132324243300002</v>
      </c>
      <c r="K398" s="19">
        <v>0.36720236331200001</v>
      </c>
      <c r="L398" s="19">
        <v>0.36720236331200001</v>
      </c>
      <c r="M398" s="21">
        <f t="shared" si="6"/>
        <v>1</v>
      </c>
      <c r="N398" s="33"/>
    </row>
    <row r="399" spans="1:14">
      <c r="A399" s="15" t="s">
        <v>34</v>
      </c>
      <c r="B399" s="12">
        <v>12</v>
      </c>
      <c r="C399" s="18">
        <v>57985.625</v>
      </c>
      <c r="D399" s="18">
        <v>738.7</v>
      </c>
      <c r="E399" s="18">
        <v>734.1</v>
      </c>
      <c r="F399" s="18">
        <v>387.71148169080402</v>
      </c>
      <c r="G399" s="18">
        <v>387.71148169080402</v>
      </c>
      <c r="H399" s="18">
        <v>0</v>
      </c>
      <c r="I399" s="19">
        <v>0.32141805705900001</v>
      </c>
      <c r="J399" s="19">
        <v>0.32141805705900001</v>
      </c>
      <c r="K399" s="19">
        <v>0.317205602847</v>
      </c>
      <c r="L399" s="19">
        <v>0.317205602847</v>
      </c>
      <c r="M399" s="21">
        <f t="shared" si="6"/>
        <v>1</v>
      </c>
      <c r="N399" s="33"/>
    </row>
    <row r="400" spans="1:14">
      <c r="A400" s="15" t="s">
        <v>34</v>
      </c>
      <c r="B400" s="12">
        <v>13</v>
      </c>
      <c r="C400" s="18">
        <v>55529.30078125</v>
      </c>
      <c r="D400" s="18">
        <v>755.4</v>
      </c>
      <c r="E400" s="18">
        <v>750.6</v>
      </c>
      <c r="F400" s="18">
        <v>434.60357176197903</v>
      </c>
      <c r="G400" s="18">
        <v>434.60357176197903</v>
      </c>
      <c r="H400" s="18">
        <v>0</v>
      </c>
      <c r="I400" s="19">
        <v>0.29376962292800002</v>
      </c>
      <c r="J400" s="19">
        <v>0.29376962292800002</v>
      </c>
      <c r="K400" s="19">
        <v>0.28937401853200001</v>
      </c>
      <c r="L400" s="19">
        <v>0.28937401853200001</v>
      </c>
      <c r="M400" s="21">
        <f t="shared" si="6"/>
        <v>1</v>
      </c>
      <c r="N400" s="33"/>
    </row>
    <row r="401" spans="1:14">
      <c r="A401" s="15" t="s">
        <v>34</v>
      </c>
      <c r="B401" s="12">
        <v>14</v>
      </c>
      <c r="C401" s="18">
        <v>53212.0859375</v>
      </c>
      <c r="D401" s="18">
        <v>767.8</v>
      </c>
      <c r="E401" s="18">
        <v>762.8</v>
      </c>
      <c r="F401" s="18">
        <v>460.69465866380199</v>
      </c>
      <c r="G401" s="18">
        <v>460.69465866380199</v>
      </c>
      <c r="H401" s="18">
        <v>0</v>
      </c>
      <c r="I401" s="19">
        <v>0.28123199756</v>
      </c>
      <c r="J401" s="19">
        <v>0.28123199756</v>
      </c>
      <c r="K401" s="19">
        <v>0.27665324298100002</v>
      </c>
      <c r="L401" s="19">
        <v>0.27665324298100002</v>
      </c>
      <c r="M401" s="21">
        <f t="shared" si="6"/>
        <v>1</v>
      </c>
      <c r="N401" s="33"/>
    </row>
    <row r="402" spans="1:14">
      <c r="A402" s="15" t="s">
        <v>34</v>
      </c>
      <c r="B402" s="12">
        <v>15</v>
      </c>
      <c r="C402" s="18">
        <v>51162.32421875</v>
      </c>
      <c r="D402" s="18">
        <v>771.1</v>
      </c>
      <c r="E402" s="18">
        <v>765.2</v>
      </c>
      <c r="F402" s="18">
        <v>450.33142425378202</v>
      </c>
      <c r="G402" s="18">
        <v>450.33142425378202</v>
      </c>
      <c r="H402" s="18">
        <v>0</v>
      </c>
      <c r="I402" s="19">
        <v>0.29374411698300001</v>
      </c>
      <c r="J402" s="19">
        <v>0.29374411698300001</v>
      </c>
      <c r="K402" s="19">
        <v>0.28834118658000002</v>
      </c>
      <c r="L402" s="19">
        <v>0.28834118658000002</v>
      </c>
      <c r="M402" s="21">
        <f t="shared" si="6"/>
        <v>1</v>
      </c>
      <c r="N402" s="33"/>
    </row>
    <row r="403" spans="1:14">
      <c r="A403" s="15" t="s">
        <v>34</v>
      </c>
      <c r="B403" s="12">
        <v>16</v>
      </c>
      <c r="C403" s="18">
        <v>50086.37890625</v>
      </c>
      <c r="D403" s="18">
        <v>733.2</v>
      </c>
      <c r="E403" s="18">
        <v>727.6</v>
      </c>
      <c r="F403" s="18">
        <v>421.405552553071</v>
      </c>
      <c r="G403" s="18">
        <v>421.405552553071</v>
      </c>
      <c r="H403" s="18">
        <v>0</v>
      </c>
      <c r="I403" s="19">
        <v>0.28552605077499998</v>
      </c>
      <c r="J403" s="19">
        <v>0.28552605077499998</v>
      </c>
      <c r="K403" s="19">
        <v>0.28039784564699999</v>
      </c>
      <c r="L403" s="19">
        <v>0.28039784564699999</v>
      </c>
      <c r="M403" s="21">
        <f t="shared" si="6"/>
        <v>1</v>
      </c>
      <c r="N403" s="33"/>
    </row>
    <row r="404" spans="1:14">
      <c r="A404" s="15" t="s">
        <v>34</v>
      </c>
      <c r="B404" s="12">
        <v>17</v>
      </c>
      <c r="C404" s="18">
        <v>50539.12109375</v>
      </c>
      <c r="D404" s="18">
        <v>601</v>
      </c>
      <c r="E404" s="18">
        <v>596.4</v>
      </c>
      <c r="F404" s="18">
        <v>264.63638798952098</v>
      </c>
      <c r="G404" s="18">
        <v>264.63638798952098</v>
      </c>
      <c r="H404" s="18">
        <v>0</v>
      </c>
      <c r="I404" s="19">
        <v>0.30802528572299998</v>
      </c>
      <c r="J404" s="19">
        <v>0.30802528572299998</v>
      </c>
      <c r="K404" s="19">
        <v>0.30381283151100003</v>
      </c>
      <c r="L404" s="19">
        <v>0.30381283151100003</v>
      </c>
      <c r="M404" s="21">
        <f t="shared" si="6"/>
        <v>1</v>
      </c>
      <c r="N404" s="33"/>
    </row>
    <row r="405" spans="1:14">
      <c r="A405" s="15" t="s">
        <v>34</v>
      </c>
      <c r="B405" s="12">
        <v>18</v>
      </c>
      <c r="C405" s="18">
        <v>53180.5625</v>
      </c>
      <c r="D405" s="18">
        <v>126.8</v>
      </c>
      <c r="E405" s="18">
        <v>120.2</v>
      </c>
      <c r="F405" s="18">
        <v>39.666680301804</v>
      </c>
      <c r="G405" s="18">
        <v>39.674150880859003</v>
      </c>
      <c r="H405" s="18">
        <v>7.470579055E-3</v>
      </c>
      <c r="I405" s="19">
        <v>7.9785576115999998E-2</v>
      </c>
      <c r="J405" s="19">
        <v>7.9792417305999994E-2</v>
      </c>
      <c r="K405" s="19">
        <v>7.3741620071999997E-2</v>
      </c>
      <c r="L405" s="19">
        <v>7.3748461262000006E-2</v>
      </c>
      <c r="M405" s="21">
        <f t="shared" si="6"/>
        <v>1</v>
      </c>
      <c r="N405" s="33"/>
    </row>
    <row r="406" spans="1:14">
      <c r="A406" s="15" t="s">
        <v>34</v>
      </c>
      <c r="B406" s="12">
        <v>19</v>
      </c>
      <c r="C406" s="18">
        <v>57136.1015625</v>
      </c>
      <c r="D406" s="18">
        <v>1.1000000000000001</v>
      </c>
      <c r="E406" s="18">
        <v>0.9</v>
      </c>
      <c r="F406" s="18">
        <v>0.59407910041699996</v>
      </c>
      <c r="G406" s="18">
        <v>0.59407910041699996</v>
      </c>
      <c r="H406" s="18">
        <v>0</v>
      </c>
      <c r="I406" s="19">
        <v>4.63297527E-4</v>
      </c>
      <c r="J406" s="19">
        <v>4.63297527E-4</v>
      </c>
      <c r="K406" s="19">
        <v>2.80147343E-4</v>
      </c>
      <c r="L406" s="19">
        <v>2.80147343E-4</v>
      </c>
      <c r="M406" s="21">
        <f t="shared" si="6"/>
        <v>0</v>
      </c>
      <c r="N406" s="33"/>
    </row>
    <row r="407" spans="1:14">
      <c r="A407" s="15" t="s">
        <v>34</v>
      </c>
      <c r="B407" s="12">
        <v>20</v>
      </c>
      <c r="C407" s="18">
        <v>58290.02734375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9">
        <v>0</v>
      </c>
      <c r="J407" s="19">
        <v>0</v>
      </c>
      <c r="K407" s="19">
        <v>0</v>
      </c>
      <c r="L407" s="19">
        <v>0</v>
      </c>
      <c r="M407" s="21">
        <f t="shared" si="6"/>
        <v>0</v>
      </c>
      <c r="N407" s="33"/>
    </row>
    <row r="408" spans="1:14">
      <c r="A408" s="15" t="s">
        <v>34</v>
      </c>
      <c r="B408" s="12">
        <v>21</v>
      </c>
      <c r="C408" s="18">
        <v>58757.359375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0</v>
      </c>
      <c r="L408" s="19">
        <v>0</v>
      </c>
      <c r="M408" s="21">
        <f t="shared" si="6"/>
        <v>0</v>
      </c>
      <c r="N408" s="33"/>
    </row>
    <row r="409" spans="1:14">
      <c r="A409" s="15" t="s">
        <v>34</v>
      </c>
      <c r="B409" s="12">
        <v>22</v>
      </c>
      <c r="C409" s="18">
        <v>57552.5546875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9">
        <v>0</v>
      </c>
      <c r="J409" s="19">
        <v>0</v>
      </c>
      <c r="K409" s="19">
        <v>0</v>
      </c>
      <c r="L409" s="19">
        <v>0</v>
      </c>
      <c r="M409" s="21">
        <f t="shared" si="6"/>
        <v>0</v>
      </c>
      <c r="N409" s="33"/>
    </row>
    <row r="410" spans="1:14">
      <c r="A410" s="15" t="s">
        <v>34</v>
      </c>
      <c r="B410" s="12">
        <v>23</v>
      </c>
      <c r="C410" s="18">
        <v>55267.4296875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19">
        <v>0</v>
      </c>
      <c r="M410" s="21">
        <f t="shared" si="6"/>
        <v>0</v>
      </c>
      <c r="N410" s="33"/>
    </row>
    <row r="411" spans="1:14">
      <c r="A411" s="15" t="s">
        <v>34</v>
      </c>
      <c r="B411" s="12">
        <v>24</v>
      </c>
      <c r="C411" s="18">
        <v>53328.93359375</v>
      </c>
      <c r="D411" s="18">
        <v>0</v>
      </c>
      <c r="E411" s="18">
        <v>0</v>
      </c>
      <c r="F411" s="18">
        <v>0</v>
      </c>
      <c r="G411" s="18">
        <v>0</v>
      </c>
      <c r="H411" s="18">
        <v>0</v>
      </c>
      <c r="I411" s="19">
        <v>0</v>
      </c>
      <c r="J411" s="19">
        <v>0</v>
      </c>
      <c r="K411" s="19">
        <v>0</v>
      </c>
      <c r="L411" s="19">
        <v>0</v>
      </c>
      <c r="M411" s="21">
        <f t="shared" si="6"/>
        <v>0</v>
      </c>
      <c r="N411" s="33"/>
    </row>
    <row r="412" spans="1:14">
      <c r="A412" s="15" t="s">
        <v>35</v>
      </c>
      <c r="B412" s="12">
        <v>1</v>
      </c>
      <c r="C412" s="18">
        <v>52239.61328125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9">
        <v>0</v>
      </c>
      <c r="J412" s="19">
        <v>0</v>
      </c>
      <c r="K412" s="19">
        <v>0</v>
      </c>
      <c r="L412" s="19">
        <v>0</v>
      </c>
      <c r="M412" s="21">
        <f t="shared" si="6"/>
        <v>0</v>
      </c>
      <c r="N412" s="33"/>
    </row>
    <row r="413" spans="1:14">
      <c r="A413" s="15" t="s">
        <v>35</v>
      </c>
      <c r="B413" s="12">
        <v>2</v>
      </c>
      <c r="C413" s="18">
        <v>51982.859375</v>
      </c>
      <c r="D413" s="18">
        <v>0</v>
      </c>
      <c r="E413" s="18">
        <v>0</v>
      </c>
      <c r="F413" s="18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19">
        <v>0</v>
      </c>
      <c r="M413" s="21">
        <f t="shared" si="6"/>
        <v>0</v>
      </c>
      <c r="N413" s="33"/>
    </row>
    <row r="414" spans="1:14">
      <c r="A414" s="15" t="s">
        <v>35</v>
      </c>
      <c r="B414" s="12">
        <v>3</v>
      </c>
      <c r="C414" s="18">
        <v>52154.55078125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19">
        <v>0</v>
      </c>
      <c r="M414" s="21">
        <f t="shared" si="6"/>
        <v>0</v>
      </c>
      <c r="N414" s="33"/>
    </row>
    <row r="415" spans="1:14">
      <c r="A415" s="15" t="s">
        <v>35</v>
      </c>
      <c r="B415" s="12">
        <v>4</v>
      </c>
      <c r="C415" s="18">
        <v>52688.85546875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9">
        <v>0</v>
      </c>
      <c r="J415" s="19">
        <v>0</v>
      </c>
      <c r="K415" s="19">
        <v>0</v>
      </c>
      <c r="L415" s="19">
        <v>0</v>
      </c>
      <c r="M415" s="21">
        <f t="shared" si="6"/>
        <v>0</v>
      </c>
      <c r="N415" s="33"/>
    </row>
    <row r="416" spans="1:14">
      <c r="A416" s="15" t="s">
        <v>35</v>
      </c>
      <c r="B416" s="12">
        <v>5</v>
      </c>
      <c r="C416" s="18">
        <v>53905.484375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9">
        <v>0</v>
      </c>
      <c r="J416" s="19">
        <v>0</v>
      </c>
      <c r="K416" s="19">
        <v>0</v>
      </c>
      <c r="L416" s="19">
        <v>0</v>
      </c>
      <c r="M416" s="21">
        <f t="shared" si="6"/>
        <v>0</v>
      </c>
      <c r="N416" s="33"/>
    </row>
    <row r="417" spans="1:14">
      <c r="A417" s="15" t="s">
        <v>35</v>
      </c>
      <c r="B417" s="12">
        <v>6</v>
      </c>
      <c r="C417" s="18">
        <v>56477.44921875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9">
        <v>0</v>
      </c>
      <c r="J417" s="19">
        <v>0</v>
      </c>
      <c r="K417" s="19">
        <v>0</v>
      </c>
      <c r="L417" s="19">
        <v>0</v>
      </c>
      <c r="M417" s="21">
        <f t="shared" si="6"/>
        <v>0</v>
      </c>
      <c r="N417" s="33"/>
    </row>
    <row r="418" spans="1:14">
      <c r="A418" s="15" t="s">
        <v>35</v>
      </c>
      <c r="B418" s="12">
        <v>7</v>
      </c>
      <c r="C418" s="18">
        <v>60427.234375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9">
        <v>0</v>
      </c>
      <c r="J418" s="19">
        <v>0</v>
      </c>
      <c r="K418" s="19">
        <v>0</v>
      </c>
      <c r="L418" s="19">
        <v>0</v>
      </c>
      <c r="M418" s="21">
        <f t="shared" si="6"/>
        <v>0</v>
      </c>
      <c r="N418" s="33"/>
    </row>
    <row r="419" spans="1:14">
      <c r="A419" s="15" t="s">
        <v>35</v>
      </c>
      <c r="B419" s="12">
        <v>8</v>
      </c>
      <c r="C419" s="18">
        <v>61305.4765625</v>
      </c>
      <c r="D419" s="18">
        <v>4.2</v>
      </c>
      <c r="E419" s="18">
        <v>2.2000000000000002</v>
      </c>
      <c r="F419" s="18">
        <v>0.59993680872999999</v>
      </c>
      <c r="G419" s="18">
        <v>0.59993680872999999</v>
      </c>
      <c r="H419" s="18">
        <v>0</v>
      </c>
      <c r="I419" s="19">
        <v>3.2967611639999998E-3</v>
      </c>
      <c r="J419" s="19">
        <v>3.2967611639999998E-3</v>
      </c>
      <c r="K419" s="19">
        <v>1.465259332E-3</v>
      </c>
      <c r="L419" s="19">
        <v>1.465259332E-3</v>
      </c>
      <c r="M419" s="21">
        <f t="shared" si="6"/>
        <v>0</v>
      </c>
      <c r="N419" s="33"/>
    </row>
    <row r="420" spans="1:14">
      <c r="A420" s="15" t="s">
        <v>35</v>
      </c>
      <c r="B420" s="12">
        <v>9</v>
      </c>
      <c r="C420" s="18">
        <v>59703.4921875</v>
      </c>
      <c r="D420" s="18">
        <v>111.3</v>
      </c>
      <c r="E420" s="18">
        <v>107.8</v>
      </c>
      <c r="F420" s="18">
        <v>176.92050504358301</v>
      </c>
      <c r="G420" s="18">
        <v>176.92050504358301</v>
      </c>
      <c r="H420" s="18">
        <v>0</v>
      </c>
      <c r="I420" s="19">
        <v>6.0092037585000001E-2</v>
      </c>
      <c r="J420" s="19">
        <v>6.0092037585000001E-2</v>
      </c>
      <c r="K420" s="19">
        <v>6.3297165789999998E-2</v>
      </c>
      <c r="L420" s="19">
        <v>6.3297165789999998E-2</v>
      </c>
      <c r="M420" s="21">
        <f t="shared" si="6"/>
        <v>1</v>
      </c>
      <c r="N420" s="33"/>
    </row>
    <row r="421" spans="1:14">
      <c r="A421" s="15" t="s">
        <v>35</v>
      </c>
      <c r="B421" s="12">
        <v>10</v>
      </c>
      <c r="C421" s="18">
        <v>57604.48828125</v>
      </c>
      <c r="D421" s="18">
        <v>577.70000000000005</v>
      </c>
      <c r="E421" s="18">
        <v>571.4</v>
      </c>
      <c r="F421" s="18">
        <v>647.74851342545605</v>
      </c>
      <c r="G421" s="18">
        <v>647.74851342545605</v>
      </c>
      <c r="H421" s="18">
        <v>0</v>
      </c>
      <c r="I421" s="19">
        <v>6.4146990316000005E-2</v>
      </c>
      <c r="J421" s="19">
        <v>6.4146990316000005E-2</v>
      </c>
      <c r="K421" s="19">
        <v>6.9916221084999994E-2</v>
      </c>
      <c r="L421" s="19">
        <v>6.9916221084999994E-2</v>
      </c>
      <c r="M421" s="21">
        <f t="shared" si="6"/>
        <v>1</v>
      </c>
      <c r="N421" s="33"/>
    </row>
    <row r="422" spans="1:14">
      <c r="A422" s="15" t="s">
        <v>35</v>
      </c>
      <c r="B422" s="12">
        <v>11</v>
      </c>
      <c r="C422" s="18">
        <v>55648.4453125</v>
      </c>
      <c r="D422" s="18">
        <v>756</v>
      </c>
      <c r="E422" s="18">
        <v>748.7</v>
      </c>
      <c r="F422" s="18">
        <v>769.76082182062999</v>
      </c>
      <c r="G422" s="18">
        <v>769.76082182062999</v>
      </c>
      <c r="H422" s="18">
        <v>0</v>
      </c>
      <c r="I422" s="19">
        <v>1.2601485183E-2</v>
      </c>
      <c r="J422" s="19">
        <v>1.2601485183E-2</v>
      </c>
      <c r="K422" s="19">
        <v>1.9286466868E-2</v>
      </c>
      <c r="L422" s="19">
        <v>1.9286466868E-2</v>
      </c>
      <c r="M422" s="21">
        <f t="shared" si="6"/>
        <v>1</v>
      </c>
      <c r="N422" s="33"/>
    </row>
    <row r="423" spans="1:14">
      <c r="A423" s="15" t="s">
        <v>35</v>
      </c>
      <c r="B423" s="12">
        <v>12</v>
      </c>
      <c r="C423" s="18">
        <v>53476.6875</v>
      </c>
      <c r="D423" s="18">
        <v>778.6</v>
      </c>
      <c r="E423" s="18">
        <v>771.4</v>
      </c>
      <c r="F423" s="18">
        <v>794.36021946907101</v>
      </c>
      <c r="G423" s="18">
        <v>796.88729349878099</v>
      </c>
      <c r="H423" s="18">
        <v>2.5270740297100001</v>
      </c>
      <c r="I423" s="19">
        <v>1.6746605768000002E-2</v>
      </c>
      <c r="J423" s="19">
        <v>1.4432435411E-2</v>
      </c>
      <c r="K423" s="19">
        <v>2.3340012361000001E-2</v>
      </c>
      <c r="L423" s="19">
        <v>2.1025842004000001E-2</v>
      </c>
      <c r="M423" s="21">
        <f t="shared" si="6"/>
        <v>1</v>
      </c>
      <c r="N423" s="33"/>
    </row>
    <row r="424" spans="1:14">
      <c r="A424" s="15" t="s">
        <v>35</v>
      </c>
      <c r="B424" s="12">
        <v>13</v>
      </c>
      <c r="C424" s="18">
        <v>51197.46875</v>
      </c>
      <c r="D424" s="18">
        <v>803.1</v>
      </c>
      <c r="E424" s="18">
        <v>795.9</v>
      </c>
      <c r="F424" s="18">
        <v>791.72900272237098</v>
      </c>
      <c r="G424" s="18">
        <v>796.13999508195604</v>
      </c>
      <c r="H424" s="18">
        <v>4.4109923595850002</v>
      </c>
      <c r="I424" s="19">
        <v>6.3736308770000003E-3</v>
      </c>
      <c r="J424" s="19">
        <v>1.0413001169E-2</v>
      </c>
      <c r="K424" s="19">
        <v>2.19775716E-4</v>
      </c>
      <c r="L424" s="19">
        <v>3.8195945759999998E-3</v>
      </c>
      <c r="M424" s="21">
        <f t="shared" si="6"/>
        <v>1</v>
      </c>
      <c r="N424" s="33"/>
    </row>
    <row r="425" spans="1:14">
      <c r="A425" s="15" t="s">
        <v>35</v>
      </c>
      <c r="B425" s="12">
        <v>14</v>
      </c>
      <c r="C425" s="18">
        <v>49404.51171875</v>
      </c>
      <c r="D425" s="18">
        <v>804.2</v>
      </c>
      <c r="E425" s="18">
        <v>797</v>
      </c>
      <c r="F425" s="18">
        <v>787.73827501667904</v>
      </c>
      <c r="G425" s="18">
        <v>792.06115768591599</v>
      </c>
      <c r="H425" s="18">
        <v>4.3228826692359998</v>
      </c>
      <c r="I425" s="19">
        <v>1.1116155964999999E-2</v>
      </c>
      <c r="J425" s="19">
        <v>1.5074839728E-2</v>
      </c>
      <c r="K425" s="19">
        <v>4.5227493710000002E-3</v>
      </c>
      <c r="L425" s="19">
        <v>8.4814331340000004E-3</v>
      </c>
      <c r="M425" s="21">
        <f t="shared" si="6"/>
        <v>1</v>
      </c>
      <c r="N425" s="33"/>
    </row>
    <row r="426" spans="1:14">
      <c r="A426" s="15" t="s">
        <v>35</v>
      </c>
      <c r="B426" s="12">
        <v>15</v>
      </c>
      <c r="C426" s="18">
        <v>48246.203125</v>
      </c>
      <c r="D426" s="18">
        <v>839.5</v>
      </c>
      <c r="E426" s="18">
        <v>832</v>
      </c>
      <c r="F426" s="18">
        <v>799.50252658340696</v>
      </c>
      <c r="G426" s="18">
        <v>803.85551495790503</v>
      </c>
      <c r="H426" s="18">
        <v>4.3529883744979996</v>
      </c>
      <c r="I426" s="19">
        <v>3.2641469818E-2</v>
      </c>
      <c r="J426" s="19">
        <v>3.6627722908000003E-2</v>
      </c>
      <c r="K426" s="19">
        <v>2.5773337949999999E-2</v>
      </c>
      <c r="L426" s="19">
        <v>2.9759591039999998E-2</v>
      </c>
      <c r="M426" s="21">
        <f t="shared" si="6"/>
        <v>1</v>
      </c>
      <c r="N426" s="33"/>
    </row>
    <row r="427" spans="1:14">
      <c r="A427" s="15" t="s">
        <v>35</v>
      </c>
      <c r="B427" s="12">
        <v>16</v>
      </c>
      <c r="C427" s="18">
        <v>47925</v>
      </c>
      <c r="D427" s="18">
        <v>829</v>
      </c>
      <c r="E427" s="18">
        <v>821.3</v>
      </c>
      <c r="F427" s="18">
        <v>782.25537052776997</v>
      </c>
      <c r="G427" s="18">
        <v>786.72037165098595</v>
      </c>
      <c r="H427" s="18">
        <v>4.4650011232160001</v>
      </c>
      <c r="I427" s="19">
        <v>3.8717608378E-2</v>
      </c>
      <c r="J427" s="19">
        <v>4.2806437245000002E-2</v>
      </c>
      <c r="K427" s="19">
        <v>3.1666326325999999E-2</v>
      </c>
      <c r="L427" s="19">
        <v>3.5755155194E-2</v>
      </c>
      <c r="M427" s="21">
        <f t="shared" si="6"/>
        <v>1</v>
      </c>
      <c r="N427" s="33"/>
    </row>
    <row r="428" spans="1:14">
      <c r="A428" s="15" t="s">
        <v>35</v>
      </c>
      <c r="B428" s="12">
        <v>17</v>
      </c>
      <c r="C428" s="18">
        <v>48733.18359375</v>
      </c>
      <c r="D428" s="18">
        <v>618.20000000000005</v>
      </c>
      <c r="E428" s="18">
        <v>610.9</v>
      </c>
      <c r="F428" s="18">
        <v>622.12756913814303</v>
      </c>
      <c r="G428" s="18">
        <v>624.952338028947</v>
      </c>
      <c r="H428" s="18">
        <v>2.8247688908040001</v>
      </c>
      <c r="I428" s="19">
        <v>6.1834597329999998E-3</v>
      </c>
      <c r="J428" s="19">
        <v>3.596675034E-3</v>
      </c>
      <c r="K428" s="19">
        <v>1.2868441418E-2</v>
      </c>
      <c r="L428" s="19">
        <v>1.0281656719E-2</v>
      </c>
      <c r="M428" s="21">
        <f t="shared" si="6"/>
        <v>1</v>
      </c>
      <c r="N428" s="33"/>
    </row>
    <row r="429" spans="1:14">
      <c r="A429" s="15" t="s">
        <v>35</v>
      </c>
      <c r="B429" s="12">
        <v>18</v>
      </c>
      <c r="C429" s="18">
        <v>50627.6875</v>
      </c>
      <c r="D429" s="18">
        <v>157.6</v>
      </c>
      <c r="E429" s="18">
        <v>151.19999999999999</v>
      </c>
      <c r="F429" s="18">
        <v>176.72604388122301</v>
      </c>
      <c r="G429" s="18">
        <v>178.36423292100599</v>
      </c>
      <c r="H429" s="18">
        <v>1.638189039782</v>
      </c>
      <c r="I429" s="19">
        <v>1.9014865312000001E-2</v>
      </c>
      <c r="J429" s="19">
        <v>1.7514692198E-2</v>
      </c>
      <c r="K429" s="19">
        <v>2.4875671173000002E-2</v>
      </c>
      <c r="L429" s="19">
        <v>2.3375498059000001E-2</v>
      </c>
      <c r="M429" s="21">
        <f t="shared" si="6"/>
        <v>1</v>
      </c>
      <c r="N429" s="33"/>
    </row>
    <row r="430" spans="1:14">
      <c r="A430" s="15" t="s">
        <v>35</v>
      </c>
      <c r="B430" s="12">
        <v>19</v>
      </c>
      <c r="C430" s="18">
        <v>52987.33203125</v>
      </c>
      <c r="D430" s="18">
        <v>2</v>
      </c>
      <c r="E430" s="18">
        <v>1.6</v>
      </c>
      <c r="F430" s="18">
        <v>1.363673608239</v>
      </c>
      <c r="G430" s="18">
        <v>1.919173683361</v>
      </c>
      <c r="H430" s="18">
        <v>0.55550007512199995</v>
      </c>
      <c r="I430" s="19">
        <v>7.4016773478433596E-5</v>
      </c>
      <c r="J430" s="19">
        <v>5.82716475E-4</v>
      </c>
      <c r="K430" s="19">
        <v>2.9228359200000003E-4</v>
      </c>
      <c r="L430" s="19">
        <v>2.1641610900000001E-4</v>
      </c>
      <c r="M430" s="21">
        <f t="shared" si="6"/>
        <v>0</v>
      </c>
      <c r="N430" s="33"/>
    </row>
    <row r="431" spans="1:14">
      <c r="A431" s="15" t="s">
        <v>35</v>
      </c>
      <c r="B431" s="12">
        <v>20</v>
      </c>
      <c r="C431" s="18">
        <v>53482.21875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9">
        <v>0</v>
      </c>
      <c r="J431" s="19">
        <v>0</v>
      </c>
      <c r="K431" s="19">
        <v>0</v>
      </c>
      <c r="L431" s="19">
        <v>0</v>
      </c>
      <c r="M431" s="21">
        <f t="shared" si="6"/>
        <v>0</v>
      </c>
      <c r="N431" s="33"/>
    </row>
    <row r="432" spans="1:14">
      <c r="A432" s="15" t="s">
        <v>35</v>
      </c>
      <c r="B432" s="12">
        <v>21</v>
      </c>
      <c r="C432" s="18">
        <v>53379.6640625</v>
      </c>
      <c r="D432" s="18">
        <v>0</v>
      </c>
      <c r="E432" s="18">
        <v>0</v>
      </c>
      <c r="F432" s="18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19">
        <v>0</v>
      </c>
      <c r="M432" s="21">
        <f t="shared" si="6"/>
        <v>0</v>
      </c>
      <c r="N432" s="33"/>
    </row>
    <row r="433" spans="1:14">
      <c r="A433" s="15" t="s">
        <v>35</v>
      </c>
      <c r="B433" s="12">
        <v>22</v>
      </c>
      <c r="C433" s="18">
        <v>51998.67578125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19">
        <v>0</v>
      </c>
      <c r="M433" s="21">
        <f t="shared" si="6"/>
        <v>0</v>
      </c>
      <c r="N433" s="33"/>
    </row>
    <row r="434" spans="1:14">
      <c r="A434" s="15" t="s">
        <v>35</v>
      </c>
      <c r="B434" s="12">
        <v>23</v>
      </c>
      <c r="C434" s="18">
        <v>49375.03515625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19">
        <v>0</v>
      </c>
      <c r="M434" s="21">
        <f t="shared" si="6"/>
        <v>0</v>
      </c>
      <c r="N434" s="33"/>
    </row>
    <row r="435" spans="1:14">
      <c r="A435" s="15" t="s">
        <v>35</v>
      </c>
      <c r="B435" s="12">
        <v>24</v>
      </c>
      <c r="C435" s="18">
        <v>46995.24609375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9">
        <v>0</v>
      </c>
      <c r="J435" s="19">
        <v>0</v>
      </c>
      <c r="K435" s="19">
        <v>0</v>
      </c>
      <c r="L435" s="19">
        <v>0</v>
      </c>
      <c r="M435" s="21">
        <f t="shared" si="6"/>
        <v>0</v>
      </c>
      <c r="N435" s="33"/>
    </row>
    <row r="436" spans="1:14">
      <c r="A436" s="15" t="s">
        <v>36</v>
      </c>
      <c r="B436" s="12">
        <v>1</v>
      </c>
      <c r="C436" s="18">
        <v>45373.71875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19">
        <v>0</v>
      </c>
      <c r="M436" s="21">
        <f t="shared" si="6"/>
        <v>0</v>
      </c>
      <c r="N436" s="33"/>
    </row>
    <row r="437" spans="1:14">
      <c r="A437" s="15" t="s">
        <v>36</v>
      </c>
      <c r="B437" s="12">
        <v>2</v>
      </c>
      <c r="C437" s="18">
        <v>44557.546875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9">
        <v>0</v>
      </c>
      <c r="J437" s="19">
        <v>0</v>
      </c>
      <c r="K437" s="19">
        <v>0</v>
      </c>
      <c r="L437" s="19">
        <v>0</v>
      </c>
      <c r="M437" s="21">
        <f t="shared" si="6"/>
        <v>0</v>
      </c>
      <c r="N437" s="33"/>
    </row>
    <row r="438" spans="1:14">
      <c r="A438" s="15" t="s">
        <v>36</v>
      </c>
      <c r="B438" s="12">
        <v>3</v>
      </c>
      <c r="C438" s="18">
        <v>44285.37890625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9">
        <v>0</v>
      </c>
      <c r="J438" s="19">
        <v>0</v>
      </c>
      <c r="K438" s="19">
        <v>0</v>
      </c>
      <c r="L438" s="19">
        <v>0</v>
      </c>
      <c r="M438" s="21">
        <f t="shared" si="6"/>
        <v>0</v>
      </c>
      <c r="N438" s="33"/>
    </row>
    <row r="439" spans="1:14">
      <c r="A439" s="15" t="s">
        <v>36</v>
      </c>
      <c r="B439" s="12">
        <v>4</v>
      </c>
      <c r="C439" s="18">
        <v>44249.79296875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19">
        <v>0</v>
      </c>
      <c r="M439" s="21">
        <f t="shared" si="6"/>
        <v>0</v>
      </c>
      <c r="N439" s="33"/>
    </row>
    <row r="440" spans="1:14">
      <c r="A440" s="15" t="s">
        <v>36</v>
      </c>
      <c r="B440" s="12">
        <v>5</v>
      </c>
      <c r="C440" s="18">
        <v>45085.7578125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19">
        <v>0</v>
      </c>
      <c r="M440" s="21">
        <f t="shared" si="6"/>
        <v>0</v>
      </c>
      <c r="N440" s="33"/>
    </row>
    <row r="441" spans="1:14">
      <c r="A441" s="15" t="s">
        <v>36</v>
      </c>
      <c r="B441" s="12">
        <v>6</v>
      </c>
      <c r="C441" s="18">
        <v>47397.859375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19">
        <v>0</v>
      </c>
      <c r="M441" s="21">
        <f t="shared" si="6"/>
        <v>0</v>
      </c>
      <c r="N441" s="33"/>
    </row>
    <row r="442" spans="1:14">
      <c r="A442" s="15" t="s">
        <v>36</v>
      </c>
      <c r="B442" s="12">
        <v>7</v>
      </c>
      <c r="C442" s="18">
        <v>51142.37890625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19">
        <v>0</v>
      </c>
      <c r="M442" s="21">
        <f t="shared" si="6"/>
        <v>0</v>
      </c>
      <c r="N442" s="33"/>
    </row>
    <row r="443" spans="1:14">
      <c r="A443" s="15" t="s">
        <v>36</v>
      </c>
      <c r="B443" s="12">
        <v>8</v>
      </c>
      <c r="C443" s="18">
        <v>52138.41015625</v>
      </c>
      <c r="D443" s="18">
        <v>5.0999999999999996</v>
      </c>
      <c r="E443" s="18">
        <v>2.9</v>
      </c>
      <c r="F443" s="18">
        <v>1.3160833359149999</v>
      </c>
      <c r="G443" s="18">
        <v>1.3160833359149999</v>
      </c>
      <c r="H443" s="18">
        <v>0</v>
      </c>
      <c r="I443" s="19">
        <v>3.4651251500000002E-3</v>
      </c>
      <c r="J443" s="19">
        <v>3.4651251500000002E-3</v>
      </c>
      <c r="K443" s="19">
        <v>1.450473135E-3</v>
      </c>
      <c r="L443" s="19">
        <v>1.450473135E-3</v>
      </c>
      <c r="M443" s="21">
        <f t="shared" si="6"/>
        <v>0</v>
      </c>
      <c r="N443" s="33"/>
    </row>
    <row r="444" spans="1:14">
      <c r="A444" s="15" t="s">
        <v>36</v>
      </c>
      <c r="B444" s="12">
        <v>9</v>
      </c>
      <c r="C444" s="18">
        <v>50832.51171875</v>
      </c>
      <c r="D444" s="18">
        <v>142.80000000000001</v>
      </c>
      <c r="E444" s="18">
        <v>138.19999999999999</v>
      </c>
      <c r="F444" s="18">
        <v>203.71537368804999</v>
      </c>
      <c r="G444" s="18">
        <v>203.71537368804999</v>
      </c>
      <c r="H444" s="18">
        <v>0</v>
      </c>
      <c r="I444" s="19">
        <v>5.5783309237999998E-2</v>
      </c>
      <c r="J444" s="19">
        <v>5.5783309237999998E-2</v>
      </c>
      <c r="K444" s="19">
        <v>5.9995763450000003E-2</v>
      </c>
      <c r="L444" s="19">
        <v>5.9995763450000003E-2</v>
      </c>
      <c r="M444" s="21">
        <f t="shared" si="6"/>
        <v>1</v>
      </c>
      <c r="N444" s="33"/>
    </row>
    <row r="445" spans="1:14">
      <c r="A445" s="15" t="s">
        <v>36</v>
      </c>
      <c r="B445" s="12">
        <v>10</v>
      </c>
      <c r="C445" s="18">
        <v>49711.22265625</v>
      </c>
      <c r="D445" s="18">
        <v>662.3</v>
      </c>
      <c r="E445" s="18">
        <v>637.70000000000005</v>
      </c>
      <c r="F445" s="18">
        <v>684.03348371479296</v>
      </c>
      <c r="G445" s="18">
        <v>686.86079854514901</v>
      </c>
      <c r="H445" s="18">
        <v>2.8273148303559998</v>
      </c>
      <c r="I445" s="19">
        <v>2.2491573758999999E-2</v>
      </c>
      <c r="J445" s="19">
        <v>1.9902457613999999E-2</v>
      </c>
      <c r="K445" s="19">
        <v>4.5019046286000002E-2</v>
      </c>
      <c r="L445" s="19">
        <v>4.2429930141000001E-2</v>
      </c>
      <c r="M445" s="21">
        <f t="shared" si="6"/>
        <v>1</v>
      </c>
      <c r="N445" s="33"/>
    </row>
    <row r="446" spans="1:14">
      <c r="A446" s="15" t="s">
        <v>36</v>
      </c>
      <c r="B446" s="12">
        <v>11</v>
      </c>
      <c r="C446" s="18">
        <v>48395.30078125</v>
      </c>
      <c r="D446" s="18">
        <v>814.4</v>
      </c>
      <c r="E446" s="18">
        <v>789.5</v>
      </c>
      <c r="F446" s="18">
        <v>776.52767400794596</v>
      </c>
      <c r="G446" s="18">
        <v>783.00773092746795</v>
      </c>
      <c r="H446" s="18">
        <v>6.480056919521</v>
      </c>
      <c r="I446" s="19">
        <v>2.8747499150000001E-2</v>
      </c>
      <c r="J446" s="19">
        <v>3.4681617207999997E-2</v>
      </c>
      <c r="K446" s="19">
        <v>5.9453013480000004E-3</v>
      </c>
      <c r="L446" s="19">
        <v>1.1879419406E-2</v>
      </c>
      <c r="M446" s="21">
        <f t="shared" si="6"/>
        <v>1</v>
      </c>
      <c r="N446" s="33"/>
    </row>
    <row r="447" spans="1:14">
      <c r="A447" s="15" t="s">
        <v>36</v>
      </c>
      <c r="B447" s="12">
        <v>12</v>
      </c>
      <c r="C447" s="18">
        <v>46622.91015625</v>
      </c>
      <c r="D447" s="18">
        <v>811.8</v>
      </c>
      <c r="E447" s="18">
        <v>791.1</v>
      </c>
      <c r="F447" s="18">
        <v>781.426748142772</v>
      </c>
      <c r="G447" s="18">
        <v>787.97061471568202</v>
      </c>
      <c r="H447" s="18">
        <v>6.5438665729089998</v>
      </c>
      <c r="I447" s="19">
        <v>2.1821781395E-2</v>
      </c>
      <c r="J447" s="19">
        <v>2.7814333202E-2</v>
      </c>
      <c r="K447" s="19">
        <v>2.8657374390000001E-3</v>
      </c>
      <c r="L447" s="19">
        <v>8.858289246E-3</v>
      </c>
      <c r="M447" s="21">
        <f t="shared" si="6"/>
        <v>1</v>
      </c>
      <c r="N447" s="33"/>
    </row>
    <row r="448" spans="1:14">
      <c r="A448" s="15" t="s">
        <v>36</v>
      </c>
      <c r="B448" s="12">
        <v>13</v>
      </c>
      <c r="C448" s="18">
        <v>45003.59765625</v>
      </c>
      <c r="D448" s="18">
        <v>805.4</v>
      </c>
      <c r="E448" s="18">
        <v>793.6</v>
      </c>
      <c r="F448" s="18">
        <v>793.79991090933402</v>
      </c>
      <c r="G448" s="18">
        <v>800.18706081761195</v>
      </c>
      <c r="H448" s="18">
        <v>6.3871499082770002</v>
      </c>
      <c r="I448" s="19">
        <v>4.7737538299999997E-3</v>
      </c>
      <c r="J448" s="19">
        <v>1.0622792206999999E-2</v>
      </c>
      <c r="K448" s="19">
        <v>6.0321069749999998E-3</v>
      </c>
      <c r="L448" s="19">
        <v>1.8306859800000001E-4</v>
      </c>
      <c r="M448" s="21">
        <f t="shared" si="6"/>
        <v>1</v>
      </c>
      <c r="N448" s="33"/>
    </row>
    <row r="449" spans="1:14">
      <c r="A449" s="15" t="s">
        <v>36</v>
      </c>
      <c r="B449" s="12">
        <v>14</v>
      </c>
      <c r="C449" s="18">
        <v>43449.4375</v>
      </c>
      <c r="D449" s="18">
        <v>814.4</v>
      </c>
      <c r="E449" s="18">
        <v>807.1</v>
      </c>
      <c r="F449" s="18">
        <v>814.22463096353795</v>
      </c>
      <c r="G449" s="18">
        <v>820.08598263793601</v>
      </c>
      <c r="H449" s="18">
        <v>5.8613516743969996</v>
      </c>
      <c r="I449" s="19">
        <v>5.2069438070000001E-3</v>
      </c>
      <c r="J449" s="19">
        <v>1.6059435500000001E-4</v>
      </c>
      <c r="K449" s="19">
        <v>1.1891925491999999E-2</v>
      </c>
      <c r="L449" s="19">
        <v>6.5243873290000004E-3</v>
      </c>
      <c r="M449" s="21">
        <f t="shared" si="6"/>
        <v>1</v>
      </c>
      <c r="N449" s="33"/>
    </row>
    <row r="450" spans="1:14">
      <c r="A450" s="15" t="s">
        <v>36</v>
      </c>
      <c r="B450" s="12">
        <v>15</v>
      </c>
      <c r="C450" s="18">
        <v>42097.8046875</v>
      </c>
      <c r="D450" s="18">
        <v>860.2</v>
      </c>
      <c r="E450" s="18">
        <v>852.7</v>
      </c>
      <c r="F450" s="18">
        <v>822.00745626575497</v>
      </c>
      <c r="G450" s="18">
        <v>841.69916829533099</v>
      </c>
      <c r="H450" s="18">
        <v>19.691712029575999</v>
      </c>
      <c r="I450" s="19">
        <v>1.6942153575E-2</v>
      </c>
      <c r="J450" s="19">
        <v>3.4974856898999998E-2</v>
      </c>
      <c r="K450" s="19">
        <v>1.0074021706999999E-2</v>
      </c>
      <c r="L450" s="19">
        <v>2.8106725031E-2</v>
      </c>
      <c r="M450" s="21">
        <f t="shared" si="6"/>
        <v>1</v>
      </c>
      <c r="N450" s="33"/>
    </row>
    <row r="451" spans="1:14">
      <c r="A451" s="15" t="s">
        <v>36</v>
      </c>
      <c r="B451" s="12">
        <v>16</v>
      </c>
      <c r="C451" s="18">
        <v>41383.51953125</v>
      </c>
      <c r="D451" s="18">
        <v>871.1</v>
      </c>
      <c r="E451" s="18">
        <v>863.3</v>
      </c>
      <c r="F451" s="18">
        <v>796.92252992348494</v>
      </c>
      <c r="G451" s="18">
        <v>827.75792212552403</v>
      </c>
      <c r="H451" s="18">
        <v>30.835392202038999</v>
      </c>
      <c r="I451" s="19">
        <v>3.9690547504000001E-2</v>
      </c>
      <c r="J451" s="19">
        <v>6.7928086149999997E-2</v>
      </c>
      <c r="K451" s="19">
        <v>3.2547690360999998E-2</v>
      </c>
      <c r="L451" s="19">
        <v>6.0785229007000001E-2</v>
      </c>
      <c r="M451" s="21">
        <f t="shared" si="6"/>
        <v>1</v>
      </c>
      <c r="N451" s="33"/>
    </row>
    <row r="452" spans="1:14">
      <c r="A452" s="15" t="s">
        <v>36</v>
      </c>
      <c r="B452" s="12">
        <v>17</v>
      </c>
      <c r="C452" s="18">
        <v>41469.09765625</v>
      </c>
      <c r="D452" s="18">
        <v>673.6</v>
      </c>
      <c r="E452" s="18">
        <v>664.3</v>
      </c>
      <c r="F452" s="18">
        <v>644.88734175940294</v>
      </c>
      <c r="G452" s="18">
        <v>659.12519524875597</v>
      </c>
      <c r="H452" s="18">
        <v>14.237853489352</v>
      </c>
      <c r="I452" s="19">
        <v>1.3255315706E-2</v>
      </c>
      <c r="J452" s="19">
        <v>2.6293643076999999E-2</v>
      </c>
      <c r="K452" s="19">
        <v>4.7388321889999998E-3</v>
      </c>
      <c r="L452" s="19">
        <v>1.7777159559999998E-2</v>
      </c>
      <c r="M452" s="21">
        <f t="shared" si="6"/>
        <v>1</v>
      </c>
      <c r="N452" s="33"/>
    </row>
    <row r="453" spans="1:14">
      <c r="A453" s="15" t="s">
        <v>36</v>
      </c>
      <c r="B453" s="12">
        <v>18</v>
      </c>
      <c r="C453" s="18">
        <v>42373.078125</v>
      </c>
      <c r="D453" s="18">
        <v>179</v>
      </c>
      <c r="E453" s="18">
        <v>175.3</v>
      </c>
      <c r="F453" s="18">
        <v>197.31690738498699</v>
      </c>
      <c r="G453" s="18">
        <v>198.807933200924</v>
      </c>
      <c r="H453" s="18">
        <v>1.491025815937</v>
      </c>
      <c r="I453" s="19">
        <v>1.8139132967E-2</v>
      </c>
      <c r="J453" s="19">
        <v>1.6773724710999999E-2</v>
      </c>
      <c r="K453" s="19">
        <v>2.1527411356E-2</v>
      </c>
      <c r="L453" s="19">
        <v>2.0162003099E-2</v>
      </c>
      <c r="M453" s="21">
        <f t="shared" ref="M453:M516" si="7">IF(G453&gt;5,1,0)</f>
        <v>1</v>
      </c>
      <c r="N453" s="33"/>
    </row>
    <row r="454" spans="1:14">
      <c r="A454" s="15" t="s">
        <v>36</v>
      </c>
      <c r="B454" s="12">
        <v>19</v>
      </c>
      <c r="C454" s="18">
        <v>43806.7109375</v>
      </c>
      <c r="D454" s="18">
        <v>1.8</v>
      </c>
      <c r="E454" s="18">
        <v>1.4</v>
      </c>
      <c r="F454" s="18">
        <v>1.5972248096620001</v>
      </c>
      <c r="G454" s="18">
        <v>2.2665661654760001</v>
      </c>
      <c r="H454" s="18">
        <v>0.66934135581400001</v>
      </c>
      <c r="I454" s="19">
        <v>4.2725839300000002E-4</v>
      </c>
      <c r="J454" s="19">
        <v>1.85691566E-4</v>
      </c>
      <c r="K454" s="19">
        <v>7.9355875899999998E-4</v>
      </c>
      <c r="L454" s="19">
        <v>1.8060879999999999E-4</v>
      </c>
      <c r="M454" s="21">
        <f t="shared" si="7"/>
        <v>0</v>
      </c>
      <c r="N454" s="33"/>
    </row>
    <row r="455" spans="1:14">
      <c r="A455" s="15" t="s">
        <v>36</v>
      </c>
      <c r="B455" s="12">
        <v>20</v>
      </c>
      <c r="C455" s="18">
        <v>43361.640625</v>
      </c>
      <c r="D455" s="18">
        <v>0</v>
      </c>
      <c r="E455" s="18">
        <v>0</v>
      </c>
      <c r="F455" s="18">
        <v>0.299990832805</v>
      </c>
      <c r="G455" s="18">
        <v>0.299990832805</v>
      </c>
      <c r="H455" s="18">
        <v>0</v>
      </c>
      <c r="I455" s="19">
        <v>2.74716879E-4</v>
      </c>
      <c r="J455" s="19">
        <v>2.74716879E-4</v>
      </c>
      <c r="K455" s="19">
        <v>2.74716879E-4</v>
      </c>
      <c r="L455" s="19">
        <v>2.74716879E-4</v>
      </c>
      <c r="M455" s="21">
        <f t="shared" si="7"/>
        <v>0</v>
      </c>
      <c r="N455" s="33"/>
    </row>
    <row r="456" spans="1:14">
      <c r="A456" s="15" t="s">
        <v>36</v>
      </c>
      <c r="B456" s="12">
        <v>21</v>
      </c>
      <c r="C456" s="18">
        <v>42594.58984375</v>
      </c>
      <c r="D456" s="18">
        <v>0</v>
      </c>
      <c r="E456" s="18">
        <v>0</v>
      </c>
      <c r="F456" s="18">
        <v>0.299990832805</v>
      </c>
      <c r="G456" s="18">
        <v>0.299990832805</v>
      </c>
      <c r="H456" s="18">
        <v>0</v>
      </c>
      <c r="I456" s="19">
        <v>2.74716879E-4</v>
      </c>
      <c r="J456" s="19">
        <v>2.74716879E-4</v>
      </c>
      <c r="K456" s="19">
        <v>2.74716879E-4</v>
      </c>
      <c r="L456" s="19">
        <v>2.74716879E-4</v>
      </c>
      <c r="M456" s="21">
        <f t="shared" si="7"/>
        <v>0</v>
      </c>
      <c r="N456" s="33"/>
    </row>
    <row r="457" spans="1:14">
      <c r="A457" s="15" t="s">
        <v>36</v>
      </c>
      <c r="B457" s="12">
        <v>22</v>
      </c>
      <c r="C457" s="18">
        <v>41322.94921875</v>
      </c>
      <c r="D457" s="18">
        <v>0</v>
      </c>
      <c r="E457" s="18">
        <v>0</v>
      </c>
      <c r="F457" s="18">
        <v>0.299990832805</v>
      </c>
      <c r="G457" s="18">
        <v>0.299990832805</v>
      </c>
      <c r="H457" s="18">
        <v>0</v>
      </c>
      <c r="I457" s="19">
        <v>2.74716879E-4</v>
      </c>
      <c r="J457" s="19">
        <v>2.74716879E-4</v>
      </c>
      <c r="K457" s="19">
        <v>2.74716879E-4</v>
      </c>
      <c r="L457" s="19">
        <v>2.74716879E-4</v>
      </c>
      <c r="M457" s="21">
        <f t="shared" si="7"/>
        <v>0</v>
      </c>
      <c r="N457" s="33"/>
    </row>
    <row r="458" spans="1:14">
      <c r="A458" s="15" t="s">
        <v>36</v>
      </c>
      <c r="B458" s="12">
        <v>23</v>
      </c>
      <c r="C458" s="18">
        <v>39517.09765625</v>
      </c>
      <c r="D458" s="18">
        <v>0</v>
      </c>
      <c r="E458" s="18">
        <v>0</v>
      </c>
      <c r="F458" s="18">
        <v>0.299990832805</v>
      </c>
      <c r="G458" s="18">
        <v>0.299990832805</v>
      </c>
      <c r="H458" s="18">
        <v>0</v>
      </c>
      <c r="I458" s="19">
        <v>2.74716879E-4</v>
      </c>
      <c r="J458" s="19">
        <v>2.74716879E-4</v>
      </c>
      <c r="K458" s="19">
        <v>2.74716879E-4</v>
      </c>
      <c r="L458" s="19">
        <v>2.74716879E-4</v>
      </c>
      <c r="M458" s="21">
        <f t="shared" si="7"/>
        <v>0</v>
      </c>
      <c r="N458" s="33"/>
    </row>
    <row r="459" spans="1:14">
      <c r="A459" s="15" t="s">
        <v>36</v>
      </c>
      <c r="B459" s="12">
        <v>24</v>
      </c>
      <c r="C459" s="18">
        <v>37402.37109375</v>
      </c>
      <c r="D459" s="18">
        <v>0</v>
      </c>
      <c r="E459" s="18">
        <v>0</v>
      </c>
      <c r="F459" s="18">
        <v>0.299990832805</v>
      </c>
      <c r="G459" s="18">
        <v>0.299990832805</v>
      </c>
      <c r="H459" s="18">
        <v>0</v>
      </c>
      <c r="I459" s="19">
        <v>2.74716879E-4</v>
      </c>
      <c r="J459" s="19">
        <v>2.74716879E-4</v>
      </c>
      <c r="K459" s="19">
        <v>2.74716879E-4</v>
      </c>
      <c r="L459" s="19">
        <v>2.74716879E-4</v>
      </c>
      <c r="M459" s="21">
        <f t="shared" si="7"/>
        <v>0</v>
      </c>
      <c r="N459" s="33"/>
    </row>
    <row r="460" spans="1:14">
      <c r="A460" s="15" t="s">
        <v>37</v>
      </c>
      <c r="B460" s="12">
        <v>1</v>
      </c>
      <c r="C460" s="18">
        <v>35795.55078125</v>
      </c>
      <c r="D460" s="18">
        <v>0</v>
      </c>
      <c r="E460" s="18">
        <v>0</v>
      </c>
      <c r="F460" s="18">
        <v>0.299990832805</v>
      </c>
      <c r="G460" s="18">
        <v>0.299990832805</v>
      </c>
      <c r="H460" s="18">
        <v>0</v>
      </c>
      <c r="I460" s="19">
        <v>2.74716879E-4</v>
      </c>
      <c r="J460" s="19">
        <v>2.74716879E-4</v>
      </c>
      <c r="K460" s="19">
        <v>2.74716879E-4</v>
      </c>
      <c r="L460" s="19">
        <v>2.74716879E-4</v>
      </c>
      <c r="M460" s="21">
        <f t="shared" si="7"/>
        <v>0</v>
      </c>
      <c r="N460" s="33"/>
    </row>
    <row r="461" spans="1:14">
      <c r="A461" s="15" t="s">
        <v>37</v>
      </c>
      <c r="B461" s="12">
        <v>2</v>
      </c>
      <c r="C461" s="18">
        <v>34628.734375</v>
      </c>
      <c r="D461" s="18">
        <v>0</v>
      </c>
      <c r="E461" s="18">
        <v>0</v>
      </c>
      <c r="F461" s="18">
        <v>0.299990832805</v>
      </c>
      <c r="G461" s="18">
        <v>0.299990832805</v>
      </c>
      <c r="H461" s="18">
        <v>0</v>
      </c>
      <c r="I461" s="19">
        <v>2.74716879E-4</v>
      </c>
      <c r="J461" s="19">
        <v>2.74716879E-4</v>
      </c>
      <c r="K461" s="19">
        <v>2.74716879E-4</v>
      </c>
      <c r="L461" s="19">
        <v>2.74716879E-4</v>
      </c>
      <c r="M461" s="21">
        <f t="shared" si="7"/>
        <v>0</v>
      </c>
      <c r="N461" s="33"/>
    </row>
    <row r="462" spans="1:14">
      <c r="A462" s="15" t="s">
        <v>37</v>
      </c>
      <c r="B462" s="12">
        <v>3</v>
      </c>
      <c r="C462" s="18">
        <v>33872.46875</v>
      </c>
      <c r="D462" s="18">
        <v>0</v>
      </c>
      <c r="E462" s="18">
        <v>0</v>
      </c>
      <c r="F462" s="18">
        <v>0.299990832805</v>
      </c>
      <c r="G462" s="18">
        <v>0.299990832805</v>
      </c>
      <c r="H462" s="18">
        <v>0</v>
      </c>
      <c r="I462" s="19">
        <v>2.74716879E-4</v>
      </c>
      <c r="J462" s="19">
        <v>2.74716879E-4</v>
      </c>
      <c r="K462" s="19">
        <v>2.74716879E-4</v>
      </c>
      <c r="L462" s="19">
        <v>2.74716879E-4</v>
      </c>
      <c r="M462" s="21">
        <f t="shared" si="7"/>
        <v>0</v>
      </c>
      <c r="N462" s="33"/>
    </row>
    <row r="463" spans="1:14">
      <c r="A463" s="15" t="s">
        <v>37</v>
      </c>
      <c r="B463" s="12">
        <v>4</v>
      </c>
      <c r="C463" s="18">
        <v>33607.81640625</v>
      </c>
      <c r="D463" s="18">
        <v>0</v>
      </c>
      <c r="E463" s="18">
        <v>0</v>
      </c>
      <c r="F463" s="18">
        <v>0.299990832805</v>
      </c>
      <c r="G463" s="18">
        <v>0.299990832805</v>
      </c>
      <c r="H463" s="18">
        <v>0</v>
      </c>
      <c r="I463" s="19">
        <v>2.74716879E-4</v>
      </c>
      <c r="J463" s="19">
        <v>2.74716879E-4</v>
      </c>
      <c r="K463" s="19">
        <v>2.74716879E-4</v>
      </c>
      <c r="L463" s="19">
        <v>2.74716879E-4</v>
      </c>
      <c r="M463" s="21">
        <f t="shared" si="7"/>
        <v>0</v>
      </c>
      <c r="N463" s="33"/>
    </row>
    <row r="464" spans="1:14">
      <c r="A464" s="15" t="s">
        <v>37</v>
      </c>
      <c r="B464" s="12">
        <v>5</v>
      </c>
      <c r="C464" s="18">
        <v>33690.875</v>
      </c>
      <c r="D464" s="18">
        <v>0</v>
      </c>
      <c r="E464" s="18">
        <v>0</v>
      </c>
      <c r="F464" s="18">
        <v>0.299990832805</v>
      </c>
      <c r="G464" s="18">
        <v>0.299990832805</v>
      </c>
      <c r="H464" s="18">
        <v>0</v>
      </c>
      <c r="I464" s="19">
        <v>2.74716879E-4</v>
      </c>
      <c r="J464" s="19">
        <v>2.74716879E-4</v>
      </c>
      <c r="K464" s="19">
        <v>2.74716879E-4</v>
      </c>
      <c r="L464" s="19">
        <v>2.74716879E-4</v>
      </c>
      <c r="M464" s="21">
        <f t="shared" si="7"/>
        <v>0</v>
      </c>
      <c r="N464" s="33"/>
    </row>
    <row r="465" spans="1:14">
      <c r="A465" s="15" t="s">
        <v>37</v>
      </c>
      <c r="B465" s="12">
        <v>6</v>
      </c>
      <c r="C465" s="18">
        <v>34509.59765625</v>
      </c>
      <c r="D465" s="18">
        <v>0</v>
      </c>
      <c r="E465" s="18">
        <v>0</v>
      </c>
      <c r="F465" s="18">
        <v>0.299990832805</v>
      </c>
      <c r="G465" s="18">
        <v>0.299990832805</v>
      </c>
      <c r="H465" s="18">
        <v>0</v>
      </c>
      <c r="I465" s="19">
        <v>2.74716879E-4</v>
      </c>
      <c r="J465" s="19">
        <v>2.74716879E-4</v>
      </c>
      <c r="K465" s="19">
        <v>2.74716879E-4</v>
      </c>
      <c r="L465" s="19">
        <v>2.74716879E-4</v>
      </c>
      <c r="M465" s="21">
        <f t="shared" si="7"/>
        <v>0</v>
      </c>
      <c r="N465" s="33"/>
    </row>
    <row r="466" spans="1:14">
      <c r="A466" s="15" t="s">
        <v>37</v>
      </c>
      <c r="B466" s="12">
        <v>7</v>
      </c>
      <c r="C466" s="18">
        <v>35906.46484375</v>
      </c>
      <c r="D466" s="18">
        <v>0</v>
      </c>
      <c r="E466" s="18">
        <v>0</v>
      </c>
      <c r="F466" s="18">
        <v>0.299990832805</v>
      </c>
      <c r="G466" s="18">
        <v>0.299990832805</v>
      </c>
      <c r="H466" s="18">
        <v>0</v>
      </c>
      <c r="I466" s="19">
        <v>2.74716879E-4</v>
      </c>
      <c r="J466" s="19">
        <v>2.74716879E-4</v>
      </c>
      <c r="K466" s="19">
        <v>2.74716879E-4</v>
      </c>
      <c r="L466" s="19">
        <v>2.74716879E-4</v>
      </c>
      <c r="M466" s="21">
        <f t="shared" si="7"/>
        <v>0</v>
      </c>
      <c r="N466" s="33"/>
    </row>
    <row r="467" spans="1:14">
      <c r="A467" s="15" t="s">
        <v>37</v>
      </c>
      <c r="B467" s="12">
        <v>8</v>
      </c>
      <c r="C467" s="18">
        <v>37207.01953125</v>
      </c>
      <c r="D467" s="18">
        <v>5.0999999999999996</v>
      </c>
      <c r="E467" s="18">
        <v>2.6</v>
      </c>
      <c r="F467" s="18">
        <v>1.2464641918299999</v>
      </c>
      <c r="G467" s="18">
        <v>1.2464641918299999</v>
      </c>
      <c r="H467" s="18">
        <v>0</v>
      </c>
      <c r="I467" s="19">
        <v>3.5288789450000002E-3</v>
      </c>
      <c r="J467" s="19">
        <v>3.5288789450000002E-3</v>
      </c>
      <c r="K467" s="19">
        <v>1.239501655E-3</v>
      </c>
      <c r="L467" s="19">
        <v>1.239501655E-3</v>
      </c>
      <c r="M467" s="21">
        <f t="shared" si="7"/>
        <v>0</v>
      </c>
      <c r="N467" s="33"/>
    </row>
    <row r="468" spans="1:14">
      <c r="A468" s="15" t="s">
        <v>37</v>
      </c>
      <c r="B468" s="12">
        <v>9</v>
      </c>
      <c r="C468" s="18">
        <v>37989.92578125</v>
      </c>
      <c r="D468" s="18">
        <v>130.6</v>
      </c>
      <c r="E468" s="18">
        <v>127</v>
      </c>
      <c r="F468" s="18">
        <v>195.26802716326</v>
      </c>
      <c r="G468" s="18">
        <v>195.26802716326</v>
      </c>
      <c r="H468" s="18">
        <v>0</v>
      </c>
      <c r="I468" s="19">
        <v>5.9219805094000003E-2</v>
      </c>
      <c r="J468" s="19">
        <v>5.9219805094000003E-2</v>
      </c>
      <c r="K468" s="19">
        <v>6.2516508390999995E-2</v>
      </c>
      <c r="L468" s="19">
        <v>6.2516508390999995E-2</v>
      </c>
      <c r="M468" s="21">
        <f t="shared" si="7"/>
        <v>1</v>
      </c>
      <c r="N468" s="33"/>
    </row>
    <row r="469" spans="1:14">
      <c r="A469" s="15" t="s">
        <v>37</v>
      </c>
      <c r="B469" s="12">
        <v>10</v>
      </c>
      <c r="C469" s="18">
        <v>38300.77734375</v>
      </c>
      <c r="D469" s="18">
        <v>670.6</v>
      </c>
      <c r="E469" s="18">
        <v>664.2</v>
      </c>
      <c r="F469" s="18">
        <v>677.02712836503997</v>
      </c>
      <c r="G469" s="18">
        <v>677.02712836503997</v>
      </c>
      <c r="H469" s="18">
        <v>0</v>
      </c>
      <c r="I469" s="19">
        <v>5.8856486849999997E-3</v>
      </c>
      <c r="J469" s="19">
        <v>5.8856486849999997E-3</v>
      </c>
      <c r="K469" s="19">
        <v>1.1746454546E-2</v>
      </c>
      <c r="L469" s="19">
        <v>1.1746454546E-2</v>
      </c>
      <c r="M469" s="21">
        <f t="shared" si="7"/>
        <v>1</v>
      </c>
      <c r="N469" s="33"/>
    </row>
    <row r="470" spans="1:14">
      <c r="A470" s="15" t="s">
        <v>37</v>
      </c>
      <c r="B470" s="12">
        <v>11</v>
      </c>
      <c r="C470" s="18">
        <v>37735.2734375</v>
      </c>
      <c r="D470" s="18">
        <v>825</v>
      </c>
      <c r="E470" s="18">
        <v>817.5</v>
      </c>
      <c r="F470" s="18">
        <v>774.04524818049504</v>
      </c>
      <c r="G470" s="18">
        <v>774.04524818049504</v>
      </c>
      <c r="H470" s="18">
        <v>0</v>
      </c>
      <c r="I470" s="19">
        <v>4.6661860639999997E-2</v>
      </c>
      <c r="J470" s="19">
        <v>4.6661860639999997E-2</v>
      </c>
      <c r="K470" s="19">
        <v>3.9793728771999999E-2</v>
      </c>
      <c r="L470" s="19">
        <v>3.9793728771999999E-2</v>
      </c>
      <c r="M470" s="21">
        <f t="shared" si="7"/>
        <v>1</v>
      </c>
      <c r="N470" s="33"/>
    </row>
    <row r="471" spans="1:14">
      <c r="A471" s="15" t="s">
        <v>37</v>
      </c>
      <c r="B471" s="12">
        <v>12</v>
      </c>
      <c r="C471" s="18">
        <v>36729.30078125</v>
      </c>
      <c r="D471" s="18">
        <v>826.9</v>
      </c>
      <c r="E471" s="18">
        <v>819.5</v>
      </c>
      <c r="F471" s="18">
        <v>790.77367210388195</v>
      </c>
      <c r="G471" s="18">
        <v>790.77367210388195</v>
      </c>
      <c r="H471" s="18">
        <v>0</v>
      </c>
      <c r="I471" s="19">
        <v>3.3082717853000002E-2</v>
      </c>
      <c r="J471" s="19">
        <v>3.3082717853000002E-2</v>
      </c>
      <c r="K471" s="19">
        <v>2.6306161077000002E-2</v>
      </c>
      <c r="L471" s="19">
        <v>2.6306161077000002E-2</v>
      </c>
      <c r="M471" s="21">
        <f t="shared" si="7"/>
        <v>1</v>
      </c>
      <c r="N471" s="33"/>
    </row>
    <row r="472" spans="1:14">
      <c r="A472" s="15" t="s">
        <v>37</v>
      </c>
      <c r="B472" s="12">
        <v>13</v>
      </c>
      <c r="C472" s="18">
        <v>35577.0546875</v>
      </c>
      <c r="D472" s="18">
        <v>865.7</v>
      </c>
      <c r="E472" s="18">
        <v>858.4</v>
      </c>
      <c r="F472" s="18">
        <v>800.68967833413001</v>
      </c>
      <c r="G472" s="18">
        <v>800.68967833413001</v>
      </c>
      <c r="H472" s="18">
        <v>0</v>
      </c>
      <c r="I472" s="19">
        <v>5.9533261598000001E-2</v>
      </c>
      <c r="J472" s="19">
        <v>5.9533261598000001E-2</v>
      </c>
      <c r="K472" s="19">
        <v>5.2848279913E-2</v>
      </c>
      <c r="L472" s="19">
        <v>5.2848279913E-2</v>
      </c>
      <c r="M472" s="21">
        <f t="shared" si="7"/>
        <v>1</v>
      </c>
      <c r="N472" s="33"/>
    </row>
    <row r="473" spans="1:14">
      <c r="A473" s="15" t="s">
        <v>37</v>
      </c>
      <c r="B473" s="12">
        <v>14</v>
      </c>
      <c r="C473" s="18">
        <v>34692.8515625</v>
      </c>
      <c r="D473" s="18">
        <v>893.7</v>
      </c>
      <c r="E473" s="18">
        <v>886.4</v>
      </c>
      <c r="F473" s="18">
        <v>827.63515479935495</v>
      </c>
      <c r="G473" s="18">
        <v>827.63515479935495</v>
      </c>
      <c r="H473" s="18">
        <v>0</v>
      </c>
      <c r="I473" s="19">
        <v>6.0498942490999998E-2</v>
      </c>
      <c r="J473" s="19">
        <v>6.0498942490999998E-2</v>
      </c>
      <c r="K473" s="19">
        <v>5.3813960805999997E-2</v>
      </c>
      <c r="L473" s="19">
        <v>5.3813960805999997E-2</v>
      </c>
      <c r="M473" s="21">
        <f t="shared" si="7"/>
        <v>1</v>
      </c>
      <c r="N473" s="33"/>
    </row>
    <row r="474" spans="1:14">
      <c r="A474" s="15" t="s">
        <v>37</v>
      </c>
      <c r="B474" s="12">
        <v>15</v>
      </c>
      <c r="C474" s="18">
        <v>33985.87109375</v>
      </c>
      <c r="D474" s="18">
        <v>926</v>
      </c>
      <c r="E474" s="18">
        <v>918.5</v>
      </c>
      <c r="F474" s="18">
        <v>874.20823698414699</v>
      </c>
      <c r="G474" s="18">
        <v>874.20823698414699</v>
      </c>
      <c r="H474" s="18">
        <v>0</v>
      </c>
      <c r="I474" s="19">
        <v>4.7428354409999998E-2</v>
      </c>
      <c r="J474" s="19">
        <v>4.7428354409999998E-2</v>
      </c>
      <c r="K474" s="19">
        <v>4.0560222541000002E-2</v>
      </c>
      <c r="L474" s="19">
        <v>4.0560222541000002E-2</v>
      </c>
      <c r="M474" s="21">
        <f t="shared" si="7"/>
        <v>1</v>
      </c>
      <c r="N474" s="33"/>
    </row>
    <row r="475" spans="1:14">
      <c r="A475" s="15" t="s">
        <v>37</v>
      </c>
      <c r="B475" s="12">
        <v>16</v>
      </c>
      <c r="C475" s="18">
        <v>33547.5</v>
      </c>
      <c r="D475" s="18">
        <v>926.1</v>
      </c>
      <c r="E475" s="18">
        <v>918.4</v>
      </c>
      <c r="F475" s="18">
        <v>861.00264963878499</v>
      </c>
      <c r="G475" s="18">
        <v>861.00264963878499</v>
      </c>
      <c r="H475" s="18">
        <v>0</v>
      </c>
      <c r="I475" s="19">
        <v>5.9612958206000002E-2</v>
      </c>
      <c r="J475" s="19">
        <v>5.9612958206000002E-2</v>
      </c>
      <c r="K475" s="19">
        <v>5.2561676154000002E-2</v>
      </c>
      <c r="L475" s="19">
        <v>5.2561676154000002E-2</v>
      </c>
      <c r="M475" s="21">
        <f t="shared" si="7"/>
        <v>1</v>
      </c>
      <c r="N475" s="33"/>
    </row>
    <row r="476" spans="1:14">
      <c r="A476" s="15" t="s">
        <v>37</v>
      </c>
      <c r="B476" s="12">
        <v>17</v>
      </c>
      <c r="C476" s="18">
        <v>33516.15625</v>
      </c>
      <c r="D476" s="18">
        <v>713.3</v>
      </c>
      <c r="E476" s="18">
        <v>706</v>
      </c>
      <c r="F476" s="18">
        <v>696.99222273124599</v>
      </c>
      <c r="G476" s="18">
        <v>696.99222273124599</v>
      </c>
      <c r="H476" s="18">
        <v>0</v>
      </c>
      <c r="I476" s="19">
        <v>1.4933861967000001E-2</v>
      </c>
      <c r="J476" s="19">
        <v>1.4933861967000001E-2</v>
      </c>
      <c r="K476" s="19">
        <v>8.2488802819999998E-3</v>
      </c>
      <c r="L476" s="19">
        <v>8.2488802819999998E-3</v>
      </c>
      <c r="M476" s="21">
        <f t="shared" si="7"/>
        <v>1</v>
      </c>
      <c r="N476" s="33"/>
    </row>
    <row r="477" spans="1:14">
      <c r="A477" s="15" t="s">
        <v>37</v>
      </c>
      <c r="B477" s="12">
        <v>18</v>
      </c>
      <c r="C477" s="18">
        <v>34055.5234375</v>
      </c>
      <c r="D477" s="18">
        <v>187.3</v>
      </c>
      <c r="E477" s="18">
        <v>181.3</v>
      </c>
      <c r="F477" s="18">
        <v>199.21131868587699</v>
      </c>
      <c r="G477" s="18">
        <v>199.21131868587699</v>
      </c>
      <c r="H477" s="18">
        <v>0</v>
      </c>
      <c r="I477" s="19">
        <v>1.0907800994000001E-2</v>
      </c>
      <c r="J477" s="19">
        <v>1.0907800994000001E-2</v>
      </c>
      <c r="K477" s="19">
        <v>1.6402306488E-2</v>
      </c>
      <c r="L477" s="19">
        <v>1.6402306488E-2</v>
      </c>
      <c r="M477" s="21">
        <f t="shared" si="7"/>
        <v>1</v>
      </c>
      <c r="N477" s="33"/>
    </row>
    <row r="478" spans="1:14">
      <c r="A478" s="15" t="s">
        <v>37</v>
      </c>
      <c r="B478" s="12">
        <v>19</v>
      </c>
      <c r="C478" s="18">
        <v>35841.23828125</v>
      </c>
      <c r="D478" s="18">
        <v>2.2999999999999998</v>
      </c>
      <c r="E478" s="18">
        <v>1.7</v>
      </c>
      <c r="F478" s="18">
        <v>1.1639147713060001</v>
      </c>
      <c r="G478" s="18">
        <v>1.1639147713060001</v>
      </c>
      <c r="H478" s="18">
        <v>0</v>
      </c>
      <c r="I478" s="19">
        <v>1.0403710880000001E-3</v>
      </c>
      <c r="J478" s="19">
        <v>1.0403710880000001E-3</v>
      </c>
      <c r="K478" s="19">
        <v>4.9092053899999996E-4</v>
      </c>
      <c r="L478" s="19">
        <v>4.9092053899999996E-4</v>
      </c>
      <c r="M478" s="21">
        <f t="shared" si="7"/>
        <v>0</v>
      </c>
      <c r="N478" s="33"/>
    </row>
    <row r="479" spans="1:14">
      <c r="A479" s="15" t="s">
        <v>37</v>
      </c>
      <c r="B479" s="12">
        <v>20</v>
      </c>
      <c r="C479" s="18">
        <v>35975.3515625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9">
        <v>0</v>
      </c>
      <c r="J479" s="19">
        <v>0</v>
      </c>
      <c r="K479" s="19">
        <v>0</v>
      </c>
      <c r="L479" s="19">
        <v>0</v>
      </c>
      <c r="M479" s="21">
        <f t="shared" si="7"/>
        <v>0</v>
      </c>
      <c r="N479" s="33"/>
    </row>
    <row r="480" spans="1:14">
      <c r="A480" s="15" t="s">
        <v>37</v>
      </c>
      <c r="B480" s="12">
        <v>21</v>
      </c>
      <c r="C480" s="18">
        <v>35374.375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9">
        <v>0</v>
      </c>
      <c r="J480" s="19">
        <v>0</v>
      </c>
      <c r="K480" s="19">
        <v>0</v>
      </c>
      <c r="L480" s="19">
        <v>0</v>
      </c>
      <c r="M480" s="21">
        <f t="shared" si="7"/>
        <v>0</v>
      </c>
      <c r="N480" s="33"/>
    </row>
    <row r="481" spans="1:14">
      <c r="A481" s="15" t="s">
        <v>37</v>
      </c>
      <c r="B481" s="12">
        <v>22</v>
      </c>
      <c r="C481" s="18">
        <v>34673.76953125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9">
        <v>0</v>
      </c>
      <c r="J481" s="19">
        <v>0</v>
      </c>
      <c r="K481" s="19">
        <v>0</v>
      </c>
      <c r="L481" s="19">
        <v>0</v>
      </c>
      <c r="M481" s="21">
        <f t="shared" si="7"/>
        <v>0</v>
      </c>
      <c r="N481" s="33"/>
    </row>
    <row r="482" spans="1:14">
      <c r="A482" s="15" t="s">
        <v>37</v>
      </c>
      <c r="B482" s="12">
        <v>23</v>
      </c>
      <c r="C482" s="18">
        <v>33361.25390625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9">
        <v>0</v>
      </c>
      <c r="J482" s="19">
        <v>0</v>
      </c>
      <c r="K482" s="19">
        <v>0</v>
      </c>
      <c r="L482" s="19">
        <v>0</v>
      </c>
      <c r="M482" s="21">
        <f t="shared" si="7"/>
        <v>0</v>
      </c>
      <c r="N482" s="33"/>
    </row>
    <row r="483" spans="1:14">
      <c r="A483" s="15" t="s">
        <v>37</v>
      </c>
      <c r="B483" s="12">
        <v>24</v>
      </c>
      <c r="C483" s="18">
        <v>31775.17578125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9">
        <v>0</v>
      </c>
      <c r="J483" s="19">
        <v>0</v>
      </c>
      <c r="K483" s="19">
        <v>0</v>
      </c>
      <c r="L483" s="19">
        <v>0</v>
      </c>
      <c r="M483" s="21">
        <f t="shared" si="7"/>
        <v>0</v>
      </c>
      <c r="N483" s="33"/>
    </row>
    <row r="484" spans="1:14">
      <c r="A484" s="15" t="s">
        <v>38</v>
      </c>
      <c r="B484" s="12">
        <v>1</v>
      </c>
      <c r="C484" s="18">
        <v>30274.609375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9">
        <v>0</v>
      </c>
      <c r="J484" s="19">
        <v>0</v>
      </c>
      <c r="K484" s="19">
        <v>0</v>
      </c>
      <c r="L484" s="19">
        <v>0</v>
      </c>
      <c r="M484" s="21">
        <f t="shared" si="7"/>
        <v>0</v>
      </c>
      <c r="N484" s="33"/>
    </row>
    <row r="485" spans="1:14">
      <c r="A485" s="15" t="s">
        <v>38</v>
      </c>
      <c r="B485" s="12">
        <v>2</v>
      </c>
      <c r="C485" s="18">
        <v>29176.9609375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9">
        <v>0</v>
      </c>
      <c r="J485" s="19">
        <v>0</v>
      </c>
      <c r="K485" s="19">
        <v>0</v>
      </c>
      <c r="L485" s="19">
        <v>0</v>
      </c>
      <c r="M485" s="21">
        <f t="shared" si="7"/>
        <v>0</v>
      </c>
      <c r="N485" s="33"/>
    </row>
    <row r="486" spans="1:14">
      <c r="A486" s="15" t="s">
        <v>38</v>
      </c>
      <c r="B486" s="12">
        <v>3</v>
      </c>
      <c r="C486" s="18">
        <v>28437.865234375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9">
        <v>0</v>
      </c>
      <c r="J486" s="19">
        <v>0</v>
      </c>
      <c r="K486" s="19">
        <v>0</v>
      </c>
      <c r="L486" s="19">
        <v>0</v>
      </c>
      <c r="M486" s="21">
        <f t="shared" si="7"/>
        <v>0</v>
      </c>
      <c r="N486" s="33"/>
    </row>
    <row r="487" spans="1:14">
      <c r="A487" s="15" t="s">
        <v>38</v>
      </c>
      <c r="B487" s="12">
        <v>4</v>
      </c>
      <c r="C487" s="18">
        <v>28036.02734375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9">
        <v>0</v>
      </c>
      <c r="J487" s="19">
        <v>0</v>
      </c>
      <c r="K487" s="19">
        <v>0</v>
      </c>
      <c r="L487" s="19">
        <v>0</v>
      </c>
      <c r="M487" s="21">
        <f t="shared" si="7"/>
        <v>0</v>
      </c>
      <c r="N487" s="33"/>
    </row>
    <row r="488" spans="1:14">
      <c r="A488" s="15" t="s">
        <v>38</v>
      </c>
      <c r="B488" s="12">
        <v>5</v>
      </c>
      <c r="C488" s="18">
        <v>27941.796875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9">
        <v>0</v>
      </c>
      <c r="J488" s="19">
        <v>0</v>
      </c>
      <c r="K488" s="19">
        <v>0</v>
      </c>
      <c r="L488" s="19">
        <v>0</v>
      </c>
      <c r="M488" s="21">
        <f t="shared" si="7"/>
        <v>0</v>
      </c>
      <c r="N488" s="33"/>
    </row>
    <row r="489" spans="1:14">
      <c r="A489" s="15" t="s">
        <v>38</v>
      </c>
      <c r="B489" s="12">
        <v>6</v>
      </c>
      <c r="C489" s="18">
        <v>28272.9140625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9">
        <v>0</v>
      </c>
      <c r="J489" s="19">
        <v>0</v>
      </c>
      <c r="K489" s="19">
        <v>0</v>
      </c>
      <c r="L489" s="19">
        <v>0</v>
      </c>
      <c r="M489" s="21">
        <f t="shared" si="7"/>
        <v>0</v>
      </c>
      <c r="N489" s="33"/>
    </row>
    <row r="490" spans="1:14">
      <c r="A490" s="15" t="s">
        <v>38</v>
      </c>
      <c r="B490" s="12">
        <v>7</v>
      </c>
      <c r="C490" s="18">
        <v>29096.7421875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9">
        <v>0</v>
      </c>
      <c r="J490" s="19">
        <v>0</v>
      </c>
      <c r="K490" s="19">
        <v>0</v>
      </c>
      <c r="L490" s="19">
        <v>0</v>
      </c>
      <c r="M490" s="21">
        <f t="shared" si="7"/>
        <v>0</v>
      </c>
      <c r="N490" s="33"/>
    </row>
    <row r="491" spans="1:14">
      <c r="A491" s="15" t="s">
        <v>38</v>
      </c>
      <c r="B491" s="12">
        <v>8</v>
      </c>
      <c r="C491" s="18">
        <v>30035.1875</v>
      </c>
      <c r="D491" s="18">
        <v>4.0999999999999996</v>
      </c>
      <c r="E491" s="18">
        <v>3</v>
      </c>
      <c r="F491" s="18">
        <v>0.15223575922099999</v>
      </c>
      <c r="G491" s="18">
        <v>0.15223575922099999</v>
      </c>
      <c r="H491" s="18">
        <v>0</v>
      </c>
      <c r="I491" s="19">
        <v>3.6151687179999999E-3</v>
      </c>
      <c r="J491" s="19">
        <v>3.6151687179999999E-3</v>
      </c>
      <c r="K491" s="19">
        <v>2.6078427110000002E-3</v>
      </c>
      <c r="L491" s="19">
        <v>2.6078427110000002E-3</v>
      </c>
      <c r="M491" s="21">
        <f t="shared" si="7"/>
        <v>0</v>
      </c>
      <c r="N491" s="33"/>
    </row>
    <row r="492" spans="1:14">
      <c r="A492" s="15" t="s">
        <v>38</v>
      </c>
      <c r="B492" s="12">
        <v>9</v>
      </c>
      <c r="C492" s="18">
        <v>31212.8203125</v>
      </c>
      <c r="D492" s="18">
        <v>114.8</v>
      </c>
      <c r="E492" s="18">
        <v>110.6</v>
      </c>
      <c r="F492" s="18">
        <v>167.000095891901</v>
      </c>
      <c r="G492" s="18">
        <v>167.000095891901</v>
      </c>
      <c r="H492" s="18">
        <v>0</v>
      </c>
      <c r="I492" s="19">
        <v>4.7802285615000002E-2</v>
      </c>
      <c r="J492" s="19">
        <v>4.7802285615000002E-2</v>
      </c>
      <c r="K492" s="19">
        <v>5.1648439460999999E-2</v>
      </c>
      <c r="L492" s="19">
        <v>5.1648439460999999E-2</v>
      </c>
      <c r="M492" s="21">
        <f t="shared" si="7"/>
        <v>1</v>
      </c>
      <c r="N492" s="33"/>
    </row>
    <row r="493" spans="1:14">
      <c r="A493" s="15" t="s">
        <v>38</v>
      </c>
      <c r="B493" s="12">
        <v>10</v>
      </c>
      <c r="C493" s="18">
        <v>32476.873046875</v>
      </c>
      <c r="D493" s="18">
        <v>576.70000000000005</v>
      </c>
      <c r="E493" s="18">
        <v>568</v>
      </c>
      <c r="F493" s="18">
        <v>610.69652425977904</v>
      </c>
      <c r="G493" s="18">
        <v>610.69652425977904</v>
      </c>
      <c r="H493" s="18">
        <v>0</v>
      </c>
      <c r="I493" s="19">
        <v>3.1132348223000001E-2</v>
      </c>
      <c r="J493" s="19">
        <v>3.1132348223000001E-2</v>
      </c>
      <c r="K493" s="19">
        <v>3.9099381189999997E-2</v>
      </c>
      <c r="L493" s="19">
        <v>3.9099381189999997E-2</v>
      </c>
      <c r="M493" s="21">
        <f t="shared" si="7"/>
        <v>1</v>
      </c>
      <c r="N493" s="33"/>
    </row>
    <row r="494" spans="1:14">
      <c r="A494" s="15" t="s">
        <v>38</v>
      </c>
      <c r="B494" s="12">
        <v>11</v>
      </c>
      <c r="C494" s="18">
        <v>33323.26171875</v>
      </c>
      <c r="D494" s="18">
        <v>716.6</v>
      </c>
      <c r="E494" s="18">
        <v>709.2</v>
      </c>
      <c r="F494" s="18">
        <v>741.67138722167999</v>
      </c>
      <c r="G494" s="18">
        <v>743.22142671651204</v>
      </c>
      <c r="H494" s="18">
        <v>1.550039494832</v>
      </c>
      <c r="I494" s="19">
        <v>2.4378595893999998E-2</v>
      </c>
      <c r="J494" s="19">
        <v>2.2959145806999998E-2</v>
      </c>
      <c r="K494" s="19">
        <v>3.1155152669999998E-2</v>
      </c>
      <c r="L494" s="19">
        <v>2.9735702583000002E-2</v>
      </c>
      <c r="M494" s="21">
        <f t="shared" si="7"/>
        <v>1</v>
      </c>
      <c r="N494" s="33"/>
    </row>
    <row r="495" spans="1:14">
      <c r="A495" s="15" t="s">
        <v>38</v>
      </c>
      <c r="B495" s="12">
        <v>12</v>
      </c>
      <c r="C495" s="18">
        <v>33921.734375</v>
      </c>
      <c r="D495" s="18">
        <v>747.8</v>
      </c>
      <c r="E495" s="18">
        <v>740.4</v>
      </c>
      <c r="F495" s="18">
        <v>739.92888012117896</v>
      </c>
      <c r="G495" s="18">
        <v>740.858898129728</v>
      </c>
      <c r="H495" s="18">
        <v>0.93001800854899996</v>
      </c>
      <c r="I495" s="19">
        <v>6.3563203939999997E-3</v>
      </c>
      <c r="J495" s="19">
        <v>7.2079852369999996E-3</v>
      </c>
      <c r="K495" s="19">
        <v>4.2023638199999998E-4</v>
      </c>
      <c r="L495" s="19">
        <v>4.3142845999999998E-4</v>
      </c>
      <c r="M495" s="21">
        <f t="shared" si="7"/>
        <v>1</v>
      </c>
      <c r="N495" s="33"/>
    </row>
    <row r="496" spans="1:14">
      <c r="A496" s="15" t="s">
        <v>38</v>
      </c>
      <c r="B496" s="12">
        <v>13</v>
      </c>
      <c r="C496" s="18">
        <v>34254.64453125</v>
      </c>
      <c r="D496" s="18">
        <v>793</v>
      </c>
      <c r="E496" s="18">
        <v>785.7</v>
      </c>
      <c r="F496" s="18">
        <v>745.66835264921201</v>
      </c>
      <c r="G496" s="18">
        <v>745.66835264921201</v>
      </c>
      <c r="H496" s="18">
        <v>0</v>
      </c>
      <c r="I496" s="19">
        <v>4.3343999405E-2</v>
      </c>
      <c r="J496" s="19">
        <v>4.3343999405E-2</v>
      </c>
      <c r="K496" s="19">
        <v>3.6659017719999999E-2</v>
      </c>
      <c r="L496" s="19">
        <v>3.6659017719999999E-2</v>
      </c>
      <c r="M496" s="21">
        <f t="shared" si="7"/>
        <v>1</v>
      </c>
      <c r="N496" s="33"/>
    </row>
    <row r="497" spans="1:14">
      <c r="A497" s="15" t="s">
        <v>38</v>
      </c>
      <c r="B497" s="12">
        <v>14</v>
      </c>
      <c r="C497" s="18">
        <v>34379.86328125</v>
      </c>
      <c r="D497" s="18">
        <v>824.6</v>
      </c>
      <c r="E497" s="18">
        <v>817.4</v>
      </c>
      <c r="F497" s="18">
        <v>759.96206636468503</v>
      </c>
      <c r="G497" s="18">
        <v>759.96206636468503</v>
      </c>
      <c r="H497" s="18">
        <v>0</v>
      </c>
      <c r="I497" s="19">
        <v>5.9192246917999999E-2</v>
      </c>
      <c r="J497" s="19">
        <v>5.9192246917999999E-2</v>
      </c>
      <c r="K497" s="19">
        <v>5.2598840325E-2</v>
      </c>
      <c r="L497" s="19">
        <v>5.2598840325E-2</v>
      </c>
      <c r="M497" s="21">
        <f t="shared" si="7"/>
        <v>1</v>
      </c>
      <c r="N497" s="33"/>
    </row>
    <row r="498" spans="1:14">
      <c r="A498" s="15" t="s">
        <v>38</v>
      </c>
      <c r="B498" s="12">
        <v>15</v>
      </c>
      <c r="C498" s="18">
        <v>34190.6796875</v>
      </c>
      <c r="D498" s="18">
        <v>864.1</v>
      </c>
      <c r="E498" s="18">
        <v>856.6</v>
      </c>
      <c r="F498" s="18">
        <v>809.75379047632202</v>
      </c>
      <c r="G498" s="18">
        <v>810.93902042150501</v>
      </c>
      <c r="H498" s="18">
        <v>1.1852299451820001</v>
      </c>
      <c r="I498" s="19">
        <v>4.8682215730999998E-2</v>
      </c>
      <c r="J498" s="19">
        <v>4.9767591138E-2</v>
      </c>
      <c r="K498" s="19">
        <v>4.1814083863E-2</v>
      </c>
      <c r="L498" s="19">
        <v>4.2899459270000002E-2</v>
      </c>
      <c r="M498" s="21">
        <f t="shared" si="7"/>
        <v>1</v>
      </c>
      <c r="N498" s="33"/>
    </row>
    <row r="499" spans="1:14">
      <c r="A499" s="15" t="s">
        <v>38</v>
      </c>
      <c r="B499" s="12">
        <v>16</v>
      </c>
      <c r="C499" s="18">
        <v>34040.25390625</v>
      </c>
      <c r="D499" s="18">
        <v>895.3</v>
      </c>
      <c r="E499" s="18">
        <v>887.5</v>
      </c>
      <c r="F499" s="18">
        <v>720.92791704603997</v>
      </c>
      <c r="G499" s="18">
        <v>744.52260076231403</v>
      </c>
      <c r="H499" s="18">
        <v>23.594683716274002</v>
      </c>
      <c r="I499" s="19">
        <v>0.13807454142600001</v>
      </c>
      <c r="J499" s="19">
        <v>0.15968139464600001</v>
      </c>
      <c r="K499" s="19">
        <v>0.130931684283</v>
      </c>
      <c r="L499" s="19">
        <v>0.152538537503</v>
      </c>
      <c r="M499" s="21">
        <f t="shared" si="7"/>
        <v>1</v>
      </c>
      <c r="N499" s="33"/>
    </row>
    <row r="500" spans="1:14">
      <c r="A500" s="15" t="s">
        <v>38</v>
      </c>
      <c r="B500" s="12">
        <v>17</v>
      </c>
      <c r="C500" s="18">
        <v>34200.1015625</v>
      </c>
      <c r="D500" s="18">
        <v>697.8</v>
      </c>
      <c r="E500" s="18">
        <v>690</v>
      </c>
      <c r="F500" s="18">
        <v>532.04831062675999</v>
      </c>
      <c r="G500" s="18">
        <v>545.85672561473405</v>
      </c>
      <c r="H500" s="18">
        <v>13.808414987973</v>
      </c>
      <c r="I500" s="19">
        <v>0.13914219266</v>
      </c>
      <c r="J500" s="19">
        <v>0.15178726133000001</v>
      </c>
      <c r="K500" s="19">
        <v>0.13199933551699999</v>
      </c>
      <c r="L500" s="19">
        <v>0.144644404187</v>
      </c>
      <c r="M500" s="21">
        <f t="shared" si="7"/>
        <v>1</v>
      </c>
      <c r="N500" s="33"/>
    </row>
    <row r="501" spans="1:14">
      <c r="A501" s="15" t="s">
        <v>38</v>
      </c>
      <c r="B501" s="12">
        <v>18</v>
      </c>
      <c r="C501" s="18">
        <v>35247.44921875</v>
      </c>
      <c r="D501" s="18">
        <v>198.5</v>
      </c>
      <c r="E501" s="18">
        <v>194.1</v>
      </c>
      <c r="F501" s="18">
        <v>164.57185405205601</v>
      </c>
      <c r="G501" s="18">
        <v>164.57185405205601</v>
      </c>
      <c r="H501" s="18">
        <v>0</v>
      </c>
      <c r="I501" s="19">
        <v>3.1069730721E-2</v>
      </c>
      <c r="J501" s="19">
        <v>3.1069730721E-2</v>
      </c>
      <c r="K501" s="19">
        <v>2.7040426691999998E-2</v>
      </c>
      <c r="L501" s="19">
        <v>2.7040426691999998E-2</v>
      </c>
      <c r="M501" s="21">
        <f t="shared" si="7"/>
        <v>1</v>
      </c>
      <c r="N501" s="33"/>
    </row>
    <row r="502" spans="1:14">
      <c r="A502" s="15" t="s">
        <v>38</v>
      </c>
      <c r="B502" s="12">
        <v>19</v>
      </c>
      <c r="C502" s="18">
        <v>36863.4921875</v>
      </c>
      <c r="D502" s="18">
        <v>2.6</v>
      </c>
      <c r="E502" s="18">
        <v>1.8</v>
      </c>
      <c r="F502" s="18">
        <v>2.4530984552059998</v>
      </c>
      <c r="G502" s="18">
        <v>2.4530984552059998</v>
      </c>
      <c r="H502" s="18">
        <v>0</v>
      </c>
      <c r="I502" s="19">
        <v>1.34525224E-4</v>
      </c>
      <c r="J502" s="19">
        <v>1.34525224E-4</v>
      </c>
      <c r="K502" s="19">
        <v>5.9807550800000003E-4</v>
      </c>
      <c r="L502" s="19">
        <v>5.9807550800000003E-4</v>
      </c>
      <c r="M502" s="21">
        <f t="shared" si="7"/>
        <v>0</v>
      </c>
      <c r="N502" s="33"/>
    </row>
    <row r="503" spans="1:14">
      <c r="A503" s="15" t="s">
        <v>38</v>
      </c>
      <c r="B503" s="12">
        <v>20</v>
      </c>
      <c r="C503" s="18">
        <v>37105.3515625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9">
        <v>0</v>
      </c>
      <c r="J503" s="19">
        <v>0</v>
      </c>
      <c r="K503" s="19">
        <v>0</v>
      </c>
      <c r="L503" s="19">
        <v>0</v>
      </c>
      <c r="M503" s="21">
        <f t="shared" si="7"/>
        <v>0</v>
      </c>
      <c r="N503" s="33"/>
    </row>
    <row r="504" spans="1:14">
      <c r="A504" s="15" t="s">
        <v>38</v>
      </c>
      <c r="B504" s="12">
        <v>21</v>
      </c>
      <c r="C504" s="18">
        <v>36494.98828125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9">
        <v>0</v>
      </c>
      <c r="J504" s="19">
        <v>0</v>
      </c>
      <c r="K504" s="19">
        <v>0</v>
      </c>
      <c r="L504" s="19">
        <v>0</v>
      </c>
      <c r="M504" s="21">
        <f t="shared" si="7"/>
        <v>0</v>
      </c>
      <c r="N504" s="33"/>
    </row>
    <row r="505" spans="1:14">
      <c r="A505" s="15" t="s">
        <v>38</v>
      </c>
      <c r="B505" s="12">
        <v>22</v>
      </c>
      <c r="C505" s="18">
        <v>35212.0546875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9">
        <v>0</v>
      </c>
      <c r="J505" s="19">
        <v>0</v>
      </c>
      <c r="K505" s="19">
        <v>0</v>
      </c>
      <c r="L505" s="19">
        <v>0</v>
      </c>
      <c r="M505" s="21">
        <f t="shared" si="7"/>
        <v>0</v>
      </c>
      <c r="N505" s="33"/>
    </row>
    <row r="506" spans="1:14">
      <c r="A506" s="15" t="s">
        <v>38</v>
      </c>
      <c r="B506" s="12">
        <v>23</v>
      </c>
      <c r="C506" s="18">
        <v>33083.0546875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9">
        <v>0</v>
      </c>
      <c r="J506" s="19">
        <v>0</v>
      </c>
      <c r="K506" s="19">
        <v>0</v>
      </c>
      <c r="L506" s="19">
        <v>0</v>
      </c>
      <c r="M506" s="21">
        <f t="shared" si="7"/>
        <v>0</v>
      </c>
      <c r="N506" s="33"/>
    </row>
    <row r="507" spans="1:14">
      <c r="A507" s="15" t="s">
        <v>38</v>
      </c>
      <c r="B507" s="12">
        <v>24</v>
      </c>
      <c r="C507" s="18">
        <v>31078.529296875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9">
        <v>0</v>
      </c>
      <c r="J507" s="19">
        <v>0</v>
      </c>
      <c r="K507" s="19">
        <v>0</v>
      </c>
      <c r="L507" s="19">
        <v>0</v>
      </c>
      <c r="M507" s="21">
        <f t="shared" si="7"/>
        <v>0</v>
      </c>
      <c r="N507" s="33"/>
    </row>
    <row r="508" spans="1:14">
      <c r="A508" s="15" t="s">
        <v>39</v>
      </c>
      <c r="B508" s="12">
        <v>1</v>
      </c>
      <c r="C508" s="18">
        <v>29525.658203125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9">
        <v>0</v>
      </c>
      <c r="J508" s="19">
        <v>0</v>
      </c>
      <c r="K508" s="19">
        <v>0</v>
      </c>
      <c r="L508" s="19">
        <v>0</v>
      </c>
      <c r="M508" s="21">
        <f t="shared" si="7"/>
        <v>0</v>
      </c>
      <c r="N508" s="33"/>
    </row>
    <row r="509" spans="1:14">
      <c r="A509" s="15" t="s">
        <v>39</v>
      </c>
      <c r="B509" s="12">
        <v>2</v>
      </c>
      <c r="C509" s="18">
        <v>28759.19140625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9">
        <v>0</v>
      </c>
      <c r="J509" s="19">
        <v>0</v>
      </c>
      <c r="K509" s="19">
        <v>0</v>
      </c>
      <c r="L509" s="19">
        <v>0</v>
      </c>
      <c r="M509" s="21">
        <f t="shared" si="7"/>
        <v>0</v>
      </c>
      <c r="N509" s="33"/>
    </row>
    <row r="510" spans="1:14">
      <c r="A510" s="15" t="s">
        <v>39</v>
      </c>
      <c r="B510" s="12">
        <v>3</v>
      </c>
      <c r="C510" s="18">
        <v>28546.224609375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9">
        <v>0</v>
      </c>
      <c r="J510" s="19">
        <v>0</v>
      </c>
      <c r="K510" s="19">
        <v>0</v>
      </c>
      <c r="L510" s="19">
        <v>0</v>
      </c>
      <c r="M510" s="21">
        <f t="shared" si="7"/>
        <v>0</v>
      </c>
      <c r="N510" s="33"/>
    </row>
    <row r="511" spans="1:14">
      <c r="A511" s="15" t="s">
        <v>39</v>
      </c>
      <c r="B511" s="12">
        <v>4</v>
      </c>
      <c r="C511" s="18">
        <v>28945.58203125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9">
        <v>0</v>
      </c>
      <c r="J511" s="19">
        <v>0</v>
      </c>
      <c r="K511" s="19">
        <v>0</v>
      </c>
      <c r="L511" s="19">
        <v>0</v>
      </c>
      <c r="M511" s="21">
        <f t="shared" si="7"/>
        <v>0</v>
      </c>
      <c r="N511" s="33"/>
    </row>
    <row r="512" spans="1:14">
      <c r="A512" s="15" t="s">
        <v>39</v>
      </c>
      <c r="B512" s="12">
        <v>5</v>
      </c>
      <c r="C512" s="18">
        <v>30170.25390625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9">
        <v>0</v>
      </c>
      <c r="J512" s="19">
        <v>0</v>
      </c>
      <c r="K512" s="19">
        <v>0</v>
      </c>
      <c r="L512" s="19">
        <v>0</v>
      </c>
      <c r="M512" s="21">
        <f t="shared" si="7"/>
        <v>0</v>
      </c>
      <c r="N512" s="33"/>
    </row>
    <row r="513" spans="1:14">
      <c r="A513" s="15" t="s">
        <v>39</v>
      </c>
      <c r="B513" s="12">
        <v>6</v>
      </c>
      <c r="C513" s="18">
        <v>32745.67578125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9">
        <v>0</v>
      </c>
      <c r="J513" s="19">
        <v>0</v>
      </c>
      <c r="K513" s="19">
        <v>0</v>
      </c>
      <c r="L513" s="19">
        <v>0</v>
      </c>
      <c r="M513" s="21">
        <f t="shared" si="7"/>
        <v>0</v>
      </c>
      <c r="N513" s="33"/>
    </row>
    <row r="514" spans="1:14">
      <c r="A514" s="15" t="s">
        <v>39</v>
      </c>
      <c r="B514" s="12">
        <v>7</v>
      </c>
      <c r="C514" s="18">
        <v>37442.69140625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9">
        <v>0</v>
      </c>
      <c r="J514" s="19">
        <v>0</v>
      </c>
      <c r="K514" s="19">
        <v>0</v>
      </c>
      <c r="L514" s="19">
        <v>0</v>
      </c>
      <c r="M514" s="21">
        <f t="shared" si="7"/>
        <v>0</v>
      </c>
      <c r="N514" s="33"/>
    </row>
    <row r="515" spans="1:14">
      <c r="A515" s="15" t="s">
        <v>39</v>
      </c>
      <c r="B515" s="12">
        <v>8</v>
      </c>
      <c r="C515" s="18">
        <v>39629.40234375</v>
      </c>
      <c r="D515" s="18">
        <v>9.6</v>
      </c>
      <c r="E515" s="18">
        <v>5.7</v>
      </c>
      <c r="F515" s="18">
        <v>3.5591995803960002</v>
      </c>
      <c r="G515" s="18">
        <v>3.5544219482880002</v>
      </c>
      <c r="H515" s="18">
        <v>-4.7776321070000004E-3</v>
      </c>
      <c r="I515" s="19">
        <v>5.5362436370000002E-3</v>
      </c>
      <c r="J515" s="19">
        <v>5.5318685160000002E-3</v>
      </c>
      <c r="K515" s="19">
        <v>1.9648150650000001E-3</v>
      </c>
      <c r="L515" s="19">
        <v>1.9604399440000001E-3</v>
      </c>
      <c r="M515" s="21">
        <f t="shared" si="7"/>
        <v>0</v>
      </c>
      <c r="N515" s="33"/>
    </row>
    <row r="516" spans="1:14">
      <c r="A516" s="15" t="s">
        <v>39</v>
      </c>
      <c r="B516" s="12">
        <v>9</v>
      </c>
      <c r="C516" s="18">
        <v>39119.2109375</v>
      </c>
      <c r="D516" s="18">
        <v>193.6</v>
      </c>
      <c r="E516" s="18">
        <v>192.7</v>
      </c>
      <c r="F516" s="18">
        <v>232.40917493913699</v>
      </c>
      <c r="G516" s="18">
        <v>289.01645144966699</v>
      </c>
      <c r="H516" s="18">
        <v>56.607276510529999</v>
      </c>
      <c r="I516" s="19">
        <v>8.7377702791999995E-2</v>
      </c>
      <c r="J516" s="19">
        <v>3.5539537490000002E-2</v>
      </c>
      <c r="K516" s="19">
        <v>8.8201878615999998E-2</v>
      </c>
      <c r="L516" s="19">
        <v>3.6363713313999999E-2</v>
      </c>
      <c r="M516" s="21">
        <f t="shared" si="7"/>
        <v>1</v>
      </c>
      <c r="N516" s="33"/>
    </row>
    <row r="517" spans="1:14">
      <c r="A517" s="15" t="s">
        <v>39</v>
      </c>
      <c r="B517" s="12">
        <v>10</v>
      </c>
      <c r="C517" s="18">
        <v>38652.71875</v>
      </c>
      <c r="D517" s="18">
        <v>786.4</v>
      </c>
      <c r="E517" s="18">
        <v>779.7</v>
      </c>
      <c r="F517" s="18">
        <v>829.52150419458303</v>
      </c>
      <c r="G517" s="18">
        <v>849.73498775349697</v>
      </c>
      <c r="H517" s="18">
        <v>20.213483558913001</v>
      </c>
      <c r="I517" s="19">
        <v>5.7999073034000002E-2</v>
      </c>
      <c r="J517" s="19">
        <v>3.9488556953999998E-2</v>
      </c>
      <c r="K517" s="19">
        <v>6.4134604169000006E-2</v>
      </c>
      <c r="L517" s="19">
        <v>4.5624088090000001E-2</v>
      </c>
      <c r="M517" s="21">
        <f t="shared" ref="M517:M580" si="8">IF(G517&gt;5,1,0)</f>
        <v>1</v>
      </c>
      <c r="N517" s="33"/>
    </row>
    <row r="518" spans="1:14">
      <c r="A518" s="15" t="s">
        <v>39</v>
      </c>
      <c r="B518" s="12">
        <v>11</v>
      </c>
      <c r="C518" s="18">
        <v>38412.3125</v>
      </c>
      <c r="D518" s="18">
        <v>945</v>
      </c>
      <c r="E518" s="18">
        <v>937.5</v>
      </c>
      <c r="F518" s="18">
        <v>930.37773750213398</v>
      </c>
      <c r="G518" s="18">
        <v>947.68223722669802</v>
      </c>
      <c r="H518" s="18">
        <v>17.304499724563001</v>
      </c>
      <c r="I518" s="19">
        <v>2.456261196E-3</v>
      </c>
      <c r="J518" s="19">
        <v>1.3390350271999999E-2</v>
      </c>
      <c r="K518" s="19">
        <v>9.324393064E-3</v>
      </c>
      <c r="L518" s="19">
        <v>6.5222184039999999E-3</v>
      </c>
      <c r="M518" s="21">
        <f t="shared" si="8"/>
        <v>1</v>
      </c>
      <c r="N518" s="33"/>
    </row>
    <row r="519" spans="1:14">
      <c r="A519" s="15" t="s">
        <v>39</v>
      </c>
      <c r="B519" s="12">
        <v>12</v>
      </c>
      <c r="C519" s="18">
        <v>37912.6015625</v>
      </c>
      <c r="D519" s="18">
        <v>929.6</v>
      </c>
      <c r="E519" s="18">
        <v>922</v>
      </c>
      <c r="F519" s="18">
        <v>926.68658086554694</v>
      </c>
      <c r="G519" s="18">
        <v>945.37851252253495</v>
      </c>
      <c r="H519" s="18">
        <v>18.691931656986998</v>
      </c>
      <c r="I519" s="19">
        <v>1.4449187291000001E-2</v>
      </c>
      <c r="J519" s="19">
        <v>2.6679662399999998E-3</v>
      </c>
      <c r="K519" s="19">
        <v>2.1408894251E-2</v>
      </c>
      <c r="L519" s="19">
        <v>4.2917407189999998E-3</v>
      </c>
      <c r="M519" s="21">
        <f t="shared" si="8"/>
        <v>1</v>
      </c>
      <c r="N519" s="33"/>
    </row>
    <row r="520" spans="1:14">
      <c r="A520" s="15" t="s">
        <v>39</v>
      </c>
      <c r="B520" s="12">
        <v>13</v>
      </c>
      <c r="C520" s="18">
        <v>37276.08984375</v>
      </c>
      <c r="D520" s="18">
        <v>915.4</v>
      </c>
      <c r="E520" s="18">
        <v>907.8</v>
      </c>
      <c r="F520" s="18">
        <v>901.82663079829695</v>
      </c>
      <c r="G520" s="18">
        <v>930.61096350749403</v>
      </c>
      <c r="H520" s="18">
        <v>28.784332709196001</v>
      </c>
      <c r="I520" s="19">
        <v>1.3929453761E-2</v>
      </c>
      <c r="J520" s="19">
        <v>1.2429825275999999E-2</v>
      </c>
      <c r="K520" s="19">
        <v>2.0889160721E-2</v>
      </c>
      <c r="L520" s="19">
        <v>5.470118316E-3</v>
      </c>
      <c r="M520" s="21">
        <f t="shared" si="8"/>
        <v>1</v>
      </c>
      <c r="N520" s="33"/>
    </row>
    <row r="521" spans="1:14">
      <c r="A521" s="15" t="s">
        <v>39</v>
      </c>
      <c r="B521" s="12">
        <v>14</v>
      </c>
      <c r="C521" s="18">
        <v>36723.03515625</v>
      </c>
      <c r="D521" s="18">
        <v>917.9</v>
      </c>
      <c r="E521" s="18">
        <v>910.4</v>
      </c>
      <c r="F521" s="18">
        <v>908.47168156647001</v>
      </c>
      <c r="G521" s="18">
        <v>940.98957567850698</v>
      </c>
      <c r="H521" s="18">
        <v>32.517894112036998</v>
      </c>
      <c r="I521" s="19">
        <v>2.1144300070999999E-2</v>
      </c>
      <c r="J521" s="19">
        <v>8.6339912389999992E-3</v>
      </c>
      <c r="K521" s="19">
        <v>2.8012431939999999E-2</v>
      </c>
      <c r="L521" s="19">
        <v>1.7658593710000001E-3</v>
      </c>
      <c r="M521" s="21">
        <f t="shared" si="8"/>
        <v>1</v>
      </c>
      <c r="N521" s="33"/>
    </row>
    <row r="522" spans="1:14">
      <c r="A522" s="15" t="s">
        <v>39</v>
      </c>
      <c r="B522" s="12">
        <v>15</v>
      </c>
      <c r="C522" s="18">
        <v>36086.98046875</v>
      </c>
      <c r="D522" s="18">
        <v>946.6</v>
      </c>
      <c r="E522" s="18">
        <v>938.9</v>
      </c>
      <c r="F522" s="18">
        <v>934.98252335988002</v>
      </c>
      <c r="G522" s="18">
        <v>966.33466289467299</v>
      </c>
      <c r="H522" s="18">
        <v>31.352139534793</v>
      </c>
      <c r="I522" s="19">
        <v>1.8072035617E-2</v>
      </c>
      <c r="J522" s="19">
        <v>1.0638714871E-2</v>
      </c>
      <c r="K522" s="19">
        <v>2.5123317669E-2</v>
      </c>
      <c r="L522" s="19">
        <v>3.58743282E-3</v>
      </c>
      <c r="M522" s="21">
        <f t="shared" si="8"/>
        <v>1</v>
      </c>
      <c r="N522" s="33"/>
    </row>
    <row r="523" spans="1:14">
      <c r="A523" s="15" t="s">
        <v>39</v>
      </c>
      <c r="B523" s="12">
        <v>16</v>
      </c>
      <c r="C523" s="18">
        <v>35616.3125</v>
      </c>
      <c r="D523" s="18">
        <v>930.1</v>
      </c>
      <c r="E523" s="18">
        <v>922.2</v>
      </c>
      <c r="F523" s="18">
        <v>927.67657400635403</v>
      </c>
      <c r="G523" s="18">
        <v>958.54181462409599</v>
      </c>
      <c r="H523" s="18">
        <v>30.865240617742</v>
      </c>
      <c r="I523" s="19">
        <v>2.6045617787E-2</v>
      </c>
      <c r="J523" s="19">
        <v>2.2192545719999998E-3</v>
      </c>
      <c r="K523" s="19">
        <v>3.3280050021999998E-2</v>
      </c>
      <c r="L523" s="19">
        <v>5.0151776610000004E-3</v>
      </c>
      <c r="M523" s="21">
        <f t="shared" si="8"/>
        <v>1</v>
      </c>
      <c r="N523" s="33"/>
    </row>
    <row r="524" spans="1:14">
      <c r="A524" s="15" t="s">
        <v>39</v>
      </c>
      <c r="B524" s="12">
        <v>17</v>
      </c>
      <c r="C524" s="18">
        <v>35667.80078125</v>
      </c>
      <c r="D524" s="18">
        <v>732.3</v>
      </c>
      <c r="E524" s="18">
        <v>724.5</v>
      </c>
      <c r="F524" s="18">
        <v>784.31025649918399</v>
      </c>
      <c r="G524" s="18">
        <v>785.88944111612102</v>
      </c>
      <c r="H524" s="18">
        <v>1.579184616936</v>
      </c>
      <c r="I524" s="19">
        <v>4.9074579776E-2</v>
      </c>
      <c r="J524" s="19">
        <v>4.7628440017E-2</v>
      </c>
      <c r="K524" s="19">
        <v>5.6217436918999997E-2</v>
      </c>
      <c r="L524" s="19">
        <v>5.4771297160000003E-2</v>
      </c>
      <c r="M524" s="21">
        <f t="shared" si="8"/>
        <v>1</v>
      </c>
      <c r="N524" s="33"/>
    </row>
    <row r="525" spans="1:14">
      <c r="A525" s="15" t="s">
        <v>39</v>
      </c>
      <c r="B525" s="12">
        <v>18</v>
      </c>
      <c r="C525" s="18">
        <v>36752.421875</v>
      </c>
      <c r="D525" s="18">
        <v>212.4</v>
      </c>
      <c r="E525" s="18">
        <v>209</v>
      </c>
      <c r="F525" s="18">
        <v>236.94138275368701</v>
      </c>
      <c r="G525" s="18">
        <v>236.94138275368701</v>
      </c>
      <c r="H525" s="18">
        <v>0</v>
      </c>
      <c r="I525" s="19">
        <v>2.247379373E-2</v>
      </c>
      <c r="J525" s="19">
        <v>2.247379373E-2</v>
      </c>
      <c r="K525" s="19">
        <v>2.5587346843999999E-2</v>
      </c>
      <c r="L525" s="19">
        <v>2.5587346843999999E-2</v>
      </c>
      <c r="M525" s="21">
        <f t="shared" si="8"/>
        <v>1</v>
      </c>
      <c r="N525" s="33"/>
    </row>
    <row r="526" spans="1:14">
      <c r="A526" s="15" t="s">
        <v>39</v>
      </c>
      <c r="B526" s="12">
        <v>19</v>
      </c>
      <c r="C526" s="18">
        <v>39598.9375</v>
      </c>
      <c r="D526" s="18">
        <v>2.8</v>
      </c>
      <c r="E526" s="18">
        <v>1.6</v>
      </c>
      <c r="F526" s="18">
        <v>3.3295048702269998</v>
      </c>
      <c r="G526" s="18">
        <v>3.3295048702269998</v>
      </c>
      <c r="H526" s="18">
        <v>0</v>
      </c>
      <c r="I526" s="19">
        <v>4.8489456899999999E-4</v>
      </c>
      <c r="J526" s="19">
        <v>4.8489456899999999E-4</v>
      </c>
      <c r="K526" s="19">
        <v>1.583795668E-3</v>
      </c>
      <c r="L526" s="19">
        <v>1.583795668E-3</v>
      </c>
      <c r="M526" s="21">
        <f t="shared" si="8"/>
        <v>0</v>
      </c>
      <c r="N526" s="33"/>
    </row>
    <row r="527" spans="1:14">
      <c r="A527" s="15" t="s">
        <v>39</v>
      </c>
      <c r="B527" s="12">
        <v>20</v>
      </c>
      <c r="C527" s="18">
        <v>40505.63671875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9">
        <v>0</v>
      </c>
      <c r="J527" s="19">
        <v>0</v>
      </c>
      <c r="K527" s="19">
        <v>0</v>
      </c>
      <c r="L527" s="19">
        <v>0</v>
      </c>
      <c r="M527" s="21">
        <f t="shared" si="8"/>
        <v>0</v>
      </c>
      <c r="N527" s="33"/>
    </row>
    <row r="528" spans="1:14">
      <c r="A528" s="15" t="s">
        <v>39</v>
      </c>
      <c r="B528" s="12">
        <v>21</v>
      </c>
      <c r="C528" s="18">
        <v>40537.62109375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9">
        <v>0</v>
      </c>
      <c r="J528" s="19">
        <v>0</v>
      </c>
      <c r="K528" s="19">
        <v>0</v>
      </c>
      <c r="L528" s="19">
        <v>0</v>
      </c>
      <c r="M528" s="21">
        <f t="shared" si="8"/>
        <v>0</v>
      </c>
      <c r="N528" s="33"/>
    </row>
    <row r="529" spans="1:14">
      <c r="A529" s="15" t="s">
        <v>39</v>
      </c>
      <c r="B529" s="12">
        <v>22</v>
      </c>
      <c r="C529" s="18">
        <v>39790.9765625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9">
        <v>0</v>
      </c>
      <c r="J529" s="19">
        <v>0</v>
      </c>
      <c r="K529" s="19">
        <v>0</v>
      </c>
      <c r="L529" s="19">
        <v>0</v>
      </c>
      <c r="M529" s="21">
        <f t="shared" si="8"/>
        <v>0</v>
      </c>
      <c r="N529" s="33"/>
    </row>
    <row r="530" spans="1:14">
      <c r="A530" s="15" t="s">
        <v>39</v>
      </c>
      <c r="B530" s="12">
        <v>23</v>
      </c>
      <c r="C530" s="18">
        <v>38008.5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9">
        <v>0</v>
      </c>
      <c r="J530" s="19">
        <v>0</v>
      </c>
      <c r="K530" s="19">
        <v>0</v>
      </c>
      <c r="L530" s="19">
        <v>0</v>
      </c>
      <c r="M530" s="21">
        <f t="shared" si="8"/>
        <v>0</v>
      </c>
      <c r="N530" s="33"/>
    </row>
    <row r="531" spans="1:14">
      <c r="A531" s="15" t="s">
        <v>39</v>
      </c>
      <c r="B531" s="12">
        <v>24</v>
      </c>
      <c r="C531" s="18">
        <v>36249.3359375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9">
        <v>0</v>
      </c>
      <c r="J531" s="19">
        <v>0</v>
      </c>
      <c r="K531" s="19">
        <v>0</v>
      </c>
      <c r="L531" s="19">
        <v>0</v>
      </c>
      <c r="M531" s="21">
        <f t="shared" si="8"/>
        <v>0</v>
      </c>
      <c r="N531" s="33"/>
    </row>
    <row r="532" spans="1:14">
      <c r="A532" s="15" t="s">
        <v>40</v>
      </c>
      <c r="B532" s="12">
        <v>1</v>
      </c>
      <c r="C532" s="18">
        <v>35359.49609375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9">
        <v>0</v>
      </c>
      <c r="J532" s="19">
        <v>0</v>
      </c>
      <c r="K532" s="19">
        <v>0</v>
      </c>
      <c r="L532" s="19">
        <v>0</v>
      </c>
      <c r="M532" s="21">
        <f t="shared" si="8"/>
        <v>0</v>
      </c>
      <c r="N532" s="33"/>
    </row>
    <row r="533" spans="1:14">
      <c r="A533" s="15" t="s">
        <v>40</v>
      </c>
      <c r="B533" s="12">
        <v>2</v>
      </c>
      <c r="C533" s="18">
        <v>35233.6171875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9">
        <v>0</v>
      </c>
      <c r="J533" s="19">
        <v>0</v>
      </c>
      <c r="K533" s="19">
        <v>0</v>
      </c>
      <c r="L533" s="19">
        <v>0</v>
      </c>
      <c r="M533" s="21">
        <f t="shared" si="8"/>
        <v>0</v>
      </c>
      <c r="N533" s="33"/>
    </row>
    <row r="534" spans="1:14">
      <c r="A534" s="15" t="s">
        <v>40</v>
      </c>
      <c r="B534" s="12">
        <v>3</v>
      </c>
      <c r="C534" s="18">
        <v>35584.94921875</v>
      </c>
      <c r="D534" s="18">
        <v>0</v>
      </c>
      <c r="E534" s="18">
        <v>0</v>
      </c>
      <c r="F534" s="18">
        <v>0</v>
      </c>
      <c r="G534" s="18">
        <v>0</v>
      </c>
      <c r="H534" s="18">
        <v>0</v>
      </c>
      <c r="I534" s="19">
        <v>0</v>
      </c>
      <c r="J534" s="19">
        <v>0</v>
      </c>
      <c r="K534" s="19">
        <v>0</v>
      </c>
      <c r="L534" s="19">
        <v>0</v>
      </c>
      <c r="M534" s="21">
        <f t="shared" si="8"/>
        <v>0</v>
      </c>
      <c r="N534" s="33"/>
    </row>
    <row r="535" spans="1:14">
      <c r="A535" s="15" t="s">
        <v>40</v>
      </c>
      <c r="B535" s="12">
        <v>4</v>
      </c>
      <c r="C535" s="18">
        <v>36276.65234375</v>
      </c>
      <c r="D535" s="18">
        <v>0</v>
      </c>
      <c r="E535" s="18">
        <v>0</v>
      </c>
      <c r="F535" s="18">
        <v>0</v>
      </c>
      <c r="G535" s="18">
        <v>0</v>
      </c>
      <c r="H535" s="18">
        <v>0</v>
      </c>
      <c r="I535" s="19">
        <v>0</v>
      </c>
      <c r="J535" s="19">
        <v>0</v>
      </c>
      <c r="K535" s="19">
        <v>0</v>
      </c>
      <c r="L535" s="19">
        <v>0</v>
      </c>
      <c r="M535" s="21">
        <f t="shared" si="8"/>
        <v>0</v>
      </c>
      <c r="N535" s="33"/>
    </row>
    <row r="536" spans="1:14">
      <c r="A536" s="15" t="s">
        <v>40</v>
      </c>
      <c r="B536" s="12">
        <v>5</v>
      </c>
      <c r="C536" s="18">
        <v>37846.46875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9">
        <v>0</v>
      </c>
      <c r="J536" s="19">
        <v>0</v>
      </c>
      <c r="K536" s="19">
        <v>0</v>
      </c>
      <c r="L536" s="19">
        <v>0</v>
      </c>
      <c r="M536" s="21">
        <f t="shared" si="8"/>
        <v>0</v>
      </c>
      <c r="N536" s="33"/>
    </row>
    <row r="537" spans="1:14">
      <c r="A537" s="15" t="s">
        <v>40</v>
      </c>
      <c r="B537" s="12">
        <v>6</v>
      </c>
      <c r="C537" s="18">
        <v>41308.01171875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9">
        <v>0</v>
      </c>
      <c r="J537" s="19">
        <v>0</v>
      </c>
      <c r="K537" s="19">
        <v>0</v>
      </c>
      <c r="L537" s="19">
        <v>0</v>
      </c>
      <c r="M537" s="21">
        <f t="shared" si="8"/>
        <v>0</v>
      </c>
      <c r="N537" s="33"/>
    </row>
    <row r="538" spans="1:14">
      <c r="A538" s="15" t="s">
        <v>40</v>
      </c>
      <c r="B538" s="12">
        <v>7</v>
      </c>
      <c r="C538" s="18">
        <v>46183.484375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9">
        <v>0</v>
      </c>
      <c r="J538" s="19">
        <v>0</v>
      </c>
      <c r="K538" s="19">
        <v>0</v>
      </c>
      <c r="L538" s="19">
        <v>0</v>
      </c>
      <c r="M538" s="21">
        <f t="shared" si="8"/>
        <v>0</v>
      </c>
      <c r="N538" s="33"/>
    </row>
    <row r="539" spans="1:14">
      <c r="A539" s="15" t="s">
        <v>40</v>
      </c>
      <c r="B539" s="12">
        <v>8</v>
      </c>
      <c r="C539" s="18">
        <v>48257.5234375</v>
      </c>
      <c r="D539" s="18">
        <v>10.4</v>
      </c>
      <c r="E539" s="18">
        <v>5.4</v>
      </c>
      <c r="F539" s="18">
        <v>2.4055668250109998</v>
      </c>
      <c r="G539" s="18">
        <v>76.13704260419</v>
      </c>
      <c r="H539" s="18">
        <v>73.731475779177998</v>
      </c>
      <c r="I539" s="19">
        <v>6.0198756962999998E-2</v>
      </c>
      <c r="J539" s="19">
        <v>7.3209095000000002E-3</v>
      </c>
      <c r="K539" s="19">
        <v>6.4777511541999996E-2</v>
      </c>
      <c r="L539" s="19">
        <v>2.7421549219999999E-3</v>
      </c>
      <c r="M539" s="21">
        <f t="shared" si="8"/>
        <v>1</v>
      </c>
      <c r="N539" s="33"/>
    </row>
    <row r="540" spans="1:14">
      <c r="A540" s="15" t="s">
        <v>40</v>
      </c>
      <c r="B540" s="12">
        <v>9</v>
      </c>
      <c r="C540" s="18">
        <v>46781.08984375</v>
      </c>
      <c r="D540" s="18">
        <v>183.5</v>
      </c>
      <c r="E540" s="18">
        <v>182.9</v>
      </c>
      <c r="F540" s="18">
        <v>222.89911569596001</v>
      </c>
      <c r="G540" s="18">
        <v>322.78874903156498</v>
      </c>
      <c r="H540" s="18">
        <v>99.889633335604998</v>
      </c>
      <c r="I540" s="19">
        <v>0.127553799479</v>
      </c>
      <c r="J540" s="19">
        <v>3.6079776277999999E-2</v>
      </c>
      <c r="K540" s="19">
        <v>0.12810325002799999</v>
      </c>
      <c r="L540" s="19">
        <v>3.6629226826999997E-2</v>
      </c>
      <c r="M540" s="21">
        <f t="shared" si="8"/>
        <v>1</v>
      </c>
      <c r="N540" s="33"/>
    </row>
    <row r="541" spans="1:14">
      <c r="A541" s="15" t="s">
        <v>40</v>
      </c>
      <c r="B541" s="12">
        <v>10</v>
      </c>
      <c r="C541" s="18">
        <v>44375.2578125</v>
      </c>
      <c r="D541" s="18">
        <v>752.1</v>
      </c>
      <c r="E541" s="18">
        <v>745.3</v>
      </c>
      <c r="F541" s="18">
        <v>724.17269054966403</v>
      </c>
      <c r="G541" s="18">
        <v>814.07332385558595</v>
      </c>
      <c r="H541" s="18">
        <v>89.900633305921005</v>
      </c>
      <c r="I541" s="19">
        <v>5.6752128072000002E-2</v>
      </c>
      <c r="J541" s="19">
        <v>2.5574459203E-2</v>
      </c>
      <c r="K541" s="19">
        <v>6.2979234299E-2</v>
      </c>
      <c r="L541" s="19">
        <v>1.9347352976000001E-2</v>
      </c>
      <c r="M541" s="21">
        <f t="shared" si="8"/>
        <v>1</v>
      </c>
      <c r="N541" s="33"/>
    </row>
    <row r="542" spans="1:14">
      <c r="A542" s="15" t="s">
        <v>40</v>
      </c>
      <c r="B542" s="12">
        <v>11</v>
      </c>
      <c r="C542" s="18">
        <v>42001.99609375</v>
      </c>
      <c r="D542" s="18">
        <v>896.4</v>
      </c>
      <c r="E542" s="18">
        <v>888.7</v>
      </c>
      <c r="F542" s="18">
        <v>866.60744565543405</v>
      </c>
      <c r="G542" s="18">
        <v>881.03979039086198</v>
      </c>
      <c r="H542" s="18">
        <v>14.432344735428</v>
      </c>
      <c r="I542" s="19">
        <v>1.4066126014999999E-2</v>
      </c>
      <c r="J542" s="19">
        <v>2.7282558923000001E-2</v>
      </c>
      <c r="K542" s="19">
        <v>7.0148439640000003E-3</v>
      </c>
      <c r="L542" s="19">
        <v>2.0231276871999999E-2</v>
      </c>
      <c r="M542" s="21">
        <f t="shared" si="8"/>
        <v>1</v>
      </c>
      <c r="N542" s="33"/>
    </row>
    <row r="543" spans="1:14">
      <c r="A543" s="15" t="s">
        <v>40</v>
      </c>
      <c r="B543" s="12">
        <v>12</v>
      </c>
      <c r="C543" s="18">
        <v>39923.234375</v>
      </c>
      <c r="D543" s="18">
        <v>893.6</v>
      </c>
      <c r="E543" s="18">
        <v>886.1</v>
      </c>
      <c r="F543" s="18">
        <v>866.41436532978798</v>
      </c>
      <c r="G543" s="18">
        <v>896.92532429112305</v>
      </c>
      <c r="H543" s="18">
        <v>30.510958961335</v>
      </c>
      <c r="I543" s="19">
        <v>3.045168764E-3</v>
      </c>
      <c r="J543" s="19">
        <v>2.4895269843999999E-2</v>
      </c>
      <c r="K543" s="19">
        <v>9.9133006320000008E-3</v>
      </c>
      <c r="L543" s="19">
        <v>1.8027137976000002E-2</v>
      </c>
      <c r="M543" s="21">
        <f t="shared" si="8"/>
        <v>1</v>
      </c>
      <c r="N543" s="33"/>
    </row>
    <row r="544" spans="1:14">
      <c r="A544" s="15" t="s">
        <v>40</v>
      </c>
      <c r="B544" s="12">
        <v>13</v>
      </c>
      <c r="C544" s="18">
        <v>38114.86328125</v>
      </c>
      <c r="D544" s="18">
        <v>902.3</v>
      </c>
      <c r="E544" s="18">
        <v>894.8</v>
      </c>
      <c r="F544" s="18">
        <v>842.41583133679899</v>
      </c>
      <c r="G544" s="18">
        <v>895.07003796312495</v>
      </c>
      <c r="H544" s="18">
        <v>52.654206626326001</v>
      </c>
      <c r="I544" s="19">
        <v>6.6208443560000002E-3</v>
      </c>
      <c r="J544" s="19">
        <v>5.4838982292000002E-2</v>
      </c>
      <c r="K544" s="19">
        <v>2.4728751200000002E-4</v>
      </c>
      <c r="L544" s="19">
        <v>4.7970850423999997E-2</v>
      </c>
      <c r="M544" s="21">
        <f t="shared" si="8"/>
        <v>1</v>
      </c>
      <c r="N544" s="33"/>
    </row>
    <row r="545" spans="1:14">
      <c r="A545" s="15" t="s">
        <v>40</v>
      </c>
      <c r="B545" s="12">
        <v>14</v>
      </c>
      <c r="C545" s="18">
        <v>36887.1640625</v>
      </c>
      <c r="D545" s="18">
        <v>912.5</v>
      </c>
      <c r="E545" s="18">
        <v>905</v>
      </c>
      <c r="F545" s="18">
        <v>865.55561703030003</v>
      </c>
      <c r="G545" s="18">
        <v>923.40339249504905</v>
      </c>
      <c r="H545" s="18">
        <v>57.847775464748999</v>
      </c>
      <c r="I545" s="19">
        <v>9.9847916619999998E-3</v>
      </c>
      <c r="J545" s="19">
        <v>4.2989361693000001E-2</v>
      </c>
      <c r="K545" s="19">
        <v>1.6852923530000001E-2</v>
      </c>
      <c r="L545" s="19">
        <v>3.6121229824999997E-2</v>
      </c>
      <c r="M545" s="21">
        <f t="shared" si="8"/>
        <v>1</v>
      </c>
      <c r="N545" s="33"/>
    </row>
    <row r="546" spans="1:14">
      <c r="A546" s="15" t="s">
        <v>40</v>
      </c>
      <c r="B546" s="12">
        <v>15</v>
      </c>
      <c r="C546" s="18">
        <v>35961.62109375</v>
      </c>
      <c r="D546" s="18">
        <v>933</v>
      </c>
      <c r="E546" s="18">
        <v>925.4</v>
      </c>
      <c r="F546" s="18">
        <v>883.168313791326</v>
      </c>
      <c r="G546" s="18">
        <v>929.06519142998604</v>
      </c>
      <c r="H546" s="18">
        <v>45.896877638660001</v>
      </c>
      <c r="I546" s="19">
        <v>3.6033045509999998E-3</v>
      </c>
      <c r="J546" s="19">
        <v>4.5633412279000002E-2</v>
      </c>
      <c r="K546" s="19">
        <v>3.3564024080000002E-3</v>
      </c>
      <c r="L546" s="19">
        <v>3.8673705319000003E-2</v>
      </c>
      <c r="M546" s="21">
        <f t="shared" si="8"/>
        <v>1</v>
      </c>
      <c r="N546" s="33"/>
    </row>
    <row r="547" spans="1:14">
      <c r="A547" s="15" t="s">
        <v>40</v>
      </c>
      <c r="B547" s="12">
        <v>16</v>
      </c>
      <c r="C547" s="18">
        <v>35357.625</v>
      </c>
      <c r="D547" s="18">
        <v>934.2</v>
      </c>
      <c r="E547" s="18">
        <v>926.4</v>
      </c>
      <c r="F547" s="18">
        <v>891.64926797841099</v>
      </c>
      <c r="G547" s="18">
        <v>923.76006622791203</v>
      </c>
      <c r="H547" s="18">
        <v>32.110798249501002</v>
      </c>
      <c r="I547" s="19">
        <v>9.5603789119999994E-3</v>
      </c>
      <c r="J547" s="19">
        <v>3.8965871813999998E-2</v>
      </c>
      <c r="K547" s="19">
        <v>2.4175217690000001E-3</v>
      </c>
      <c r="L547" s="19">
        <v>3.1823014671000002E-2</v>
      </c>
      <c r="M547" s="21">
        <f t="shared" si="8"/>
        <v>1</v>
      </c>
      <c r="N547" s="33"/>
    </row>
    <row r="548" spans="1:14">
      <c r="A548" s="15" t="s">
        <v>40</v>
      </c>
      <c r="B548" s="12">
        <v>17</v>
      </c>
      <c r="C548" s="18">
        <v>35574.53125</v>
      </c>
      <c r="D548" s="18">
        <v>730.8</v>
      </c>
      <c r="E548" s="18">
        <v>723.3</v>
      </c>
      <c r="F548" s="18">
        <v>746.21491015285699</v>
      </c>
      <c r="G548" s="18">
        <v>755.02495420032096</v>
      </c>
      <c r="H548" s="18">
        <v>8.8100440474640003</v>
      </c>
      <c r="I548" s="19">
        <v>2.2184023992E-2</v>
      </c>
      <c r="J548" s="19">
        <v>1.4116218087999999E-2</v>
      </c>
      <c r="K548" s="19">
        <v>2.9052155861E-2</v>
      </c>
      <c r="L548" s="19">
        <v>2.0984349956000001E-2</v>
      </c>
      <c r="M548" s="21">
        <f t="shared" si="8"/>
        <v>1</v>
      </c>
      <c r="N548" s="33"/>
    </row>
    <row r="549" spans="1:14">
      <c r="A549" s="15" t="s">
        <v>40</v>
      </c>
      <c r="B549" s="12">
        <v>18</v>
      </c>
      <c r="C549" s="18">
        <v>36826.9296875</v>
      </c>
      <c r="D549" s="18">
        <v>216.7</v>
      </c>
      <c r="E549" s="18">
        <v>213</v>
      </c>
      <c r="F549" s="18">
        <v>244.30037131109</v>
      </c>
      <c r="G549" s="18">
        <v>244.34518738379199</v>
      </c>
      <c r="H549" s="18">
        <v>4.4816072701999998E-2</v>
      </c>
      <c r="I549" s="19">
        <v>2.5316105661999998E-2</v>
      </c>
      <c r="J549" s="19">
        <v>2.5275065302999999E-2</v>
      </c>
      <c r="K549" s="19">
        <v>2.8704384050999999E-2</v>
      </c>
      <c r="L549" s="19">
        <v>2.8663343691000001E-2</v>
      </c>
      <c r="M549" s="21">
        <f t="shared" si="8"/>
        <v>1</v>
      </c>
      <c r="N549" s="33"/>
    </row>
    <row r="550" spans="1:14">
      <c r="A550" s="15" t="s">
        <v>40</v>
      </c>
      <c r="B550" s="12">
        <v>19</v>
      </c>
      <c r="C550" s="18">
        <v>39871.1640625</v>
      </c>
      <c r="D550" s="18">
        <v>4.8</v>
      </c>
      <c r="E550" s="18">
        <v>3.6</v>
      </c>
      <c r="F550" s="18">
        <v>3.1313499811569998</v>
      </c>
      <c r="G550" s="18">
        <v>3.3657772448580001</v>
      </c>
      <c r="H550" s="18">
        <v>0.234427263701</v>
      </c>
      <c r="I550" s="19">
        <v>1.3133908010000001E-3</v>
      </c>
      <c r="J550" s="19">
        <v>1.5280677820000001E-3</v>
      </c>
      <c r="K550" s="19">
        <v>2.1448970200000001E-4</v>
      </c>
      <c r="L550" s="19">
        <v>4.2916668300000001E-4</v>
      </c>
      <c r="M550" s="21">
        <f t="shared" si="8"/>
        <v>0</v>
      </c>
      <c r="N550" s="33"/>
    </row>
    <row r="551" spans="1:14">
      <c r="A551" s="15" t="s">
        <v>40</v>
      </c>
      <c r="B551" s="12">
        <v>20</v>
      </c>
      <c r="C551" s="18">
        <v>40962.78125</v>
      </c>
      <c r="D551" s="18">
        <v>0</v>
      </c>
      <c r="E551" s="18">
        <v>0</v>
      </c>
      <c r="F551" s="18">
        <v>0.39998778700799997</v>
      </c>
      <c r="G551" s="18">
        <v>0.39998778700799997</v>
      </c>
      <c r="H551" s="18">
        <v>0</v>
      </c>
      <c r="I551" s="19">
        <v>3.6628918199999998E-4</v>
      </c>
      <c r="J551" s="19">
        <v>3.6628918199999998E-4</v>
      </c>
      <c r="K551" s="19">
        <v>3.6628918199999998E-4</v>
      </c>
      <c r="L551" s="19">
        <v>3.6628918199999998E-4</v>
      </c>
      <c r="M551" s="21">
        <f t="shared" si="8"/>
        <v>0</v>
      </c>
      <c r="N551" s="33"/>
    </row>
    <row r="552" spans="1:14">
      <c r="A552" s="15" t="s">
        <v>40</v>
      </c>
      <c r="B552" s="12">
        <v>21</v>
      </c>
      <c r="C552" s="18">
        <v>41325.87109375</v>
      </c>
      <c r="D552" s="18">
        <v>0</v>
      </c>
      <c r="E552" s="18">
        <v>0</v>
      </c>
      <c r="F552" s="18">
        <v>0.39998778700799997</v>
      </c>
      <c r="G552" s="18">
        <v>0.39998778700799997</v>
      </c>
      <c r="H552" s="18">
        <v>0</v>
      </c>
      <c r="I552" s="19">
        <v>3.6628918199999998E-4</v>
      </c>
      <c r="J552" s="19">
        <v>3.6628918199999998E-4</v>
      </c>
      <c r="K552" s="19">
        <v>3.6628918199999998E-4</v>
      </c>
      <c r="L552" s="19">
        <v>3.6628918199999998E-4</v>
      </c>
      <c r="M552" s="21">
        <f t="shared" si="8"/>
        <v>0</v>
      </c>
      <c r="N552" s="33"/>
    </row>
    <row r="553" spans="1:14">
      <c r="A553" s="15" t="s">
        <v>40</v>
      </c>
      <c r="B553" s="12">
        <v>22</v>
      </c>
      <c r="C553" s="18">
        <v>40816.86328125</v>
      </c>
      <c r="D553" s="18">
        <v>0</v>
      </c>
      <c r="E553" s="18">
        <v>0</v>
      </c>
      <c r="F553" s="18">
        <v>0.39998778700799997</v>
      </c>
      <c r="G553" s="18">
        <v>0.39998778700799997</v>
      </c>
      <c r="H553" s="18">
        <v>0</v>
      </c>
      <c r="I553" s="19">
        <v>3.6628918199999998E-4</v>
      </c>
      <c r="J553" s="19">
        <v>3.6628918199999998E-4</v>
      </c>
      <c r="K553" s="19">
        <v>3.6628918199999998E-4</v>
      </c>
      <c r="L553" s="19">
        <v>3.6628918199999998E-4</v>
      </c>
      <c r="M553" s="21">
        <f t="shared" si="8"/>
        <v>0</v>
      </c>
      <c r="N553" s="33"/>
    </row>
    <row r="554" spans="1:14">
      <c r="A554" s="15" t="s">
        <v>40</v>
      </c>
      <c r="B554" s="12">
        <v>23</v>
      </c>
      <c r="C554" s="18">
        <v>39188.09375</v>
      </c>
      <c r="D554" s="18">
        <v>0</v>
      </c>
      <c r="E554" s="18">
        <v>0</v>
      </c>
      <c r="F554" s="18">
        <v>0.39998778700799997</v>
      </c>
      <c r="G554" s="18">
        <v>0.39998778700799997</v>
      </c>
      <c r="H554" s="18">
        <v>0</v>
      </c>
      <c r="I554" s="19">
        <v>3.6628918199999998E-4</v>
      </c>
      <c r="J554" s="19">
        <v>3.6628918199999998E-4</v>
      </c>
      <c r="K554" s="19">
        <v>3.6628918199999998E-4</v>
      </c>
      <c r="L554" s="19">
        <v>3.6628918199999998E-4</v>
      </c>
      <c r="M554" s="21">
        <f t="shared" si="8"/>
        <v>0</v>
      </c>
      <c r="N554" s="33"/>
    </row>
    <row r="555" spans="1:14">
      <c r="A555" s="15" t="s">
        <v>40</v>
      </c>
      <c r="B555" s="12">
        <v>24</v>
      </c>
      <c r="C555" s="18">
        <v>37631.31640625</v>
      </c>
      <c r="D555" s="18">
        <v>0</v>
      </c>
      <c r="E555" s="18">
        <v>0</v>
      </c>
      <c r="F555" s="18">
        <v>0.39998778700799997</v>
      </c>
      <c r="G555" s="18">
        <v>0.39998778700799997</v>
      </c>
      <c r="H555" s="18">
        <v>0</v>
      </c>
      <c r="I555" s="19">
        <v>3.6628918199999998E-4</v>
      </c>
      <c r="J555" s="19">
        <v>3.6628918199999998E-4</v>
      </c>
      <c r="K555" s="19">
        <v>3.6628918199999998E-4</v>
      </c>
      <c r="L555" s="19">
        <v>3.6628918199999998E-4</v>
      </c>
      <c r="M555" s="21">
        <f t="shared" si="8"/>
        <v>0</v>
      </c>
      <c r="N555" s="33"/>
    </row>
    <row r="556" spans="1:14">
      <c r="A556" s="15" t="s">
        <v>41</v>
      </c>
      <c r="B556" s="12">
        <v>1</v>
      </c>
      <c r="C556" s="18">
        <v>36892.19140625</v>
      </c>
      <c r="D556" s="18">
        <v>0</v>
      </c>
      <c r="E556" s="18">
        <v>0</v>
      </c>
      <c r="F556" s="18">
        <v>0.39998778700799997</v>
      </c>
      <c r="G556" s="18">
        <v>0.39998778700799997</v>
      </c>
      <c r="H556" s="18">
        <v>0</v>
      </c>
      <c r="I556" s="19">
        <v>3.6628918199999998E-4</v>
      </c>
      <c r="J556" s="19">
        <v>3.6628918199999998E-4</v>
      </c>
      <c r="K556" s="19">
        <v>3.6628918199999998E-4</v>
      </c>
      <c r="L556" s="19">
        <v>3.6628918199999998E-4</v>
      </c>
      <c r="M556" s="21">
        <f t="shared" si="8"/>
        <v>0</v>
      </c>
      <c r="N556" s="33"/>
    </row>
    <row r="557" spans="1:14">
      <c r="A557" s="15" t="s">
        <v>41</v>
      </c>
      <c r="B557" s="12">
        <v>2</v>
      </c>
      <c r="C557" s="18">
        <v>36939.859375</v>
      </c>
      <c r="D557" s="18">
        <v>0</v>
      </c>
      <c r="E557" s="18">
        <v>0</v>
      </c>
      <c r="F557" s="18">
        <v>0.39998778700799997</v>
      </c>
      <c r="G557" s="18">
        <v>0.39998778700799997</v>
      </c>
      <c r="H557" s="18">
        <v>0</v>
      </c>
      <c r="I557" s="19">
        <v>3.6628918199999998E-4</v>
      </c>
      <c r="J557" s="19">
        <v>3.6628918199999998E-4</v>
      </c>
      <c r="K557" s="19">
        <v>3.6628918199999998E-4</v>
      </c>
      <c r="L557" s="19">
        <v>3.6628918199999998E-4</v>
      </c>
      <c r="M557" s="21">
        <f t="shared" si="8"/>
        <v>0</v>
      </c>
      <c r="N557" s="33"/>
    </row>
    <row r="558" spans="1:14">
      <c r="A558" s="15" t="s">
        <v>41</v>
      </c>
      <c r="B558" s="12">
        <v>3</v>
      </c>
      <c r="C558" s="18">
        <v>37262.70703125</v>
      </c>
      <c r="D558" s="18">
        <v>0</v>
      </c>
      <c r="E558" s="18">
        <v>0</v>
      </c>
      <c r="F558" s="18">
        <v>0.39998778700799997</v>
      </c>
      <c r="G558" s="18">
        <v>0.39998778700799997</v>
      </c>
      <c r="H558" s="18">
        <v>0</v>
      </c>
      <c r="I558" s="19">
        <v>3.6628918199999998E-4</v>
      </c>
      <c r="J558" s="19">
        <v>3.6628918199999998E-4</v>
      </c>
      <c r="K558" s="19">
        <v>3.6628918199999998E-4</v>
      </c>
      <c r="L558" s="19">
        <v>3.6628918199999998E-4</v>
      </c>
      <c r="M558" s="21">
        <f t="shared" si="8"/>
        <v>0</v>
      </c>
      <c r="N558" s="33"/>
    </row>
    <row r="559" spans="1:14">
      <c r="A559" s="15" t="s">
        <v>41</v>
      </c>
      <c r="B559" s="12">
        <v>4</v>
      </c>
      <c r="C559" s="18">
        <v>38157.76171875</v>
      </c>
      <c r="D559" s="18">
        <v>0</v>
      </c>
      <c r="E559" s="18">
        <v>0</v>
      </c>
      <c r="F559" s="18">
        <v>0.39998778700799997</v>
      </c>
      <c r="G559" s="18">
        <v>0.39998778700799997</v>
      </c>
      <c r="H559" s="18">
        <v>0</v>
      </c>
      <c r="I559" s="19">
        <v>3.6628918199999998E-4</v>
      </c>
      <c r="J559" s="19">
        <v>3.6628918199999998E-4</v>
      </c>
      <c r="K559" s="19">
        <v>3.6628918199999998E-4</v>
      </c>
      <c r="L559" s="19">
        <v>3.6628918199999998E-4</v>
      </c>
      <c r="M559" s="21">
        <f t="shared" si="8"/>
        <v>0</v>
      </c>
      <c r="N559" s="33"/>
    </row>
    <row r="560" spans="1:14">
      <c r="A560" s="15" t="s">
        <v>41</v>
      </c>
      <c r="B560" s="12">
        <v>5</v>
      </c>
      <c r="C560" s="18">
        <v>39765.359375</v>
      </c>
      <c r="D560" s="18">
        <v>0</v>
      </c>
      <c r="E560" s="18">
        <v>0</v>
      </c>
      <c r="F560" s="18">
        <v>0.39998778700799997</v>
      </c>
      <c r="G560" s="18">
        <v>0.39998778700799997</v>
      </c>
      <c r="H560" s="18">
        <v>0</v>
      </c>
      <c r="I560" s="19">
        <v>3.6628918199999998E-4</v>
      </c>
      <c r="J560" s="19">
        <v>3.6628918199999998E-4</v>
      </c>
      <c r="K560" s="19">
        <v>3.6628918199999998E-4</v>
      </c>
      <c r="L560" s="19">
        <v>3.6628918199999998E-4</v>
      </c>
      <c r="M560" s="21">
        <f t="shared" si="8"/>
        <v>0</v>
      </c>
      <c r="N560" s="33"/>
    </row>
    <row r="561" spans="1:14">
      <c r="A561" s="15" t="s">
        <v>41</v>
      </c>
      <c r="B561" s="12">
        <v>6</v>
      </c>
      <c r="C561" s="18">
        <v>43080.24609375</v>
      </c>
      <c r="D561" s="18">
        <v>0</v>
      </c>
      <c r="E561" s="18">
        <v>0</v>
      </c>
      <c r="F561" s="18">
        <v>0.39998778700799997</v>
      </c>
      <c r="G561" s="18">
        <v>0.39998778700799997</v>
      </c>
      <c r="H561" s="18">
        <v>0</v>
      </c>
      <c r="I561" s="19">
        <v>3.6628918199999998E-4</v>
      </c>
      <c r="J561" s="19">
        <v>3.6628918199999998E-4</v>
      </c>
      <c r="K561" s="19">
        <v>3.6628918199999998E-4</v>
      </c>
      <c r="L561" s="19">
        <v>3.6628918199999998E-4</v>
      </c>
      <c r="M561" s="21">
        <f t="shared" si="8"/>
        <v>0</v>
      </c>
      <c r="N561" s="33"/>
    </row>
    <row r="562" spans="1:14">
      <c r="A562" s="15" t="s">
        <v>41</v>
      </c>
      <c r="B562" s="12">
        <v>7</v>
      </c>
      <c r="C562" s="18">
        <v>47887.58203125</v>
      </c>
      <c r="D562" s="18">
        <v>0</v>
      </c>
      <c r="E562" s="18">
        <v>0</v>
      </c>
      <c r="F562" s="18">
        <v>0.237326086958</v>
      </c>
      <c r="G562" s="18">
        <v>0.237326086958</v>
      </c>
      <c r="H562" s="18">
        <v>0</v>
      </c>
      <c r="I562" s="19">
        <v>2.1733158100000001E-4</v>
      </c>
      <c r="J562" s="19">
        <v>2.1733158100000001E-4</v>
      </c>
      <c r="K562" s="19">
        <v>2.1733158100000001E-4</v>
      </c>
      <c r="L562" s="19">
        <v>2.1733158100000001E-4</v>
      </c>
      <c r="M562" s="21">
        <f t="shared" si="8"/>
        <v>0</v>
      </c>
      <c r="N562" s="33"/>
    </row>
    <row r="563" spans="1:14">
      <c r="A563" s="15" t="s">
        <v>41</v>
      </c>
      <c r="B563" s="12">
        <v>8</v>
      </c>
      <c r="C563" s="18">
        <v>49592.98828125</v>
      </c>
      <c r="D563" s="18">
        <v>9</v>
      </c>
      <c r="E563" s="18">
        <v>4.2</v>
      </c>
      <c r="F563" s="18">
        <v>4.4660088067150001</v>
      </c>
      <c r="G563" s="18">
        <v>4.4660088067150001</v>
      </c>
      <c r="H563" s="18">
        <v>0</v>
      </c>
      <c r="I563" s="19">
        <v>4.1520065869999996E-3</v>
      </c>
      <c r="J563" s="19">
        <v>4.1520065869999996E-3</v>
      </c>
      <c r="K563" s="19">
        <v>2.4359780799999999E-4</v>
      </c>
      <c r="L563" s="19">
        <v>2.4359780799999999E-4</v>
      </c>
      <c r="M563" s="21">
        <f t="shared" si="8"/>
        <v>0</v>
      </c>
      <c r="N563" s="33"/>
    </row>
    <row r="564" spans="1:14">
      <c r="A564" s="15" t="s">
        <v>41</v>
      </c>
      <c r="B564" s="12">
        <v>9</v>
      </c>
      <c r="C564" s="18">
        <v>47615.109375</v>
      </c>
      <c r="D564" s="18">
        <v>198</v>
      </c>
      <c r="E564" s="18">
        <v>197</v>
      </c>
      <c r="F564" s="18">
        <v>240.69417503220299</v>
      </c>
      <c r="G564" s="18">
        <v>240.69417503220299</v>
      </c>
      <c r="H564" s="18">
        <v>0</v>
      </c>
      <c r="I564" s="19">
        <v>3.9097229881999998E-2</v>
      </c>
      <c r="J564" s="19">
        <v>3.9097229881999998E-2</v>
      </c>
      <c r="K564" s="19">
        <v>4.0012980798000003E-2</v>
      </c>
      <c r="L564" s="19">
        <v>4.0012980798000003E-2</v>
      </c>
      <c r="M564" s="21">
        <f t="shared" si="8"/>
        <v>1</v>
      </c>
      <c r="N564" s="33"/>
    </row>
    <row r="565" spans="1:14">
      <c r="A565" s="15" t="s">
        <v>41</v>
      </c>
      <c r="B565" s="12">
        <v>10</v>
      </c>
      <c r="C565" s="18">
        <v>44785.72265625</v>
      </c>
      <c r="D565" s="18">
        <v>779</v>
      </c>
      <c r="E565" s="18">
        <v>772.3</v>
      </c>
      <c r="F565" s="18">
        <v>824.84576202021697</v>
      </c>
      <c r="G565" s="18">
        <v>824.84576202021697</v>
      </c>
      <c r="H565" s="18">
        <v>0</v>
      </c>
      <c r="I565" s="19">
        <v>4.1983298553000002E-2</v>
      </c>
      <c r="J565" s="19">
        <v>4.1983298553000002E-2</v>
      </c>
      <c r="K565" s="19">
        <v>4.8118829687999999E-2</v>
      </c>
      <c r="L565" s="19">
        <v>4.8118829687999999E-2</v>
      </c>
      <c r="M565" s="21">
        <f t="shared" si="8"/>
        <v>1</v>
      </c>
      <c r="N565" s="33"/>
    </row>
    <row r="566" spans="1:14">
      <c r="A566" s="15" t="s">
        <v>41</v>
      </c>
      <c r="B566" s="12">
        <v>11</v>
      </c>
      <c r="C566" s="18">
        <v>42249.26171875</v>
      </c>
      <c r="D566" s="18">
        <v>946.3</v>
      </c>
      <c r="E566" s="18">
        <v>938.6</v>
      </c>
      <c r="F566" s="18">
        <v>918.34101501782698</v>
      </c>
      <c r="G566" s="18">
        <v>918.34101501782698</v>
      </c>
      <c r="H566" s="18">
        <v>0</v>
      </c>
      <c r="I566" s="19">
        <v>2.56034661E-2</v>
      </c>
      <c r="J566" s="19">
        <v>2.56034661E-2</v>
      </c>
      <c r="K566" s="19">
        <v>1.8552184049000001E-2</v>
      </c>
      <c r="L566" s="19">
        <v>1.8552184049000001E-2</v>
      </c>
      <c r="M566" s="21">
        <f t="shared" si="8"/>
        <v>1</v>
      </c>
      <c r="N566" s="33"/>
    </row>
    <row r="567" spans="1:14">
      <c r="A567" s="15" t="s">
        <v>41</v>
      </c>
      <c r="B567" s="12">
        <v>12</v>
      </c>
      <c r="C567" s="18">
        <v>40136.25</v>
      </c>
      <c r="D567" s="18">
        <v>926.8</v>
      </c>
      <c r="E567" s="18">
        <v>919.3</v>
      </c>
      <c r="F567" s="18">
        <v>927.45786561383204</v>
      </c>
      <c r="G567" s="18">
        <v>927.45786561383204</v>
      </c>
      <c r="H567" s="18">
        <v>0</v>
      </c>
      <c r="I567" s="19">
        <v>6.0244103799999996E-4</v>
      </c>
      <c r="J567" s="19">
        <v>6.0244103799999996E-4</v>
      </c>
      <c r="K567" s="19">
        <v>7.4705729059999998E-3</v>
      </c>
      <c r="L567" s="19">
        <v>7.4705729059999998E-3</v>
      </c>
      <c r="M567" s="21">
        <f t="shared" si="8"/>
        <v>1</v>
      </c>
      <c r="N567" s="33"/>
    </row>
    <row r="568" spans="1:14">
      <c r="A568" s="15" t="s">
        <v>41</v>
      </c>
      <c r="B568" s="12">
        <v>13</v>
      </c>
      <c r="C568" s="18">
        <v>38349.09765625</v>
      </c>
      <c r="D568" s="18">
        <v>919.4</v>
      </c>
      <c r="E568" s="18">
        <v>911.9</v>
      </c>
      <c r="F568" s="18">
        <v>925.21138568666197</v>
      </c>
      <c r="G568" s="18">
        <v>925.21138568666197</v>
      </c>
      <c r="H568" s="18">
        <v>0</v>
      </c>
      <c r="I568" s="19">
        <v>5.3217817639999998E-3</v>
      </c>
      <c r="J568" s="19">
        <v>5.3217817639999998E-3</v>
      </c>
      <c r="K568" s="19">
        <v>1.2189913631999999E-2</v>
      </c>
      <c r="L568" s="19">
        <v>1.2189913631999999E-2</v>
      </c>
      <c r="M568" s="21">
        <f t="shared" si="8"/>
        <v>1</v>
      </c>
      <c r="N568" s="33"/>
    </row>
    <row r="569" spans="1:14">
      <c r="A569" s="15" t="s">
        <v>41</v>
      </c>
      <c r="B569" s="12">
        <v>14</v>
      </c>
      <c r="C569" s="18">
        <v>37122.23828125</v>
      </c>
      <c r="D569" s="18">
        <v>924.7</v>
      </c>
      <c r="E569" s="18">
        <v>917.2</v>
      </c>
      <c r="F569" s="18">
        <v>935.88028240203903</v>
      </c>
      <c r="G569" s="18">
        <v>935.88028240203903</v>
      </c>
      <c r="H569" s="18">
        <v>0</v>
      </c>
      <c r="I569" s="19">
        <v>1.0238353848E-2</v>
      </c>
      <c r="J569" s="19">
        <v>1.0238353848E-2</v>
      </c>
      <c r="K569" s="19">
        <v>1.7106485716E-2</v>
      </c>
      <c r="L569" s="19">
        <v>1.7106485716E-2</v>
      </c>
      <c r="M569" s="21">
        <f t="shared" si="8"/>
        <v>1</v>
      </c>
      <c r="N569" s="33"/>
    </row>
    <row r="570" spans="1:14">
      <c r="A570" s="15" t="s">
        <v>41</v>
      </c>
      <c r="B570" s="12">
        <v>15</v>
      </c>
      <c r="C570" s="18">
        <v>36129.703125</v>
      </c>
      <c r="D570" s="18">
        <v>948.9</v>
      </c>
      <c r="E570" s="18">
        <v>941.3</v>
      </c>
      <c r="F570" s="18">
        <v>961.11150541199504</v>
      </c>
      <c r="G570" s="18">
        <v>965.46601186434395</v>
      </c>
      <c r="H570" s="18">
        <v>4.3545064523479997</v>
      </c>
      <c r="I570" s="19">
        <v>1.5170340535E-2</v>
      </c>
      <c r="J570" s="19">
        <v>1.1182697263E-2</v>
      </c>
      <c r="K570" s="19">
        <v>2.2130047494000001E-2</v>
      </c>
      <c r="L570" s="19">
        <v>1.8142404223000001E-2</v>
      </c>
      <c r="M570" s="21">
        <f t="shared" si="8"/>
        <v>1</v>
      </c>
      <c r="N570" s="33"/>
    </row>
    <row r="571" spans="1:14">
      <c r="A571" s="15" t="s">
        <v>41</v>
      </c>
      <c r="B571" s="12">
        <v>16</v>
      </c>
      <c r="C571" s="18">
        <v>35443.3828125</v>
      </c>
      <c r="D571" s="18">
        <v>950.3</v>
      </c>
      <c r="E571" s="18">
        <v>942.5</v>
      </c>
      <c r="F571" s="18">
        <v>956.50660710546697</v>
      </c>
      <c r="G571" s="18">
        <v>961.23989241070205</v>
      </c>
      <c r="H571" s="18">
        <v>4.7332853052350004</v>
      </c>
      <c r="I571" s="19">
        <v>1.0018216493E-2</v>
      </c>
      <c r="J571" s="19">
        <v>5.6837061399999996E-3</v>
      </c>
      <c r="K571" s="19">
        <v>1.7161073636000002E-2</v>
      </c>
      <c r="L571" s="19">
        <v>1.2826563282999999E-2</v>
      </c>
      <c r="M571" s="21">
        <f t="shared" si="8"/>
        <v>1</v>
      </c>
      <c r="N571" s="33"/>
    </row>
    <row r="572" spans="1:14">
      <c r="A572" s="15" t="s">
        <v>41</v>
      </c>
      <c r="B572" s="12">
        <v>17</v>
      </c>
      <c r="C572" s="18">
        <v>35491.078125</v>
      </c>
      <c r="D572" s="18">
        <v>766.9</v>
      </c>
      <c r="E572" s="18">
        <v>759.2</v>
      </c>
      <c r="F572" s="18">
        <v>798.37522997935605</v>
      </c>
      <c r="G572" s="18">
        <v>798.54894155422801</v>
      </c>
      <c r="H572" s="18">
        <v>0.17371157487200001</v>
      </c>
      <c r="I572" s="19">
        <v>2.8982547210000001E-2</v>
      </c>
      <c r="J572" s="19">
        <v>2.8823470677000002E-2</v>
      </c>
      <c r="K572" s="19">
        <v>3.6033829262000001E-2</v>
      </c>
      <c r="L572" s="19">
        <v>3.5874752728000003E-2</v>
      </c>
      <c r="M572" s="21">
        <f t="shared" si="8"/>
        <v>1</v>
      </c>
      <c r="N572" s="33"/>
    </row>
    <row r="573" spans="1:14">
      <c r="A573" s="15" t="s">
        <v>41</v>
      </c>
      <c r="B573" s="12">
        <v>18</v>
      </c>
      <c r="C573" s="18">
        <v>36405.1875</v>
      </c>
      <c r="D573" s="18">
        <v>230.4</v>
      </c>
      <c r="E573" s="18">
        <v>226.9</v>
      </c>
      <c r="F573" s="18">
        <v>253.127396181157</v>
      </c>
      <c r="G573" s="18">
        <v>253.127396181157</v>
      </c>
      <c r="H573" s="18">
        <v>0</v>
      </c>
      <c r="I573" s="19">
        <v>2.0812633864999999E-2</v>
      </c>
      <c r="J573" s="19">
        <v>2.0812633864999999E-2</v>
      </c>
      <c r="K573" s="19">
        <v>2.401776207E-2</v>
      </c>
      <c r="L573" s="19">
        <v>2.401776207E-2</v>
      </c>
      <c r="M573" s="21">
        <f t="shared" si="8"/>
        <v>1</v>
      </c>
      <c r="N573" s="33"/>
    </row>
    <row r="574" spans="1:14">
      <c r="A574" s="15" t="s">
        <v>41</v>
      </c>
      <c r="B574" s="12">
        <v>19</v>
      </c>
      <c r="C574" s="18">
        <v>39333.51171875</v>
      </c>
      <c r="D574" s="18">
        <v>8.9</v>
      </c>
      <c r="E574" s="18">
        <v>6.7</v>
      </c>
      <c r="F574" s="18">
        <v>3.9661227891989999</v>
      </c>
      <c r="G574" s="18">
        <v>4.0243107560839997</v>
      </c>
      <c r="H574" s="18">
        <v>5.8187966883999999E-2</v>
      </c>
      <c r="I574" s="19">
        <v>4.4649168900000001E-3</v>
      </c>
      <c r="J574" s="19">
        <v>4.5182025729999997E-3</v>
      </c>
      <c r="K574" s="19">
        <v>2.4502648750000001E-3</v>
      </c>
      <c r="L574" s="19">
        <v>2.5035505590000002E-3</v>
      </c>
      <c r="M574" s="21">
        <f t="shared" si="8"/>
        <v>0</v>
      </c>
      <c r="N574" s="33"/>
    </row>
    <row r="575" spans="1:14">
      <c r="A575" s="15" t="s">
        <v>41</v>
      </c>
      <c r="B575" s="12">
        <v>20</v>
      </c>
      <c r="C575" s="18">
        <v>40505.25</v>
      </c>
      <c r="D575" s="18">
        <v>0</v>
      </c>
      <c r="E575" s="18">
        <v>0</v>
      </c>
      <c r="F575" s="18">
        <v>9.9996946751999993E-2</v>
      </c>
      <c r="G575" s="18">
        <v>9.9996946751999993E-2</v>
      </c>
      <c r="H575" s="18">
        <v>0</v>
      </c>
      <c r="I575" s="19">
        <v>9.1572295560504995E-5</v>
      </c>
      <c r="J575" s="19">
        <v>9.1572295560504995E-5</v>
      </c>
      <c r="K575" s="19">
        <v>9.1572295560504995E-5</v>
      </c>
      <c r="L575" s="19">
        <v>9.1572295560504995E-5</v>
      </c>
      <c r="M575" s="21">
        <f t="shared" si="8"/>
        <v>0</v>
      </c>
      <c r="N575" s="33"/>
    </row>
    <row r="576" spans="1:14">
      <c r="A576" s="15" t="s">
        <v>41</v>
      </c>
      <c r="B576" s="12">
        <v>21</v>
      </c>
      <c r="C576" s="18">
        <v>40960.9296875</v>
      </c>
      <c r="D576" s="18">
        <v>0</v>
      </c>
      <c r="E576" s="18">
        <v>0</v>
      </c>
      <c r="F576" s="18">
        <v>9.9996946751999993E-2</v>
      </c>
      <c r="G576" s="18">
        <v>9.9996946751999993E-2</v>
      </c>
      <c r="H576" s="18">
        <v>0</v>
      </c>
      <c r="I576" s="19">
        <v>9.1572295560504995E-5</v>
      </c>
      <c r="J576" s="19">
        <v>9.1572295560504995E-5</v>
      </c>
      <c r="K576" s="19">
        <v>9.1572295560504995E-5</v>
      </c>
      <c r="L576" s="19">
        <v>9.1572295560504995E-5</v>
      </c>
      <c r="M576" s="21">
        <f t="shared" si="8"/>
        <v>0</v>
      </c>
      <c r="N576" s="33"/>
    </row>
    <row r="577" spans="1:14">
      <c r="A577" s="15" t="s">
        <v>41</v>
      </c>
      <c r="B577" s="12">
        <v>22</v>
      </c>
      <c r="C577" s="18">
        <v>40577.55859375</v>
      </c>
      <c r="D577" s="18">
        <v>0</v>
      </c>
      <c r="E577" s="18">
        <v>0</v>
      </c>
      <c r="F577" s="18">
        <v>9.9996946751999993E-2</v>
      </c>
      <c r="G577" s="18">
        <v>9.9996946751999993E-2</v>
      </c>
      <c r="H577" s="18">
        <v>0</v>
      </c>
      <c r="I577" s="19">
        <v>9.1572295560504995E-5</v>
      </c>
      <c r="J577" s="19">
        <v>9.1572295560504995E-5</v>
      </c>
      <c r="K577" s="19">
        <v>9.1572295560504995E-5</v>
      </c>
      <c r="L577" s="19">
        <v>9.1572295560504995E-5</v>
      </c>
      <c r="M577" s="21">
        <f t="shared" si="8"/>
        <v>0</v>
      </c>
      <c r="N577" s="33"/>
    </row>
    <row r="578" spans="1:14">
      <c r="A578" s="15" t="s">
        <v>41</v>
      </c>
      <c r="B578" s="12">
        <v>23</v>
      </c>
      <c r="C578" s="18">
        <v>39080.15625</v>
      </c>
      <c r="D578" s="18">
        <v>0</v>
      </c>
      <c r="E578" s="18">
        <v>0</v>
      </c>
      <c r="F578" s="18">
        <v>9.9996946751999993E-2</v>
      </c>
      <c r="G578" s="18">
        <v>9.9996946751999993E-2</v>
      </c>
      <c r="H578" s="18">
        <v>0</v>
      </c>
      <c r="I578" s="19">
        <v>9.1572295560504995E-5</v>
      </c>
      <c r="J578" s="19">
        <v>9.1572295560504995E-5</v>
      </c>
      <c r="K578" s="19">
        <v>9.1572295560504995E-5</v>
      </c>
      <c r="L578" s="19">
        <v>9.1572295560504995E-5</v>
      </c>
      <c r="M578" s="21">
        <f t="shared" si="8"/>
        <v>0</v>
      </c>
      <c r="N578" s="33"/>
    </row>
    <row r="579" spans="1:14">
      <c r="A579" s="15" t="s">
        <v>41</v>
      </c>
      <c r="B579" s="12">
        <v>24</v>
      </c>
      <c r="C579" s="18">
        <v>37586.65234375</v>
      </c>
      <c r="D579" s="18">
        <v>0</v>
      </c>
      <c r="E579" s="18">
        <v>0</v>
      </c>
      <c r="F579" s="18">
        <v>9.9996946751999993E-2</v>
      </c>
      <c r="G579" s="18">
        <v>9.9996946751999993E-2</v>
      </c>
      <c r="H579" s="18">
        <v>0</v>
      </c>
      <c r="I579" s="19">
        <v>9.1572295560504995E-5</v>
      </c>
      <c r="J579" s="19">
        <v>9.1572295560504995E-5</v>
      </c>
      <c r="K579" s="19">
        <v>9.1572295560504995E-5</v>
      </c>
      <c r="L579" s="19">
        <v>9.1572295560504995E-5</v>
      </c>
      <c r="M579" s="21">
        <f t="shared" si="8"/>
        <v>0</v>
      </c>
      <c r="N579" s="33"/>
    </row>
    <row r="580" spans="1:14">
      <c r="A580" s="15" t="s">
        <v>42</v>
      </c>
      <c r="B580" s="12">
        <v>1</v>
      </c>
      <c r="C580" s="18">
        <v>36796.5625</v>
      </c>
      <c r="D580" s="18">
        <v>0</v>
      </c>
      <c r="E580" s="18">
        <v>0</v>
      </c>
      <c r="F580" s="18">
        <v>9.9996946751999993E-2</v>
      </c>
      <c r="G580" s="18">
        <v>9.9996946751999993E-2</v>
      </c>
      <c r="H580" s="18">
        <v>0</v>
      </c>
      <c r="I580" s="19">
        <v>9.1572295560504995E-5</v>
      </c>
      <c r="J580" s="19">
        <v>9.1572295560504995E-5</v>
      </c>
      <c r="K580" s="19">
        <v>9.1572295560504995E-5</v>
      </c>
      <c r="L580" s="19">
        <v>9.1572295560504995E-5</v>
      </c>
      <c r="M580" s="21">
        <f t="shared" si="8"/>
        <v>0</v>
      </c>
      <c r="N580" s="33"/>
    </row>
    <row r="581" spans="1:14">
      <c r="A581" s="15" t="s">
        <v>42</v>
      </c>
      <c r="B581" s="12">
        <v>2</v>
      </c>
      <c r="C581" s="18">
        <v>36748.80078125</v>
      </c>
      <c r="D581" s="18">
        <v>0</v>
      </c>
      <c r="E581" s="18">
        <v>0</v>
      </c>
      <c r="F581" s="18">
        <v>9.9996946751999993E-2</v>
      </c>
      <c r="G581" s="18">
        <v>9.9996946751999993E-2</v>
      </c>
      <c r="H581" s="18">
        <v>0</v>
      </c>
      <c r="I581" s="19">
        <v>9.1572295560504995E-5</v>
      </c>
      <c r="J581" s="19">
        <v>9.1572295560504995E-5</v>
      </c>
      <c r="K581" s="19">
        <v>9.1572295560504995E-5</v>
      </c>
      <c r="L581" s="19">
        <v>9.1572295560504995E-5</v>
      </c>
      <c r="M581" s="21">
        <f t="shared" ref="M581:M644" si="9">IF(G581&gt;5,1,0)</f>
        <v>0</v>
      </c>
      <c r="N581" s="33"/>
    </row>
    <row r="582" spans="1:14">
      <c r="A582" s="15" t="s">
        <v>42</v>
      </c>
      <c r="B582" s="12">
        <v>3</v>
      </c>
      <c r="C582" s="18">
        <v>37116.08984375</v>
      </c>
      <c r="D582" s="18">
        <v>0</v>
      </c>
      <c r="E582" s="18">
        <v>0</v>
      </c>
      <c r="F582" s="18">
        <v>9.9996946751999993E-2</v>
      </c>
      <c r="G582" s="18">
        <v>9.9996946751999993E-2</v>
      </c>
      <c r="H582" s="18">
        <v>0</v>
      </c>
      <c r="I582" s="19">
        <v>9.1572295560504995E-5</v>
      </c>
      <c r="J582" s="19">
        <v>9.1572295560504995E-5</v>
      </c>
      <c r="K582" s="19">
        <v>9.1572295560504995E-5</v>
      </c>
      <c r="L582" s="19">
        <v>9.1572295560504995E-5</v>
      </c>
      <c r="M582" s="21">
        <f t="shared" si="9"/>
        <v>0</v>
      </c>
      <c r="N582" s="33"/>
    </row>
    <row r="583" spans="1:14">
      <c r="A583" s="15" t="s">
        <v>42</v>
      </c>
      <c r="B583" s="12">
        <v>4</v>
      </c>
      <c r="C583" s="18">
        <v>37962.234375</v>
      </c>
      <c r="D583" s="18">
        <v>0</v>
      </c>
      <c r="E583" s="18">
        <v>0</v>
      </c>
      <c r="F583" s="18">
        <v>9.9996946751999993E-2</v>
      </c>
      <c r="G583" s="18">
        <v>9.9996946751999993E-2</v>
      </c>
      <c r="H583" s="18">
        <v>0</v>
      </c>
      <c r="I583" s="19">
        <v>9.1572295560504995E-5</v>
      </c>
      <c r="J583" s="19">
        <v>9.1572295560504995E-5</v>
      </c>
      <c r="K583" s="19">
        <v>9.1572295560504995E-5</v>
      </c>
      <c r="L583" s="19">
        <v>9.1572295560504995E-5</v>
      </c>
      <c r="M583" s="21">
        <f t="shared" si="9"/>
        <v>0</v>
      </c>
      <c r="N583" s="33"/>
    </row>
    <row r="584" spans="1:14">
      <c r="A584" s="15" t="s">
        <v>42</v>
      </c>
      <c r="B584" s="12">
        <v>5</v>
      </c>
      <c r="C584" s="18">
        <v>39632.77734375</v>
      </c>
      <c r="D584" s="18">
        <v>0</v>
      </c>
      <c r="E584" s="18">
        <v>0</v>
      </c>
      <c r="F584" s="18">
        <v>9.9996946751999993E-2</v>
      </c>
      <c r="G584" s="18">
        <v>9.9996946751999993E-2</v>
      </c>
      <c r="H584" s="18">
        <v>0</v>
      </c>
      <c r="I584" s="19">
        <v>9.1572295560504995E-5</v>
      </c>
      <c r="J584" s="19">
        <v>9.1572295560504995E-5</v>
      </c>
      <c r="K584" s="19">
        <v>9.1572295560504995E-5</v>
      </c>
      <c r="L584" s="19">
        <v>9.1572295560504995E-5</v>
      </c>
      <c r="M584" s="21">
        <f t="shared" si="9"/>
        <v>0</v>
      </c>
      <c r="N584" s="33"/>
    </row>
    <row r="585" spans="1:14">
      <c r="A585" s="15" t="s">
        <v>42</v>
      </c>
      <c r="B585" s="12">
        <v>6</v>
      </c>
      <c r="C585" s="18">
        <v>43117.0390625</v>
      </c>
      <c r="D585" s="18">
        <v>0</v>
      </c>
      <c r="E585" s="18">
        <v>0</v>
      </c>
      <c r="F585" s="18">
        <v>9.9996946751999993E-2</v>
      </c>
      <c r="G585" s="18">
        <v>9.9996946751999993E-2</v>
      </c>
      <c r="H585" s="18">
        <v>0</v>
      </c>
      <c r="I585" s="19">
        <v>9.1572295560504995E-5</v>
      </c>
      <c r="J585" s="19">
        <v>9.1572295560504995E-5</v>
      </c>
      <c r="K585" s="19">
        <v>9.1572295560504995E-5</v>
      </c>
      <c r="L585" s="19">
        <v>9.1572295560504995E-5</v>
      </c>
      <c r="M585" s="21">
        <f t="shared" si="9"/>
        <v>0</v>
      </c>
      <c r="N585" s="33"/>
    </row>
    <row r="586" spans="1:14">
      <c r="A586" s="15" t="s">
        <v>42</v>
      </c>
      <c r="B586" s="12">
        <v>7</v>
      </c>
      <c r="C586" s="18">
        <v>47907.27734375</v>
      </c>
      <c r="D586" s="18">
        <v>0</v>
      </c>
      <c r="E586" s="18">
        <v>0</v>
      </c>
      <c r="F586" s="18">
        <v>9.9996946751999993E-2</v>
      </c>
      <c r="G586" s="18">
        <v>9.9996946751999993E-2</v>
      </c>
      <c r="H586" s="18">
        <v>0</v>
      </c>
      <c r="I586" s="19">
        <v>9.1572295560504995E-5</v>
      </c>
      <c r="J586" s="19">
        <v>9.1572295560504995E-5</v>
      </c>
      <c r="K586" s="19">
        <v>9.1572295560504995E-5</v>
      </c>
      <c r="L586" s="19">
        <v>9.1572295560504995E-5</v>
      </c>
      <c r="M586" s="21">
        <f t="shared" si="9"/>
        <v>0</v>
      </c>
      <c r="N586" s="33"/>
    </row>
    <row r="587" spans="1:14">
      <c r="A587" s="15" t="s">
        <v>42</v>
      </c>
      <c r="B587" s="12">
        <v>8</v>
      </c>
      <c r="C587" s="18">
        <v>49516.57421875</v>
      </c>
      <c r="D587" s="18">
        <v>9</v>
      </c>
      <c r="E587" s="18">
        <v>4.7</v>
      </c>
      <c r="F587" s="18">
        <v>3.3525448667809998</v>
      </c>
      <c r="G587" s="18">
        <v>3.2917689446999998</v>
      </c>
      <c r="H587" s="18">
        <v>-6.0775922081000001E-2</v>
      </c>
      <c r="I587" s="19">
        <v>5.2273178159999998E-3</v>
      </c>
      <c r="J587" s="19">
        <v>5.1716622090000001E-3</v>
      </c>
      <c r="K587" s="19">
        <v>1.2895888779999999E-3</v>
      </c>
      <c r="L587" s="19">
        <v>1.233933272E-3</v>
      </c>
      <c r="M587" s="21">
        <f t="shared" si="9"/>
        <v>0</v>
      </c>
      <c r="N587" s="33"/>
    </row>
    <row r="588" spans="1:14">
      <c r="A588" s="15" t="s">
        <v>42</v>
      </c>
      <c r="B588" s="12">
        <v>9</v>
      </c>
      <c r="C588" s="18">
        <v>47466.51953125</v>
      </c>
      <c r="D588" s="18">
        <v>169.8</v>
      </c>
      <c r="E588" s="18">
        <v>168.8</v>
      </c>
      <c r="F588" s="18">
        <v>161.16819503083599</v>
      </c>
      <c r="G588" s="18">
        <v>162.524042519403</v>
      </c>
      <c r="H588" s="18">
        <v>1.355847488567</v>
      </c>
      <c r="I588" s="19">
        <v>6.6629647249999997E-3</v>
      </c>
      <c r="J588" s="19">
        <v>7.9045833050000007E-3</v>
      </c>
      <c r="K588" s="19">
        <v>5.7472138100000004E-3</v>
      </c>
      <c r="L588" s="19">
        <v>6.9888323890000001E-3</v>
      </c>
      <c r="M588" s="21">
        <f t="shared" si="9"/>
        <v>1</v>
      </c>
      <c r="N588" s="33"/>
    </row>
    <row r="589" spans="1:14">
      <c r="A589" s="15" t="s">
        <v>42</v>
      </c>
      <c r="B589" s="12">
        <v>10</v>
      </c>
      <c r="C589" s="18">
        <v>44739.5390625</v>
      </c>
      <c r="D589" s="18">
        <v>703.6</v>
      </c>
      <c r="E589" s="18">
        <v>697.8</v>
      </c>
      <c r="F589" s="18">
        <v>456.76086788137701</v>
      </c>
      <c r="G589" s="18">
        <v>457.208409772979</v>
      </c>
      <c r="H589" s="18">
        <v>0.447541891601</v>
      </c>
      <c r="I589" s="19">
        <v>0.22563332438299999</v>
      </c>
      <c r="J589" s="19">
        <v>0.22604316127999999</v>
      </c>
      <c r="K589" s="19">
        <v>0.220321969072</v>
      </c>
      <c r="L589" s="19">
        <v>0.22073180596899999</v>
      </c>
      <c r="M589" s="21">
        <f t="shared" si="9"/>
        <v>1</v>
      </c>
      <c r="N589" s="33"/>
    </row>
    <row r="590" spans="1:14">
      <c r="A590" s="15" t="s">
        <v>42</v>
      </c>
      <c r="B590" s="12">
        <v>11</v>
      </c>
      <c r="C590" s="18">
        <v>42509.5859375</v>
      </c>
      <c r="D590" s="18">
        <v>802.8</v>
      </c>
      <c r="E590" s="18">
        <v>796.2</v>
      </c>
      <c r="F590" s="18">
        <v>551.25940009974795</v>
      </c>
      <c r="G590" s="18">
        <v>559.87054010073302</v>
      </c>
      <c r="H590" s="18">
        <v>8.6111400009849994</v>
      </c>
      <c r="I590" s="19">
        <v>0.22246287536500001</v>
      </c>
      <c r="J590" s="19">
        <v>0.23034853470700001</v>
      </c>
      <c r="K590" s="19">
        <v>0.21641891932099999</v>
      </c>
      <c r="L590" s="19">
        <v>0.22430457866299999</v>
      </c>
      <c r="M590" s="21">
        <f t="shared" si="9"/>
        <v>1</v>
      </c>
      <c r="N590" s="33"/>
    </row>
    <row r="591" spans="1:14">
      <c r="A591" s="15" t="s">
        <v>42</v>
      </c>
      <c r="B591" s="12">
        <v>12</v>
      </c>
      <c r="C591" s="18">
        <v>40574.2578125</v>
      </c>
      <c r="D591" s="18">
        <v>799.1</v>
      </c>
      <c r="E591" s="18">
        <v>792.5</v>
      </c>
      <c r="F591" s="18">
        <v>681.17594079993296</v>
      </c>
      <c r="G591" s="18">
        <v>719.96382412751598</v>
      </c>
      <c r="H591" s="18">
        <v>38.787883327582001</v>
      </c>
      <c r="I591" s="19">
        <v>7.2469025524000003E-2</v>
      </c>
      <c r="J591" s="19">
        <v>0.107989065201</v>
      </c>
      <c r="K591" s="19">
        <v>6.6425069480000001E-2</v>
      </c>
      <c r="L591" s="19">
        <v>0.101945109157</v>
      </c>
      <c r="M591" s="21">
        <f t="shared" si="9"/>
        <v>1</v>
      </c>
      <c r="N591" s="33"/>
    </row>
    <row r="592" spans="1:14">
      <c r="A592" s="15" t="s">
        <v>42</v>
      </c>
      <c r="B592" s="12">
        <v>13</v>
      </c>
      <c r="C592" s="18">
        <v>39068.046875</v>
      </c>
      <c r="D592" s="18">
        <v>699.6</v>
      </c>
      <c r="E592" s="18">
        <v>692.9</v>
      </c>
      <c r="F592" s="18">
        <v>601.65859475800801</v>
      </c>
      <c r="G592" s="18">
        <v>664.60190680450899</v>
      </c>
      <c r="H592" s="18">
        <v>62.943312046500999</v>
      </c>
      <c r="I592" s="19">
        <v>3.2049535892999997E-2</v>
      </c>
      <c r="J592" s="19">
        <v>8.9689931540000004E-2</v>
      </c>
      <c r="K592" s="19">
        <v>2.5914004756999998E-2</v>
      </c>
      <c r="L592" s="19">
        <v>8.3554400404000001E-2</v>
      </c>
      <c r="M592" s="21">
        <f t="shared" si="9"/>
        <v>1</v>
      </c>
      <c r="N592" s="33"/>
    </row>
    <row r="593" spans="1:14">
      <c r="A593" s="15" t="s">
        <v>42</v>
      </c>
      <c r="B593" s="12">
        <v>14</v>
      </c>
      <c r="C593" s="18">
        <v>37984.38671875</v>
      </c>
      <c r="D593" s="18">
        <v>689.2</v>
      </c>
      <c r="E593" s="18">
        <v>682.2</v>
      </c>
      <c r="F593" s="18">
        <v>569.91771115294</v>
      </c>
      <c r="G593" s="18">
        <v>627.13097896628904</v>
      </c>
      <c r="H593" s="18">
        <v>57.213267813348999</v>
      </c>
      <c r="I593" s="19">
        <v>5.6839762851000002E-2</v>
      </c>
      <c r="J593" s="19">
        <v>0.109232865244</v>
      </c>
      <c r="K593" s="19">
        <v>5.0429506440999999E-2</v>
      </c>
      <c r="L593" s="19">
        <v>0.102822608834</v>
      </c>
      <c r="M593" s="21">
        <f t="shared" si="9"/>
        <v>1</v>
      </c>
      <c r="N593" s="33"/>
    </row>
    <row r="594" spans="1:14">
      <c r="A594" s="15" t="s">
        <v>42</v>
      </c>
      <c r="B594" s="12">
        <v>15</v>
      </c>
      <c r="C594" s="18">
        <v>37175.2890625</v>
      </c>
      <c r="D594" s="18">
        <v>731.7</v>
      </c>
      <c r="E594" s="18">
        <v>724.7</v>
      </c>
      <c r="F594" s="18">
        <v>681.08730856856698</v>
      </c>
      <c r="G594" s="18">
        <v>743.13316428608402</v>
      </c>
      <c r="H594" s="18">
        <v>62.045855717515998</v>
      </c>
      <c r="I594" s="19">
        <v>1.0469930664E-2</v>
      </c>
      <c r="J594" s="19">
        <v>4.6348618526000002E-2</v>
      </c>
      <c r="K594" s="19">
        <v>1.6880187075000001E-2</v>
      </c>
      <c r="L594" s="19">
        <v>3.9938362115999999E-2</v>
      </c>
      <c r="M594" s="21">
        <f t="shared" si="9"/>
        <v>1</v>
      </c>
      <c r="N594" s="33"/>
    </row>
    <row r="595" spans="1:14">
      <c r="A595" s="15" t="s">
        <v>42</v>
      </c>
      <c r="B595" s="12">
        <v>16</v>
      </c>
      <c r="C595" s="18">
        <v>36728.48828125</v>
      </c>
      <c r="D595" s="18">
        <v>652.29999999999995</v>
      </c>
      <c r="E595" s="18">
        <v>645</v>
      </c>
      <c r="F595" s="18">
        <v>617.25144013029899</v>
      </c>
      <c r="G595" s="18">
        <v>649.05477856867901</v>
      </c>
      <c r="H595" s="18">
        <v>31.803338438379999</v>
      </c>
      <c r="I595" s="19">
        <v>2.9718144969999999E-3</v>
      </c>
      <c r="J595" s="19">
        <v>3.2095750796000001E-2</v>
      </c>
      <c r="K595" s="19">
        <v>3.713167187E-3</v>
      </c>
      <c r="L595" s="19">
        <v>2.5410769111000001E-2</v>
      </c>
      <c r="M595" s="21">
        <f t="shared" si="9"/>
        <v>1</v>
      </c>
      <c r="N595" s="33"/>
    </row>
    <row r="596" spans="1:14">
      <c r="A596" s="15" t="s">
        <v>42</v>
      </c>
      <c r="B596" s="12">
        <v>17</v>
      </c>
      <c r="C596" s="18">
        <v>37004.3515625</v>
      </c>
      <c r="D596" s="18">
        <v>494.5</v>
      </c>
      <c r="E596" s="18">
        <v>487.3</v>
      </c>
      <c r="F596" s="18">
        <v>535.31822209864197</v>
      </c>
      <c r="G596" s="18">
        <v>553.874710031375</v>
      </c>
      <c r="H596" s="18">
        <v>18.556487932732999</v>
      </c>
      <c r="I596" s="19">
        <v>5.4372445083000001E-2</v>
      </c>
      <c r="J596" s="19">
        <v>3.7379324265999998E-2</v>
      </c>
      <c r="K596" s="19">
        <v>6.0965851676999999E-2</v>
      </c>
      <c r="L596" s="19">
        <v>4.3972730858999998E-2</v>
      </c>
      <c r="M596" s="21">
        <f t="shared" si="9"/>
        <v>1</v>
      </c>
      <c r="N596" s="33"/>
    </row>
    <row r="597" spans="1:14">
      <c r="A597" s="15" t="s">
        <v>42</v>
      </c>
      <c r="B597" s="12">
        <v>18</v>
      </c>
      <c r="C597" s="18">
        <v>38229.59765625</v>
      </c>
      <c r="D597" s="18">
        <v>152.1</v>
      </c>
      <c r="E597" s="18">
        <v>147.30000000000001</v>
      </c>
      <c r="F597" s="18">
        <v>203.58052970836701</v>
      </c>
      <c r="G597" s="18">
        <v>204.09362573931</v>
      </c>
      <c r="H597" s="18">
        <v>0.51309603094199996</v>
      </c>
      <c r="I597" s="19">
        <v>4.7613210383000003E-2</v>
      </c>
      <c r="J597" s="19">
        <v>4.7143342222999998E-2</v>
      </c>
      <c r="K597" s="19">
        <v>5.2008814778999997E-2</v>
      </c>
      <c r="L597" s="19">
        <v>5.1538946618999999E-2</v>
      </c>
      <c r="M597" s="21">
        <f t="shared" si="9"/>
        <v>1</v>
      </c>
      <c r="N597" s="33"/>
    </row>
    <row r="598" spans="1:14">
      <c r="A598" s="15" t="s">
        <v>42</v>
      </c>
      <c r="B598" s="12">
        <v>19</v>
      </c>
      <c r="C598" s="18">
        <v>40742.23828125</v>
      </c>
      <c r="D598" s="18">
        <v>8.8000000000000007</v>
      </c>
      <c r="E598" s="18">
        <v>6.3</v>
      </c>
      <c r="F598" s="18">
        <v>3.8746933375110002</v>
      </c>
      <c r="G598" s="18">
        <v>3.8238152463690001</v>
      </c>
      <c r="H598" s="18">
        <v>-5.0878091140999997E-2</v>
      </c>
      <c r="I598" s="19">
        <v>4.5569457449999998E-3</v>
      </c>
      <c r="J598" s="19">
        <v>4.5103540859999999E-3</v>
      </c>
      <c r="K598" s="19">
        <v>2.2675684550000001E-3</v>
      </c>
      <c r="L598" s="19">
        <v>2.2209767969999998E-3</v>
      </c>
      <c r="M598" s="21">
        <f t="shared" si="9"/>
        <v>0</v>
      </c>
      <c r="N598" s="33"/>
    </row>
    <row r="599" spans="1:14">
      <c r="A599" s="15" t="s">
        <v>42</v>
      </c>
      <c r="B599" s="12">
        <v>20</v>
      </c>
      <c r="C599" s="18">
        <v>41370.3203125</v>
      </c>
      <c r="D599" s="18">
        <v>0</v>
      </c>
      <c r="E599" s="18">
        <v>0</v>
      </c>
      <c r="F599" s="18">
        <v>0.10000000149</v>
      </c>
      <c r="G599" s="18">
        <v>0.10000000149</v>
      </c>
      <c r="H599" s="18">
        <v>0</v>
      </c>
      <c r="I599" s="19">
        <v>9.1575092939666695E-5</v>
      </c>
      <c r="J599" s="19">
        <v>9.1575092939666695E-5</v>
      </c>
      <c r="K599" s="19">
        <v>9.1575092939666695E-5</v>
      </c>
      <c r="L599" s="19">
        <v>9.1575092939666695E-5</v>
      </c>
      <c r="M599" s="21">
        <f t="shared" si="9"/>
        <v>0</v>
      </c>
      <c r="N599" s="33"/>
    </row>
    <row r="600" spans="1:14">
      <c r="A600" s="15" t="s">
        <v>42</v>
      </c>
      <c r="B600" s="12">
        <v>21</v>
      </c>
      <c r="C600" s="18">
        <v>41116.75390625</v>
      </c>
      <c r="D600" s="18">
        <v>0</v>
      </c>
      <c r="E600" s="18">
        <v>0</v>
      </c>
      <c r="F600" s="18">
        <v>0.10000000149</v>
      </c>
      <c r="G600" s="18">
        <v>0.10000000149</v>
      </c>
      <c r="H600" s="18">
        <v>0</v>
      </c>
      <c r="I600" s="19">
        <v>9.1575092939666695E-5</v>
      </c>
      <c r="J600" s="19">
        <v>9.1575092939666695E-5</v>
      </c>
      <c r="K600" s="19">
        <v>9.1575092939666695E-5</v>
      </c>
      <c r="L600" s="19">
        <v>9.1575092939666695E-5</v>
      </c>
      <c r="M600" s="21">
        <f t="shared" si="9"/>
        <v>0</v>
      </c>
      <c r="N600" s="33"/>
    </row>
    <row r="601" spans="1:14">
      <c r="A601" s="15" t="s">
        <v>42</v>
      </c>
      <c r="B601" s="12">
        <v>22</v>
      </c>
      <c r="C601" s="18">
        <v>39888.703125</v>
      </c>
      <c r="D601" s="18">
        <v>0</v>
      </c>
      <c r="E601" s="18">
        <v>0</v>
      </c>
      <c r="F601" s="18">
        <v>0.10000000149</v>
      </c>
      <c r="G601" s="18">
        <v>0.10000000149</v>
      </c>
      <c r="H601" s="18">
        <v>0</v>
      </c>
      <c r="I601" s="19">
        <v>9.1575092939666695E-5</v>
      </c>
      <c r="J601" s="19">
        <v>9.1575092939666695E-5</v>
      </c>
      <c r="K601" s="19">
        <v>9.1575092939666695E-5</v>
      </c>
      <c r="L601" s="19">
        <v>9.1575092939666695E-5</v>
      </c>
      <c r="M601" s="21">
        <f t="shared" si="9"/>
        <v>0</v>
      </c>
      <c r="N601" s="33"/>
    </row>
    <row r="602" spans="1:14">
      <c r="A602" s="15" t="s">
        <v>42</v>
      </c>
      <c r="B602" s="12">
        <v>23</v>
      </c>
      <c r="C602" s="18">
        <v>37394.66796875</v>
      </c>
      <c r="D602" s="18">
        <v>0</v>
      </c>
      <c r="E602" s="18">
        <v>0</v>
      </c>
      <c r="F602" s="18">
        <v>0.10000000149</v>
      </c>
      <c r="G602" s="18">
        <v>0.10000000149</v>
      </c>
      <c r="H602" s="18">
        <v>0</v>
      </c>
      <c r="I602" s="19">
        <v>9.1575092939666695E-5</v>
      </c>
      <c r="J602" s="19">
        <v>9.1575092939666695E-5</v>
      </c>
      <c r="K602" s="19">
        <v>9.1575092939666695E-5</v>
      </c>
      <c r="L602" s="19">
        <v>9.1575092939666695E-5</v>
      </c>
      <c r="M602" s="21">
        <f t="shared" si="9"/>
        <v>0</v>
      </c>
      <c r="N602" s="33"/>
    </row>
    <row r="603" spans="1:14">
      <c r="A603" s="15" t="s">
        <v>42</v>
      </c>
      <c r="B603" s="12">
        <v>24</v>
      </c>
      <c r="C603" s="18">
        <v>35278.19921875</v>
      </c>
      <c r="D603" s="18">
        <v>0</v>
      </c>
      <c r="E603" s="18">
        <v>0</v>
      </c>
      <c r="F603" s="18">
        <v>0.10000000149</v>
      </c>
      <c r="G603" s="18">
        <v>0.10000000149</v>
      </c>
      <c r="H603" s="18">
        <v>0</v>
      </c>
      <c r="I603" s="19">
        <v>9.1575092939666695E-5</v>
      </c>
      <c r="J603" s="19">
        <v>9.1575092939666695E-5</v>
      </c>
      <c r="K603" s="19">
        <v>9.1575092939666695E-5</v>
      </c>
      <c r="L603" s="19">
        <v>9.1575092939666695E-5</v>
      </c>
      <c r="M603" s="21">
        <f t="shared" si="9"/>
        <v>0</v>
      </c>
      <c r="N603" s="33"/>
    </row>
    <row r="604" spans="1:14">
      <c r="A604" s="15" t="s">
        <v>43</v>
      </c>
      <c r="B604" s="12">
        <v>1</v>
      </c>
      <c r="C604" s="18">
        <v>33884.3515625</v>
      </c>
      <c r="D604" s="18">
        <v>0</v>
      </c>
      <c r="E604" s="18">
        <v>0</v>
      </c>
      <c r="F604" s="18">
        <v>0.10000000149</v>
      </c>
      <c r="G604" s="18">
        <v>0.10000000149</v>
      </c>
      <c r="H604" s="18">
        <v>0</v>
      </c>
      <c r="I604" s="19">
        <v>9.1575092939666695E-5</v>
      </c>
      <c r="J604" s="19">
        <v>9.1575092939666695E-5</v>
      </c>
      <c r="K604" s="19">
        <v>9.1575092939666695E-5</v>
      </c>
      <c r="L604" s="19">
        <v>9.1575092939666695E-5</v>
      </c>
      <c r="M604" s="21">
        <f t="shared" si="9"/>
        <v>0</v>
      </c>
      <c r="N604" s="33"/>
    </row>
    <row r="605" spans="1:14">
      <c r="A605" s="15" t="s">
        <v>43</v>
      </c>
      <c r="B605" s="12">
        <v>2</v>
      </c>
      <c r="C605" s="18">
        <v>33185.0703125</v>
      </c>
      <c r="D605" s="18">
        <v>0</v>
      </c>
      <c r="E605" s="18">
        <v>0</v>
      </c>
      <c r="F605" s="18">
        <v>0.10000000149</v>
      </c>
      <c r="G605" s="18">
        <v>0.10000000149</v>
      </c>
      <c r="H605" s="18">
        <v>0</v>
      </c>
      <c r="I605" s="19">
        <v>9.1575092939666695E-5</v>
      </c>
      <c r="J605" s="19">
        <v>9.1575092939666695E-5</v>
      </c>
      <c r="K605" s="19">
        <v>9.1575092939666695E-5</v>
      </c>
      <c r="L605" s="19">
        <v>9.1575092939666695E-5</v>
      </c>
      <c r="M605" s="21">
        <f t="shared" si="9"/>
        <v>0</v>
      </c>
      <c r="N605" s="33"/>
    </row>
    <row r="606" spans="1:14">
      <c r="A606" s="15" t="s">
        <v>43</v>
      </c>
      <c r="B606" s="12">
        <v>3</v>
      </c>
      <c r="C606" s="18">
        <v>32850.125</v>
      </c>
      <c r="D606" s="18">
        <v>0</v>
      </c>
      <c r="E606" s="18">
        <v>0</v>
      </c>
      <c r="F606" s="18">
        <v>0.10000000149</v>
      </c>
      <c r="G606" s="18">
        <v>0.10000000149</v>
      </c>
      <c r="H606" s="18">
        <v>0</v>
      </c>
      <c r="I606" s="19">
        <v>9.1575092939666695E-5</v>
      </c>
      <c r="J606" s="19">
        <v>9.1575092939666695E-5</v>
      </c>
      <c r="K606" s="19">
        <v>9.1575092939666695E-5</v>
      </c>
      <c r="L606" s="19">
        <v>9.1575092939666695E-5</v>
      </c>
      <c r="M606" s="21">
        <f t="shared" si="9"/>
        <v>0</v>
      </c>
      <c r="N606" s="33"/>
    </row>
    <row r="607" spans="1:14">
      <c r="A607" s="15" t="s">
        <v>43</v>
      </c>
      <c r="B607" s="12">
        <v>4</v>
      </c>
      <c r="C607" s="18">
        <v>32936.5</v>
      </c>
      <c r="D607" s="18">
        <v>0</v>
      </c>
      <c r="E607" s="18">
        <v>0</v>
      </c>
      <c r="F607" s="18">
        <v>0.10000000149</v>
      </c>
      <c r="G607" s="18">
        <v>0.10000000149</v>
      </c>
      <c r="H607" s="18">
        <v>0</v>
      </c>
      <c r="I607" s="19">
        <v>9.1575092939666695E-5</v>
      </c>
      <c r="J607" s="19">
        <v>9.1575092939666695E-5</v>
      </c>
      <c r="K607" s="19">
        <v>9.1575092939666695E-5</v>
      </c>
      <c r="L607" s="19">
        <v>9.1575092939666695E-5</v>
      </c>
      <c r="M607" s="21">
        <f t="shared" si="9"/>
        <v>0</v>
      </c>
      <c r="N607" s="33"/>
    </row>
    <row r="608" spans="1:14">
      <c r="A608" s="15" t="s">
        <v>43</v>
      </c>
      <c r="B608" s="12">
        <v>5</v>
      </c>
      <c r="C608" s="18">
        <v>33646.546875</v>
      </c>
      <c r="D608" s="18">
        <v>0</v>
      </c>
      <c r="E608" s="18">
        <v>0</v>
      </c>
      <c r="F608" s="18">
        <v>0.10000000149</v>
      </c>
      <c r="G608" s="18">
        <v>0.10000000149</v>
      </c>
      <c r="H608" s="18">
        <v>0</v>
      </c>
      <c r="I608" s="19">
        <v>9.1575092939666695E-5</v>
      </c>
      <c r="J608" s="19">
        <v>9.1575092939666695E-5</v>
      </c>
      <c r="K608" s="19">
        <v>9.1575092939666695E-5</v>
      </c>
      <c r="L608" s="19">
        <v>9.1575092939666695E-5</v>
      </c>
      <c r="M608" s="21">
        <f t="shared" si="9"/>
        <v>0</v>
      </c>
      <c r="N608" s="33"/>
    </row>
    <row r="609" spans="1:14">
      <c r="A609" s="15" t="s">
        <v>43</v>
      </c>
      <c r="B609" s="12">
        <v>6</v>
      </c>
      <c r="C609" s="18">
        <v>35948.41796875</v>
      </c>
      <c r="D609" s="18">
        <v>0</v>
      </c>
      <c r="E609" s="18">
        <v>0</v>
      </c>
      <c r="F609" s="18">
        <v>0.10000000149</v>
      </c>
      <c r="G609" s="18">
        <v>0.10000000149</v>
      </c>
      <c r="H609" s="18">
        <v>0</v>
      </c>
      <c r="I609" s="19">
        <v>9.1575092939666695E-5</v>
      </c>
      <c r="J609" s="19">
        <v>9.1575092939666695E-5</v>
      </c>
      <c r="K609" s="19">
        <v>9.1575092939666695E-5</v>
      </c>
      <c r="L609" s="19">
        <v>9.1575092939666695E-5</v>
      </c>
      <c r="M609" s="21">
        <f t="shared" si="9"/>
        <v>0</v>
      </c>
      <c r="N609" s="33"/>
    </row>
    <row r="610" spans="1:14">
      <c r="A610" s="15" t="s">
        <v>43</v>
      </c>
      <c r="B610" s="12">
        <v>7</v>
      </c>
      <c r="C610" s="18">
        <v>39667.21484375</v>
      </c>
      <c r="D610" s="18">
        <v>0</v>
      </c>
      <c r="E610" s="18">
        <v>0</v>
      </c>
      <c r="F610" s="18">
        <v>0.10000000149</v>
      </c>
      <c r="G610" s="18">
        <v>0.10000000149</v>
      </c>
      <c r="H610" s="18">
        <v>0</v>
      </c>
      <c r="I610" s="19">
        <v>9.1575092939666695E-5</v>
      </c>
      <c r="J610" s="19">
        <v>9.1575092939666695E-5</v>
      </c>
      <c r="K610" s="19">
        <v>9.1575092939666695E-5</v>
      </c>
      <c r="L610" s="19">
        <v>9.1575092939666695E-5</v>
      </c>
      <c r="M610" s="21">
        <f t="shared" si="9"/>
        <v>0</v>
      </c>
      <c r="N610" s="33"/>
    </row>
    <row r="611" spans="1:14">
      <c r="A611" s="15" t="s">
        <v>43</v>
      </c>
      <c r="B611" s="12">
        <v>8</v>
      </c>
      <c r="C611" s="18">
        <v>40950.20703125</v>
      </c>
      <c r="D611" s="18">
        <v>3.8</v>
      </c>
      <c r="E611" s="18">
        <v>2.6</v>
      </c>
      <c r="F611" s="18">
        <v>0.78828279957299996</v>
      </c>
      <c r="G611" s="18">
        <v>0.78828279957299996</v>
      </c>
      <c r="H611" s="18">
        <v>0</v>
      </c>
      <c r="I611" s="19">
        <v>2.7579827839999999E-3</v>
      </c>
      <c r="J611" s="19">
        <v>2.7579827839999999E-3</v>
      </c>
      <c r="K611" s="19">
        <v>1.659081685E-3</v>
      </c>
      <c r="L611" s="19">
        <v>1.659081685E-3</v>
      </c>
      <c r="M611" s="21">
        <f t="shared" si="9"/>
        <v>0</v>
      </c>
      <c r="N611" s="33"/>
    </row>
    <row r="612" spans="1:14">
      <c r="A612" s="15" t="s">
        <v>43</v>
      </c>
      <c r="B612" s="12">
        <v>9</v>
      </c>
      <c r="C612" s="18">
        <v>40401.203125</v>
      </c>
      <c r="D612" s="18">
        <v>85.2</v>
      </c>
      <c r="E612" s="18">
        <v>81.3</v>
      </c>
      <c r="F612" s="18">
        <v>129.43621360440201</v>
      </c>
      <c r="G612" s="18">
        <v>129.43621360440201</v>
      </c>
      <c r="H612" s="18">
        <v>0</v>
      </c>
      <c r="I612" s="19">
        <v>4.0509353116999998E-2</v>
      </c>
      <c r="J612" s="19">
        <v>4.0509353116999998E-2</v>
      </c>
      <c r="K612" s="19">
        <v>4.4080781689000002E-2</v>
      </c>
      <c r="L612" s="19">
        <v>4.4080781689000002E-2</v>
      </c>
      <c r="M612" s="21">
        <f t="shared" si="9"/>
        <v>1</v>
      </c>
      <c r="N612" s="33"/>
    </row>
    <row r="613" spans="1:14">
      <c r="A613" s="15" t="s">
        <v>43</v>
      </c>
      <c r="B613" s="12">
        <v>10</v>
      </c>
      <c r="C613" s="18">
        <v>40161.4609375</v>
      </c>
      <c r="D613" s="18">
        <v>437.2</v>
      </c>
      <c r="E613" s="18">
        <v>426.8</v>
      </c>
      <c r="F613" s="18">
        <v>534.32530544776102</v>
      </c>
      <c r="G613" s="18">
        <v>558.68252084348001</v>
      </c>
      <c r="H613" s="18">
        <v>24.357215395718001</v>
      </c>
      <c r="I613" s="19">
        <v>0.11124772971000001</v>
      </c>
      <c r="J613" s="19">
        <v>8.8942587406000001E-2</v>
      </c>
      <c r="K613" s="19">
        <v>0.12077153923300001</v>
      </c>
      <c r="L613" s="19">
        <v>9.8466396930000005E-2</v>
      </c>
      <c r="M613" s="21">
        <f t="shared" si="9"/>
        <v>1</v>
      </c>
      <c r="N613" s="33"/>
    </row>
    <row r="614" spans="1:14">
      <c r="A614" s="15" t="s">
        <v>43</v>
      </c>
      <c r="B614" s="12">
        <v>11</v>
      </c>
      <c r="C614" s="18">
        <v>39716.08203125</v>
      </c>
      <c r="D614" s="18">
        <v>607.79999999999995</v>
      </c>
      <c r="E614" s="18">
        <v>597.4</v>
      </c>
      <c r="F614" s="18">
        <v>631.736870856873</v>
      </c>
      <c r="G614" s="18">
        <v>681.59602535923398</v>
      </c>
      <c r="H614" s="18">
        <v>49.859154502359999</v>
      </c>
      <c r="I614" s="19">
        <v>6.7578777800999995E-2</v>
      </c>
      <c r="J614" s="19">
        <v>2.1920211407000002E-2</v>
      </c>
      <c r="K614" s="19">
        <v>7.7102587324999999E-2</v>
      </c>
      <c r="L614" s="19">
        <v>3.1444020931000002E-2</v>
      </c>
      <c r="M614" s="21">
        <f t="shared" si="9"/>
        <v>1</v>
      </c>
      <c r="N614" s="33"/>
    </row>
    <row r="615" spans="1:14">
      <c r="A615" s="15" t="s">
        <v>43</v>
      </c>
      <c r="B615" s="12">
        <v>12</v>
      </c>
      <c r="C615" s="18">
        <v>38870.84375</v>
      </c>
      <c r="D615" s="18">
        <v>645.1</v>
      </c>
      <c r="E615" s="18">
        <v>637.5</v>
      </c>
      <c r="F615" s="18">
        <v>692.89538697367198</v>
      </c>
      <c r="G615" s="18">
        <v>731.45661157104803</v>
      </c>
      <c r="H615" s="18">
        <v>38.561224597375002</v>
      </c>
      <c r="I615" s="19">
        <v>7.9081146126999999E-2</v>
      </c>
      <c r="J615" s="19">
        <v>4.3768669389000002E-2</v>
      </c>
      <c r="K615" s="19">
        <v>8.6040853087000005E-2</v>
      </c>
      <c r="L615" s="19">
        <v>5.0728376349000001E-2</v>
      </c>
      <c r="M615" s="21">
        <f t="shared" si="9"/>
        <v>1</v>
      </c>
      <c r="N615" s="33"/>
    </row>
    <row r="616" spans="1:14">
      <c r="A616" s="15" t="s">
        <v>43</v>
      </c>
      <c r="B616" s="12">
        <v>13</v>
      </c>
      <c r="C616" s="18">
        <v>38062.03125</v>
      </c>
      <c r="D616" s="18">
        <v>764.7</v>
      </c>
      <c r="E616" s="18">
        <v>757.1</v>
      </c>
      <c r="F616" s="18">
        <v>716.62053282399802</v>
      </c>
      <c r="G616" s="18">
        <v>737.60643148713598</v>
      </c>
      <c r="H616" s="18">
        <v>20.985898663137998</v>
      </c>
      <c r="I616" s="19">
        <v>2.4810960175999999E-2</v>
      </c>
      <c r="J616" s="19">
        <v>4.4028816094999999E-2</v>
      </c>
      <c r="K616" s="19">
        <v>1.7851253216E-2</v>
      </c>
      <c r="L616" s="19">
        <v>3.7069109135E-2</v>
      </c>
      <c r="M616" s="21">
        <f t="shared" si="9"/>
        <v>1</v>
      </c>
      <c r="N616" s="33"/>
    </row>
    <row r="617" spans="1:14">
      <c r="A617" s="15" t="s">
        <v>43</v>
      </c>
      <c r="B617" s="12">
        <v>14</v>
      </c>
      <c r="C617" s="18">
        <v>37414.56640625</v>
      </c>
      <c r="D617" s="18">
        <v>764.2</v>
      </c>
      <c r="E617" s="18">
        <v>756.7</v>
      </c>
      <c r="F617" s="18">
        <v>691.32340823968195</v>
      </c>
      <c r="G617" s="18">
        <v>694.75799045642202</v>
      </c>
      <c r="H617" s="18">
        <v>3.4345822167389999</v>
      </c>
      <c r="I617" s="19">
        <v>6.3591583830999998E-2</v>
      </c>
      <c r="J617" s="19">
        <v>6.6736805640999999E-2</v>
      </c>
      <c r="K617" s="19">
        <v>5.6723451962000002E-2</v>
      </c>
      <c r="L617" s="19">
        <v>5.9868673773000002E-2</v>
      </c>
      <c r="M617" s="21">
        <f t="shared" si="9"/>
        <v>1</v>
      </c>
      <c r="N617" s="33"/>
    </row>
    <row r="618" spans="1:14">
      <c r="A618" s="15" t="s">
        <v>43</v>
      </c>
      <c r="B618" s="12">
        <v>15</v>
      </c>
      <c r="C618" s="18">
        <v>36703.2421875</v>
      </c>
      <c r="D618" s="18">
        <v>788.5</v>
      </c>
      <c r="E618" s="18">
        <v>780.8</v>
      </c>
      <c r="F618" s="18">
        <v>700.11100731035003</v>
      </c>
      <c r="G618" s="18">
        <v>709.10182418359602</v>
      </c>
      <c r="H618" s="18">
        <v>8.9908168732450005</v>
      </c>
      <c r="I618" s="19">
        <v>7.2708952211999994E-2</v>
      </c>
      <c r="J618" s="19">
        <v>8.0942300997000005E-2</v>
      </c>
      <c r="K618" s="19">
        <v>6.5657670161000006E-2</v>
      </c>
      <c r="L618" s="19">
        <v>7.3891018946000003E-2</v>
      </c>
      <c r="M618" s="21">
        <f t="shared" si="9"/>
        <v>1</v>
      </c>
      <c r="N618" s="33"/>
    </row>
    <row r="619" spans="1:14">
      <c r="A619" s="15" t="s">
        <v>43</v>
      </c>
      <c r="B619" s="12">
        <v>16</v>
      </c>
      <c r="C619" s="18">
        <v>36153.27734375</v>
      </c>
      <c r="D619" s="18">
        <v>765.3</v>
      </c>
      <c r="E619" s="18">
        <v>757.4</v>
      </c>
      <c r="F619" s="18">
        <v>560.333562219805</v>
      </c>
      <c r="G619" s="18">
        <v>563.583629801538</v>
      </c>
      <c r="H619" s="18">
        <v>3.2500675817319999</v>
      </c>
      <c r="I619" s="19">
        <v>0.18472195073100001</v>
      </c>
      <c r="J619" s="19">
        <v>0.18769820309499999</v>
      </c>
      <c r="K619" s="19">
        <v>0.177487518496</v>
      </c>
      <c r="L619" s="19">
        <v>0.18046377086000001</v>
      </c>
      <c r="M619" s="21">
        <f t="shared" si="9"/>
        <v>1</v>
      </c>
      <c r="N619" s="33"/>
    </row>
    <row r="620" spans="1:14">
      <c r="A620" s="15" t="s">
        <v>43</v>
      </c>
      <c r="B620" s="12">
        <v>17</v>
      </c>
      <c r="C620" s="18">
        <v>36099.0546875</v>
      </c>
      <c r="D620" s="18">
        <v>606.4</v>
      </c>
      <c r="E620" s="18">
        <v>594.20000000000005</v>
      </c>
      <c r="F620" s="18">
        <v>459.778702515053</v>
      </c>
      <c r="G620" s="18">
        <v>471.71474034077602</v>
      </c>
      <c r="H620" s="18">
        <v>11.936037825722</v>
      </c>
      <c r="I620" s="19">
        <v>0.123338149871</v>
      </c>
      <c r="J620" s="19">
        <v>0.13426858744</v>
      </c>
      <c r="K620" s="19">
        <v>0.112165988698</v>
      </c>
      <c r="L620" s="19">
        <v>0.12309642626800001</v>
      </c>
      <c r="M620" s="21">
        <f t="shared" si="9"/>
        <v>1</v>
      </c>
      <c r="N620" s="33"/>
    </row>
    <row r="621" spans="1:14">
      <c r="A621" s="15" t="s">
        <v>43</v>
      </c>
      <c r="B621" s="12">
        <v>18</v>
      </c>
      <c r="C621" s="18">
        <v>36570.1015625</v>
      </c>
      <c r="D621" s="18">
        <v>202.3</v>
      </c>
      <c r="E621" s="18">
        <v>196.4</v>
      </c>
      <c r="F621" s="18">
        <v>162.20169031389099</v>
      </c>
      <c r="G621" s="18">
        <v>162.20169031389099</v>
      </c>
      <c r="H621" s="18">
        <v>0</v>
      </c>
      <c r="I621" s="19">
        <v>3.6720063815000002E-2</v>
      </c>
      <c r="J621" s="19">
        <v>3.6720063815000002E-2</v>
      </c>
      <c r="K621" s="19">
        <v>3.1317133412000001E-2</v>
      </c>
      <c r="L621" s="19">
        <v>3.1317133412000001E-2</v>
      </c>
      <c r="M621" s="21">
        <f t="shared" si="9"/>
        <v>1</v>
      </c>
      <c r="N621" s="33"/>
    </row>
    <row r="622" spans="1:14">
      <c r="A622" s="15" t="s">
        <v>43</v>
      </c>
      <c r="B622" s="12">
        <v>19</v>
      </c>
      <c r="C622" s="18">
        <v>37628.8359375</v>
      </c>
      <c r="D622" s="18">
        <v>9.1</v>
      </c>
      <c r="E622" s="18">
        <v>6.5</v>
      </c>
      <c r="F622" s="18">
        <v>5.2597779151859996</v>
      </c>
      <c r="G622" s="18">
        <v>5.2597779151859996</v>
      </c>
      <c r="H622" s="18">
        <v>0</v>
      </c>
      <c r="I622" s="19">
        <v>3.5166868900000001E-3</v>
      </c>
      <c r="J622" s="19">
        <v>3.5166868900000001E-3</v>
      </c>
      <c r="K622" s="19">
        <v>1.1357345089999999E-3</v>
      </c>
      <c r="L622" s="19">
        <v>1.1357345089999999E-3</v>
      </c>
      <c r="M622" s="21">
        <f t="shared" si="9"/>
        <v>1</v>
      </c>
      <c r="N622" s="33"/>
    </row>
    <row r="623" spans="1:14">
      <c r="A623" s="15" t="s">
        <v>43</v>
      </c>
      <c r="B623" s="12">
        <v>20</v>
      </c>
      <c r="C623" s="18">
        <v>37221.73046875</v>
      </c>
      <c r="D623" s="18">
        <v>0</v>
      </c>
      <c r="E623" s="18">
        <v>0</v>
      </c>
      <c r="F623" s="18">
        <v>0</v>
      </c>
      <c r="G623" s="18">
        <v>0</v>
      </c>
      <c r="H623" s="18">
        <v>0</v>
      </c>
      <c r="I623" s="19">
        <v>0</v>
      </c>
      <c r="J623" s="19">
        <v>0</v>
      </c>
      <c r="K623" s="19">
        <v>0</v>
      </c>
      <c r="L623" s="19">
        <v>0</v>
      </c>
      <c r="M623" s="21">
        <f t="shared" si="9"/>
        <v>0</v>
      </c>
      <c r="N623" s="33"/>
    </row>
    <row r="624" spans="1:14">
      <c r="A624" s="15" t="s">
        <v>43</v>
      </c>
      <c r="B624" s="12">
        <v>21</v>
      </c>
      <c r="C624" s="18">
        <v>36514.328125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9">
        <v>0</v>
      </c>
      <c r="J624" s="19">
        <v>0</v>
      </c>
      <c r="K624" s="19">
        <v>0</v>
      </c>
      <c r="L624" s="19">
        <v>0</v>
      </c>
      <c r="M624" s="21">
        <f t="shared" si="9"/>
        <v>0</v>
      </c>
      <c r="N624" s="33"/>
    </row>
    <row r="625" spans="1:14">
      <c r="A625" s="15" t="s">
        <v>43</v>
      </c>
      <c r="B625" s="12">
        <v>22</v>
      </c>
      <c r="C625" s="18">
        <v>35407.41015625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9">
        <v>0</v>
      </c>
      <c r="J625" s="19">
        <v>0</v>
      </c>
      <c r="K625" s="19">
        <v>0</v>
      </c>
      <c r="L625" s="19">
        <v>0</v>
      </c>
      <c r="M625" s="21">
        <f t="shared" si="9"/>
        <v>0</v>
      </c>
      <c r="N625" s="33"/>
    </row>
    <row r="626" spans="1:14">
      <c r="A626" s="15" t="s">
        <v>43</v>
      </c>
      <c r="B626" s="12">
        <v>23</v>
      </c>
      <c r="C626" s="18">
        <v>33801.53515625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9">
        <v>0</v>
      </c>
      <c r="J626" s="19">
        <v>0</v>
      </c>
      <c r="K626" s="19">
        <v>0</v>
      </c>
      <c r="L626" s="19">
        <v>0</v>
      </c>
      <c r="M626" s="21">
        <f t="shared" si="9"/>
        <v>0</v>
      </c>
      <c r="N626" s="33"/>
    </row>
    <row r="627" spans="1:14">
      <c r="A627" s="15" t="s">
        <v>43</v>
      </c>
      <c r="B627" s="12">
        <v>24</v>
      </c>
      <c r="C627" s="18">
        <v>31872.341796875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9">
        <v>0</v>
      </c>
      <c r="J627" s="19">
        <v>0</v>
      </c>
      <c r="K627" s="19">
        <v>0</v>
      </c>
      <c r="L627" s="19">
        <v>0</v>
      </c>
      <c r="M627" s="21">
        <f t="shared" si="9"/>
        <v>0</v>
      </c>
      <c r="N627" s="33"/>
    </row>
    <row r="628" spans="1:14">
      <c r="A628" s="15" t="s">
        <v>44</v>
      </c>
      <c r="B628" s="12">
        <v>1</v>
      </c>
      <c r="C628" s="18">
        <v>30258.375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9">
        <v>0</v>
      </c>
      <c r="J628" s="19">
        <v>0</v>
      </c>
      <c r="K628" s="19">
        <v>0</v>
      </c>
      <c r="L628" s="19">
        <v>0</v>
      </c>
      <c r="M628" s="21">
        <f t="shared" si="9"/>
        <v>0</v>
      </c>
      <c r="N628" s="33"/>
    </row>
    <row r="629" spans="1:14">
      <c r="A629" s="15" t="s">
        <v>44</v>
      </c>
      <c r="B629" s="12">
        <v>2</v>
      </c>
      <c r="C629" s="18">
        <v>29196.78515625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9">
        <v>0</v>
      </c>
      <c r="J629" s="19">
        <v>0</v>
      </c>
      <c r="K629" s="19">
        <v>0</v>
      </c>
      <c r="L629" s="19">
        <v>0</v>
      </c>
      <c r="M629" s="21">
        <f t="shared" si="9"/>
        <v>0</v>
      </c>
      <c r="N629" s="33"/>
    </row>
    <row r="630" spans="1:14">
      <c r="A630" s="15" t="s">
        <v>44</v>
      </c>
      <c r="B630" s="12">
        <v>3</v>
      </c>
      <c r="C630" s="18">
        <v>28470.384765625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9">
        <v>0</v>
      </c>
      <c r="J630" s="19">
        <v>0</v>
      </c>
      <c r="K630" s="19">
        <v>0</v>
      </c>
      <c r="L630" s="19">
        <v>0</v>
      </c>
      <c r="M630" s="21">
        <f t="shared" si="9"/>
        <v>0</v>
      </c>
      <c r="N630" s="33"/>
    </row>
    <row r="631" spans="1:14">
      <c r="A631" s="15" t="s">
        <v>44</v>
      </c>
      <c r="B631" s="12">
        <v>4</v>
      </c>
      <c r="C631" s="18">
        <v>28271.2109375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9">
        <v>0</v>
      </c>
      <c r="J631" s="19">
        <v>0</v>
      </c>
      <c r="K631" s="19">
        <v>0</v>
      </c>
      <c r="L631" s="19">
        <v>0</v>
      </c>
      <c r="M631" s="21">
        <f t="shared" si="9"/>
        <v>0</v>
      </c>
      <c r="N631" s="33"/>
    </row>
    <row r="632" spans="1:14">
      <c r="A632" s="15" t="s">
        <v>44</v>
      </c>
      <c r="B632" s="12">
        <v>5</v>
      </c>
      <c r="C632" s="18">
        <v>28409.048828125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9">
        <v>0</v>
      </c>
      <c r="J632" s="19">
        <v>0</v>
      </c>
      <c r="K632" s="19">
        <v>0</v>
      </c>
      <c r="L632" s="19">
        <v>0</v>
      </c>
      <c r="M632" s="21">
        <f t="shared" si="9"/>
        <v>0</v>
      </c>
      <c r="N632" s="33"/>
    </row>
    <row r="633" spans="1:14">
      <c r="A633" s="15" t="s">
        <v>44</v>
      </c>
      <c r="B633" s="12">
        <v>6</v>
      </c>
      <c r="C633" s="18">
        <v>28983.064453125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9">
        <v>0</v>
      </c>
      <c r="J633" s="19">
        <v>0</v>
      </c>
      <c r="K633" s="19">
        <v>0</v>
      </c>
      <c r="L633" s="19">
        <v>0</v>
      </c>
      <c r="M633" s="21">
        <f t="shared" si="9"/>
        <v>0</v>
      </c>
      <c r="N633" s="33"/>
    </row>
    <row r="634" spans="1:14">
      <c r="A634" s="15" t="s">
        <v>44</v>
      </c>
      <c r="B634" s="12">
        <v>7</v>
      </c>
      <c r="C634" s="18">
        <v>30358.041015625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9">
        <v>0</v>
      </c>
      <c r="J634" s="19">
        <v>0</v>
      </c>
      <c r="K634" s="19">
        <v>0</v>
      </c>
      <c r="L634" s="19">
        <v>0</v>
      </c>
      <c r="M634" s="21">
        <f t="shared" si="9"/>
        <v>0</v>
      </c>
      <c r="N634" s="33"/>
    </row>
    <row r="635" spans="1:14">
      <c r="A635" s="15" t="s">
        <v>44</v>
      </c>
      <c r="B635" s="12">
        <v>8</v>
      </c>
      <c r="C635" s="18">
        <v>31938.154296875</v>
      </c>
      <c r="D635" s="18">
        <v>4.0999999999999996</v>
      </c>
      <c r="E635" s="18">
        <v>2.9</v>
      </c>
      <c r="F635" s="18">
        <v>1.465004855114</v>
      </c>
      <c r="G635" s="18">
        <v>1.465004855114</v>
      </c>
      <c r="H635" s="18">
        <v>0</v>
      </c>
      <c r="I635" s="19">
        <v>2.4129992159999999E-3</v>
      </c>
      <c r="J635" s="19">
        <v>2.4129992159999999E-3</v>
      </c>
      <c r="K635" s="19">
        <v>1.3140981180000001E-3</v>
      </c>
      <c r="L635" s="19">
        <v>1.3140981180000001E-3</v>
      </c>
      <c r="M635" s="21">
        <f t="shared" si="9"/>
        <v>0</v>
      </c>
      <c r="N635" s="33"/>
    </row>
    <row r="636" spans="1:14">
      <c r="A636" s="15" t="s">
        <v>44</v>
      </c>
      <c r="B636" s="12">
        <v>9</v>
      </c>
      <c r="C636" s="18">
        <v>33338.26171875</v>
      </c>
      <c r="D636" s="18">
        <v>97.1</v>
      </c>
      <c r="E636" s="18">
        <v>93.6</v>
      </c>
      <c r="F636" s="18">
        <v>109.35938571667501</v>
      </c>
      <c r="G636" s="18">
        <v>109.35938571667501</v>
      </c>
      <c r="H636" s="18">
        <v>0</v>
      </c>
      <c r="I636" s="19">
        <v>1.1226543695999999E-2</v>
      </c>
      <c r="J636" s="19">
        <v>1.1226543695999999E-2</v>
      </c>
      <c r="K636" s="19">
        <v>1.4431671901E-2</v>
      </c>
      <c r="L636" s="19">
        <v>1.4431671901E-2</v>
      </c>
      <c r="M636" s="21">
        <f t="shared" si="9"/>
        <v>1</v>
      </c>
      <c r="N636" s="33"/>
    </row>
    <row r="637" spans="1:14">
      <c r="A637" s="15" t="s">
        <v>44</v>
      </c>
      <c r="B637" s="12">
        <v>10</v>
      </c>
      <c r="C637" s="18">
        <v>34618.85546875</v>
      </c>
      <c r="D637" s="18">
        <v>476.7</v>
      </c>
      <c r="E637" s="18">
        <v>469.9</v>
      </c>
      <c r="F637" s="18">
        <v>375.06411124484401</v>
      </c>
      <c r="G637" s="18">
        <v>375.06411124484401</v>
      </c>
      <c r="H637" s="18">
        <v>0</v>
      </c>
      <c r="I637" s="19">
        <v>9.3073158200000006E-2</v>
      </c>
      <c r="J637" s="19">
        <v>9.3073158200000006E-2</v>
      </c>
      <c r="K637" s="19">
        <v>8.6846051972999994E-2</v>
      </c>
      <c r="L637" s="19">
        <v>8.6846051972999994E-2</v>
      </c>
      <c r="M637" s="21">
        <f t="shared" si="9"/>
        <v>1</v>
      </c>
      <c r="N637" s="33"/>
    </row>
    <row r="638" spans="1:14">
      <c r="A638" s="15" t="s">
        <v>44</v>
      </c>
      <c r="B638" s="12">
        <v>11</v>
      </c>
      <c r="C638" s="18">
        <v>35337.0078125</v>
      </c>
      <c r="D638" s="18">
        <v>600.1</v>
      </c>
      <c r="E638" s="18">
        <v>592.29999999999995</v>
      </c>
      <c r="F638" s="18">
        <v>546.69557893786202</v>
      </c>
      <c r="G638" s="18">
        <v>546.69557893786202</v>
      </c>
      <c r="H638" s="18">
        <v>0</v>
      </c>
      <c r="I638" s="19">
        <v>4.8905147491999999E-2</v>
      </c>
      <c r="J638" s="19">
        <v>4.8905147491999999E-2</v>
      </c>
      <c r="K638" s="19">
        <v>4.1762290349000003E-2</v>
      </c>
      <c r="L638" s="19">
        <v>4.1762290349000003E-2</v>
      </c>
      <c r="M638" s="21">
        <f t="shared" si="9"/>
        <v>1</v>
      </c>
      <c r="N638" s="33"/>
    </row>
    <row r="639" spans="1:14">
      <c r="A639" s="15" t="s">
        <v>44</v>
      </c>
      <c r="B639" s="12">
        <v>12</v>
      </c>
      <c r="C639" s="18">
        <v>35492.88671875</v>
      </c>
      <c r="D639" s="18">
        <v>644.6</v>
      </c>
      <c r="E639" s="18">
        <v>636.9</v>
      </c>
      <c r="F639" s="18">
        <v>657.27061400933303</v>
      </c>
      <c r="G639" s="18">
        <v>657.27061400933303</v>
      </c>
      <c r="H639" s="18">
        <v>0</v>
      </c>
      <c r="I639" s="19">
        <v>1.1603126381999999E-2</v>
      </c>
      <c r="J639" s="19">
        <v>1.1603126381999999E-2</v>
      </c>
      <c r="K639" s="19">
        <v>1.8654408433000001E-2</v>
      </c>
      <c r="L639" s="19">
        <v>1.8654408433000001E-2</v>
      </c>
      <c r="M639" s="21">
        <f t="shared" si="9"/>
        <v>1</v>
      </c>
      <c r="N639" s="33"/>
    </row>
    <row r="640" spans="1:14">
      <c r="A640" s="15" t="s">
        <v>44</v>
      </c>
      <c r="B640" s="12">
        <v>13</v>
      </c>
      <c r="C640" s="18">
        <v>35120.78125</v>
      </c>
      <c r="D640" s="18">
        <v>757.1</v>
      </c>
      <c r="E640" s="18">
        <v>749.5</v>
      </c>
      <c r="F640" s="18">
        <v>812.53948862367201</v>
      </c>
      <c r="G640" s="18">
        <v>812.53948862367201</v>
      </c>
      <c r="H640" s="18">
        <v>0</v>
      </c>
      <c r="I640" s="19">
        <v>5.0768762475E-2</v>
      </c>
      <c r="J640" s="19">
        <v>5.0768762475E-2</v>
      </c>
      <c r="K640" s="19">
        <v>5.7728469434999999E-2</v>
      </c>
      <c r="L640" s="19">
        <v>5.7728469434999999E-2</v>
      </c>
      <c r="M640" s="21">
        <f t="shared" si="9"/>
        <v>1</v>
      </c>
      <c r="N640" s="33"/>
    </row>
    <row r="641" spans="1:14">
      <c r="A641" s="15" t="s">
        <v>44</v>
      </c>
      <c r="B641" s="12">
        <v>14</v>
      </c>
      <c r="C641" s="18">
        <v>34430.12109375</v>
      </c>
      <c r="D641" s="18">
        <v>772</v>
      </c>
      <c r="E641" s="18">
        <v>764.5</v>
      </c>
      <c r="F641" s="18">
        <v>840.38943360871804</v>
      </c>
      <c r="G641" s="18">
        <v>840.53961077597501</v>
      </c>
      <c r="H641" s="18">
        <v>0.150177167256</v>
      </c>
      <c r="I641" s="19">
        <v>6.2765211333000004E-2</v>
      </c>
      <c r="J641" s="19">
        <v>6.2627686454000006E-2</v>
      </c>
      <c r="K641" s="19">
        <v>6.9633343200999995E-2</v>
      </c>
      <c r="L641" s="19">
        <v>6.9495818323000003E-2</v>
      </c>
      <c r="M641" s="21">
        <f t="shared" si="9"/>
        <v>1</v>
      </c>
      <c r="N641" s="33"/>
    </row>
    <row r="642" spans="1:14">
      <c r="A642" s="15" t="s">
        <v>44</v>
      </c>
      <c r="B642" s="12">
        <v>15</v>
      </c>
      <c r="C642" s="18">
        <v>33710.8515625</v>
      </c>
      <c r="D642" s="18">
        <v>826.4</v>
      </c>
      <c r="E642" s="18">
        <v>818.7</v>
      </c>
      <c r="F642" s="18">
        <v>847.62125380542705</v>
      </c>
      <c r="G642" s="18">
        <v>848.42165839963604</v>
      </c>
      <c r="H642" s="18">
        <v>0.80040459420900001</v>
      </c>
      <c r="I642" s="19">
        <v>2.0166353844999999E-2</v>
      </c>
      <c r="J642" s="19">
        <v>1.9433382605000001E-2</v>
      </c>
      <c r="K642" s="19">
        <v>2.7217635896999999E-2</v>
      </c>
      <c r="L642" s="19">
        <v>2.6484664655999999E-2</v>
      </c>
      <c r="M642" s="21">
        <f t="shared" si="9"/>
        <v>1</v>
      </c>
      <c r="N642" s="33"/>
    </row>
    <row r="643" spans="1:14">
      <c r="A643" s="15" t="s">
        <v>44</v>
      </c>
      <c r="B643" s="12">
        <v>16</v>
      </c>
      <c r="C643" s="18">
        <v>33333.9765625</v>
      </c>
      <c r="D643" s="18">
        <v>816.4</v>
      </c>
      <c r="E643" s="18">
        <v>808.5</v>
      </c>
      <c r="F643" s="18">
        <v>831.10615887297502</v>
      </c>
      <c r="G643" s="18">
        <v>835.91057517210697</v>
      </c>
      <c r="H643" s="18">
        <v>4.8044162991309998</v>
      </c>
      <c r="I643" s="19">
        <v>1.7866827080000001E-2</v>
      </c>
      <c r="J643" s="19">
        <v>1.3467178454999999E-2</v>
      </c>
      <c r="K643" s="19">
        <v>2.5101259314999999E-2</v>
      </c>
      <c r="L643" s="19">
        <v>2.0701610689000002E-2</v>
      </c>
      <c r="M643" s="21">
        <f t="shared" si="9"/>
        <v>1</v>
      </c>
      <c r="N643" s="33"/>
    </row>
    <row r="644" spans="1:14">
      <c r="A644" s="15" t="s">
        <v>44</v>
      </c>
      <c r="B644" s="12">
        <v>17</v>
      </c>
      <c r="C644" s="18">
        <v>33204.7421875</v>
      </c>
      <c r="D644" s="18">
        <v>668.2</v>
      </c>
      <c r="E644" s="18">
        <v>660.7</v>
      </c>
      <c r="F644" s="18">
        <v>727.96750236590697</v>
      </c>
      <c r="G644" s="18">
        <v>728.39706483867405</v>
      </c>
      <c r="H644" s="18">
        <v>0.42956247276699999</v>
      </c>
      <c r="I644" s="19">
        <v>5.5125517250999997E-2</v>
      </c>
      <c r="J644" s="19">
        <v>5.4732145023000001E-2</v>
      </c>
      <c r="K644" s="19">
        <v>6.1993649119000002E-2</v>
      </c>
      <c r="L644" s="19">
        <v>6.1600276890999998E-2</v>
      </c>
      <c r="M644" s="21">
        <f t="shared" si="9"/>
        <v>1</v>
      </c>
      <c r="N644" s="33"/>
    </row>
    <row r="645" spans="1:14">
      <c r="A645" s="15" t="s">
        <v>44</v>
      </c>
      <c r="B645" s="12">
        <v>18</v>
      </c>
      <c r="C645" s="18">
        <v>33826.6875</v>
      </c>
      <c r="D645" s="18">
        <v>221.8</v>
      </c>
      <c r="E645" s="18">
        <v>216</v>
      </c>
      <c r="F645" s="18">
        <v>256.10616315291799</v>
      </c>
      <c r="G645" s="18">
        <v>256.10616315291799</v>
      </c>
      <c r="H645" s="18">
        <v>0</v>
      </c>
      <c r="I645" s="19">
        <v>3.1415900322999998E-2</v>
      </c>
      <c r="J645" s="19">
        <v>3.1415900322999998E-2</v>
      </c>
      <c r="K645" s="19">
        <v>3.6727255633999999E-2</v>
      </c>
      <c r="L645" s="19">
        <v>3.6727255633999999E-2</v>
      </c>
      <c r="M645" s="21">
        <f t="shared" ref="M645:M708" si="10">IF(G645&gt;5,1,0)</f>
        <v>1</v>
      </c>
      <c r="N645" s="33"/>
    </row>
    <row r="646" spans="1:14">
      <c r="A646" s="15" t="s">
        <v>44</v>
      </c>
      <c r="B646" s="12">
        <v>19</v>
      </c>
      <c r="C646" s="18">
        <v>35419.48828125</v>
      </c>
      <c r="D646" s="18">
        <v>10.1</v>
      </c>
      <c r="E646" s="18">
        <v>7.5</v>
      </c>
      <c r="F646" s="18">
        <v>5.2491603711900003</v>
      </c>
      <c r="G646" s="18">
        <v>5.2491603711900003</v>
      </c>
      <c r="H646" s="18">
        <v>0</v>
      </c>
      <c r="I646" s="19">
        <v>4.4421608319999998E-3</v>
      </c>
      <c r="J646" s="19">
        <v>4.4421608319999998E-3</v>
      </c>
      <c r="K646" s="19">
        <v>2.0612084510000001E-3</v>
      </c>
      <c r="L646" s="19">
        <v>2.0612084510000001E-3</v>
      </c>
      <c r="M646" s="21">
        <f t="shared" si="10"/>
        <v>1</v>
      </c>
      <c r="N646" s="33"/>
    </row>
    <row r="647" spans="1:14">
      <c r="A647" s="15" t="s">
        <v>44</v>
      </c>
      <c r="B647" s="12">
        <v>20</v>
      </c>
      <c r="C647" s="18">
        <v>35600.75390625</v>
      </c>
      <c r="D647" s="18">
        <v>0</v>
      </c>
      <c r="E647" s="18">
        <v>0</v>
      </c>
      <c r="F647" s="18">
        <v>0</v>
      </c>
      <c r="G647" s="18">
        <v>0</v>
      </c>
      <c r="H647" s="18">
        <v>0</v>
      </c>
      <c r="I647" s="19">
        <v>0</v>
      </c>
      <c r="J647" s="19">
        <v>0</v>
      </c>
      <c r="K647" s="19">
        <v>0</v>
      </c>
      <c r="L647" s="19">
        <v>0</v>
      </c>
      <c r="M647" s="21">
        <f t="shared" si="10"/>
        <v>0</v>
      </c>
      <c r="N647" s="33"/>
    </row>
    <row r="648" spans="1:14">
      <c r="A648" s="15" t="s">
        <v>44</v>
      </c>
      <c r="B648" s="12">
        <v>21</v>
      </c>
      <c r="C648" s="18">
        <v>35295.33984375</v>
      </c>
      <c r="D648" s="18">
        <v>0</v>
      </c>
      <c r="E648" s="18">
        <v>0</v>
      </c>
      <c r="F648" s="18">
        <v>0</v>
      </c>
      <c r="G648" s="18">
        <v>0</v>
      </c>
      <c r="H648" s="18">
        <v>0</v>
      </c>
      <c r="I648" s="19">
        <v>0</v>
      </c>
      <c r="J648" s="19">
        <v>0</v>
      </c>
      <c r="K648" s="19">
        <v>0</v>
      </c>
      <c r="L648" s="19">
        <v>0</v>
      </c>
      <c r="M648" s="21">
        <f t="shared" si="10"/>
        <v>0</v>
      </c>
      <c r="N648" s="33"/>
    </row>
    <row r="649" spans="1:14">
      <c r="A649" s="15" t="s">
        <v>44</v>
      </c>
      <c r="B649" s="12">
        <v>22</v>
      </c>
      <c r="C649" s="18">
        <v>34636.3046875</v>
      </c>
      <c r="D649" s="18">
        <v>0</v>
      </c>
      <c r="E649" s="18">
        <v>0</v>
      </c>
      <c r="F649" s="18">
        <v>0</v>
      </c>
      <c r="G649" s="18">
        <v>0</v>
      </c>
      <c r="H649" s="18">
        <v>0</v>
      </c>
      <c r="I649" s="19">
        <v>0</v>
      </c>
      <c r="J649" s="19">
        <v>0</v>
      </c>
      <c r="K649" s="19">
        <v>0</v>
      </c>
      <c r="L649" s="19">
        <v>0</v>
      </c>
      <c r="M649" s="21">
        <f t="shared" si="10"/>
        <v>0</v>
      </c>
      <c r="N649" s="33"/>
    </row>
    <row r="650" spans="1:14">
      <c r="A650" s="15" t="s">
        <v>44</v>
      </c>
      <c r="B650" s="12">
        <v>23</v>
      </c>
      <c r="C650" s="18">
        <v>33661.3359375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9">
        <v>0</v>
      </c>
      <c r="J650" s="19">
        <v>0</v>
      </c>
      <c r="K650" s="19">
        <v>0</v>
      </c>
      <c r="L650" s="19">
        <v>0</v>
      </c>
      <c r="M650" s="21">
        <f t="shared" si="10"/>
        <v>0</v>
      </c>
      <c r="N650" s="33"/>
    </row>
    <row r="651" spans="1:14">
      <c r="A651" s="15" t="s">
        <v>44</v>
      </c>
      <c r="B651" s="12">
        <v>24</v>
      </c>
      <c r="C651" s="18">
        <v>32465.14453125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9">
        <v>0</v>
      </c>
      <c r="J651" s="19">
        <v>0</v>
      </c>
      <c r="K651" s="19">
        <v>0</v>
      </c>
      <c r="L651" s="19">
        <v>0</v>
      </c>
      <c r="M651" s="21">
        <f t="shared" si="10"/>
        <v>0</v>
      </c>
      <c r="N651" s="33"/>
    </row>
    <row r="652" spans="1:14">
      <c r="A652" s="15" t="s">
        <v>45</v>
      </c>
      <c r="B652" s="12">
        <v>1</v>
      </c>
      <c r="C652" s="18">
        <v>31394.2109375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9">
        <v>0</v>
      </c>
      <c r="J652" s="19">
        <v>0</v>
      </c>
      <c r="K652" s="19">
        <v>0</v>
      </c>
      <c r="L652" s="19">
        <v>0</v>
      </c>
      <c r="M652" s="21">
        <f t="shared" si="10"/>
        <v>0</v>
      </c>
      <c r="N652" s="33"/>
    </row>
    <row r="653" spans="1:14">
      <c r="A653" s="15" t="s">
        <v>45</v>
      </c>
      <c r="B653" s="12">
        <v>2</v>
      </c>
      <c r="C653" s="18">
        <v>30729.4140625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9">
        <v>0</v>
      </c>
      <c r="J653" s="19">
        <v>0</v>
      </c>
      <c r="K653" s="19">
        <v>0</v>
      </c>
      <c r="L653" s="19">
        <v>0</v>
      </c>
      <c r="M653" s="21">
        <f t="shared" si="10"/>
        <v>0</v>
      </c>
      <c r="N653" s="33"/>
    </row>
    <row r="654" spans="1:14">
      <c r="A654" s="15" t="s">
        <v>45</v>
      </c>
      <c r="B654" s="12">
        <v>3</v>
      </c>
      <c r="C654" s="18">
        <v>30448.279296875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9">
        <v>0</v>
      </c>
      <c r="J654" s="19">
        <v>0</v>
      </c>
      <c r="K654" s="19">
        <v>0</v>
      </c>
      <c r="L654" s="19">
        <v>0</v>
      </c>
      <c r="M654" s="21">
        <f t="shared" si="10"/>
        <v>0</v>
      </c>
      <c r="N654" s="33"/>
    </row>
    <row r="655" spans="1:14">
      <c r="A655" s="15" t="s">
        <v>45</v>
      </c>
      <c r="B655" s="12">
        <v>4</v>
      </c>
      <c r="C655" s="18">
        <v>30515.26171875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9">
        <v>0</v>
      </c>
      <c r="J655" s="19">
        <v>0</v>
      </c>
      <c r="K655" s="19">
        <v>0</v>
      </c>
      <c r="L655" s="19">
        <v>0</v>
      </c>
      <c r="M655" s="21">
        <f t="shared" si="10"/>
        <v>0</v>
      </c>
      <c r="N655" s="33"/>
    </row>
    <row r="656" spans="1:14">
      <c r="A656" s="15" t="s">
        <v>45</v>
      </c>
      <c r="B656" s="12">
        <v>5</v>
      </c>
      <c r="C656" s="18">
        <v>30973.25390625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9">
        <v>0</v>
      </c>
      <c r="J656" s="19">
        <v>0</v>
      </c>
      <c r="K656" s="19">
        <v>0</v>
      </c>
      <c r="L656" s="19">
        <v>0</v>
      </c>
      <c r="M656" s="21">
        <f t="shared" si="10"/>
        <v>0</v>
      </c>
      <c r="N656" s="33"/>
    </row>
    <row r="657" spans="1:14">
      <c r="A657" s="15" t="s">
        <v>45</v>
      </c>
      <c r="B657" s="12">
        <v>6</v>
      </c>
      <c r="C657" s="18">
        <v>31842.890625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9">
        <v>0</v>
      </c>
      <c r="J657" s="19">
        <v>0</v>
      </c>
      <c r="K657" s="19">
        <v>0</v>
      </c>
      <c r="L657" s="19">
        <v>0</v>
      </c>
      <c r="M657" s="21">
        <f t="shared" si="10"/>
        <v>0</v>
      </c>
      <c r="N657" s="33"/>
    </row>
    <row r="658" spans="1:14">
      <c r="A658" s="15" t="s">
        <v>45</v>
      </c>
      <c r="B658" s="12">
        <v>7</v>
      </c>
      <c r="C658" s="18">
        <v>33297.2109375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9">
        <v>0</v>
      </c>
      <c r="J658" s="19">
        <v>0</v>
      </c>
      <c r="K658" s="19">
        <v>0</v>
      </c>
      <c r="L658" s="19">
        <v>0</v>
      </c>
      <c r="M658" s="21">
        <f t="shared" si="10"/>
        <v>0</v>
      </c>
      <c r="N658" s="33"/>
    </row>
    <row r="659" spans="1:14">
      <c r="A659" s="15" t="s">
        <v>45</v>
      </c>
      <c r="B659" s="12">
        <v>8</v>
      </c>
      <c r="C659" s="18">
        <v>34792.22265625</v>
      </c>
      <c r="D659" s="18">
        <v>10.4</v>
      </c>
      <c r="E659" s="18">
        <v>5.9</v>
      </c>
      <c r="F659" s="18">
        <v>4.0658162648660001</v>
      </c>
      <c r="G659" s="18">
        <v>4.0658162648660001</v>
      </c>
      <c r="H659" s="18">
        <v>0</v>
      </c>
      <c r="I659" s="19">
        <v>5.8005345550000004E-3</v>
      </c>
      <c r="J659" s="19">
        <v>5.8005345550000004E-3</v>
      </c>
      <c r="K659" s="19">
        <v>1.6796554349999999E-3</v>
      </c>
      <c r="L659" s="19">
        <v>1.6796554349999999E-3</v>
      </c>
      <c r="M659" s="21">
        <f t="shared" si="10"/>
        <v>0</v>
      </c>
      <c r="N659" s="33"/>
    </row>
    <row r="660" spans="1:14">
      <c r="A660" s="15" t="s">
        <v>45</v>
      </c>
      <c r="B660" s="12">
        <v>9</v>
      </c>
      <c r="C660" s="18">
        <v>35886.79296875</v>
      </c>
      <c r="D660" s="18">
        <v>187.8</v>
      </c>
      <c r="E660" s="18">
        <v>186.7</v>
      </c>
      <c r="F660" s="18">
        <v>279.25747193122902</v>
      </c>
      <c r="G660" s="18">
        <v>279.25747193122902</v>
      </c>
      <c r="H660" s="18">
        <v>0</v>
      </c>
      <c r="I660" s="19">
        <v>8.3752263672999996E-2</v>
      </c>
      <c r="J660" s="19">
        <v>8.3752263672999996E-2</v>
      </c>
      <c r="K660" s="19">
        <v>8.4759589679999997E-2</v>
      </c>
      <c r="L660" s="19">
        <v>8.4759589679999997E-2</v>
      </c>
      <c r="M660" s="21">
        <f t="shared" si="10"/>
        <v>1</v>
      </c>
      <c r="N660" s="33"/>
    </row>
    <row r="661" spans="1:14">
      <c r="A661" s="15" t="s">
        <v>45</v>
      </c>
      <c r="B661" s="12">
        <v>10</v>
      </c>
      <c r="C661" s="18">
        <v>35916.7421875</v>
      </c>
      <c r="D661" s="18">
        <v>756.7</v>
      </c>
      <c r="E661" s="18">
        <v>750</v>
      </c>
      <c r="F661" s="18">
        <v>822.99906775209695</v>
      </c>
      <c r="G661" s="18">
        <v>822.99906775209695</v>
      </c>
      <c r="H661" s="18">
        <v>0</v>
      </c>
      <c r="I661" s="19">
        <v>6.0713432007000002E-2</v>
      </c>
      <c r="J661" s="19">
        <v>6.0713432007000002E-2</v>
      </c>
      <c r="K661" s="19">
        <v>6.6848963142000006E-2</v>
      </c>
      <c r="L661" s="19">
        <v>6.6848963142000006E-2</v>
      </c>
      <c r="M661" s="21">
        <f t="shared" si="10"/>
        <v>1</v>
      </c>
      <c r="N661" s="33"/>
    </row>
    <row r="662" spans="1:14">
      <c r="A662" s="15" t="s">
        <v>45</v>
      </c>
      <c r="B662" s="12">
        <v>11</v>
      </c>
      <c r="C662" s="18">
        <v>35312.47265625</v>
      </c>
      <c r="D662" s="18">
        <v>895.8</v>
      </c>
      <c r="E662" s="18">
        <v>888.1</v>
      </c>
      <c r="F662" s="18">
        <v>912.36278759903405</v>
      </c>
      <c r="G662" s="18">
        <v>912.36278759903405</v>
      </c>
      <c r="H662" s="18">
        <v>0</v>
      </c>
      <c r="I662" s="19">
        <v>1.5167387911E-2</v>
      </c>
      <c r="J662" s="19">
        <v>1.5167387911E-2</v>
      </c>
      <c r="K662" s="19">
        <v>2.2218669962E-2</v>
      </c>
      <c r="L662" s="19">
        <v>2.2218669962E-2</v>
      </c>
      <c r="M662" s="21">
        <f t="shared" si="10"/>
        <v>1</v>
      </c>
      <c r="N662" s="33"/>
    </row>
    <row r="663" spans="1:14">
      <c r="A663" s="15" t="s">
        <v>45</v>
      </c>
      <c r="B663" s="12">
        <v>12</v>
      </c>
      <c r="C663" s="18">
        <v>34450.50390625</v>
      </c>
      <c r="D663" s="18">
        <v>894.2</v>
      </c>
      <c r="E663" s="18">
        <v>886.7</v>
      </c>
      <c r="F663" s="18">
        <v>926.39390333387496</v>
      </c>
      <c r="G663" s="18">
        <v>926.39390333387496</v>
      </c>
      <c r="H663" s="18">
        <v>0</v>
      </c>
      <c r="I663" s="19">
        <v>2.9481596459E-2</v>
      </c>
      <c r="J663" s="19">
        <v>2.9481596459E-2</v>
      </c>
      <c r="K663" s="19">
        <v>3.6349728327000001E-2</v>
      </c>
      <c r="L663" s="19">
        <v>3.6349728327000001E-2</v>
      </c>
      <c r="M663" s="21">
        <f t="shared" si="10"/>
        <v>1</v>
      </c>
      <c r="N663" s="33"/>
    </row>
    <row r="664" spans="1:14">
      <c r="A664" s="15" t="s">
        <v>45</v>
      </c>
      <c r="B664" s="12">
        <v>13</v>
      </c>
      <c r="C664" s="18">
        <v>33770.4296875</v>
      </c>
      <c r="D664" s="18">
        <v>893.7</v>
      </c>
      <c r="E664" s="18">
        <v>886.1</v>
      </c>
      <c r="F664" s="18">
        <v>913.78107927958297</v>
      </c>
      <c r="G664" s="18">
        <v>913.78107927958297</v>
      </c>
      <c r="H664" s="18">
        <v>0</v>
      </c>
      <c r="I664" s="19">
        <v>1.8389266739000001E-2</v>
      </c>
      <c r="J664" s="19">
        <v>1.8389266739000001E-2</v>
      </c>
      <c r="K664" s="19">
        <v>2.5348973699000001E-2</v>
      </c>
      <c r="L664" s="19">
        <v>2.5348973699000001E-2</v>
      </c>
      <c r="M664" s="21">
        <f t="shared" si="10"/>
        <v>1</v>
      </c>
      <c r="N664" s="33"/>
    </row>
    <row r="665" spans="1:14">
      <c r="A665" s="15" t="s">
        <v>45</v>
      </c>
      <c r="B665" s="12">
        <v>14</v>
      </c>
      <c r="C665" s="18">
        <v>33164.56640625</v>
      </c>
      <c r="D665" s="18">
        <v>904.7</v>
      </c>
      <c r="E665" s="18">
        <v>897.2</v>
      </c>
      <c r="F665" s="18">
        <v>928.33277933332704</v>
      </c>
      <c r="G665" s="18">
        <v>928.33277933332704</v>
      </c>
      <c r="H665" s="18">
        <v>0</v>
      </c>
      <c r="I665" s="19">
        <v>2.1641739316000001E-2</v>
      </c>
      <c r="J665" s="19">
        <v>2.1641739316000001E-2</v>
      </c>
      <c r="K665" s="19">
        <v>2.8509871183999998E-2</v>
      </c>
      <c r="L665" s="19">
        <v>2.8509871183999998E-2</v>
      </c>
      <c r="M665" s="21">
        <f t="shared" si="10"/>
        <v>1</v>
      </c>
      <c r="N665" s="33"/>
    </row>
    <row r="666" spans="1:14">
      <c r="A666" s="15" t="s">
        <v>45</v>
      </c>
      <c r="B666" s="12">
        <v>15</v>
      </c>
      <c r="C666" s="18">
        <v>32807.6953125</v>
      </c>
      <c r="D666" s="18">
        <v>928.3</v>
      </c>
      <c r="E666" s="18">
        <v>920.6</v>
      </c>
      <c r="F666" s="18">
        <v>949.23060850726199</v>
      </c>
      <c r="G666" s="18">
        <v>949.23060850726199</v>
      </c>
      <c r="H666" s="18">
        <v>0</v>
      </c>
      <c r="I666" s="19">
        <v>1.9167223907E-2</v>
      </c>
      <c r="J666" s="19">
        <v>1.9167223907E-2</v>
      </c>
      <c r="K666" s="19">
        <v>2.6218505959000001E-2</v>
      </c>
      <c r="L666" s="19">
        <v>2.6218505959000001E-2</v>
      </c>
      <c r="M666" s="21">
        <f t="shared" si="10"/>
        <v>1</v>
      </c>
      <c r="N666" s="33"/>
    </row>
    <row r="667" spans="1:14">
      <c r="A667" s="15" t="s">
        <v>45</v>
      </c>
      <c r="B667" s="12">
        <v>16</v>
      </c>
      <c r="C667" s="18">
        <v>32593.400390625</v>
      </c>
      <c r="D667" s="18">
        <v>936.3</v>
      </c>
      <c r="E667" s="18">
        <v>928.5</v>
      </c>
      <c r="F667" s="18">
        <v>939.80210680166795</v>
      </c>
      <c r="G667" s="18">
        <v>939.76426326804699</v>
      </c>
      <c r="H667" s="18">
        <v>-3.7843533621E-2</v>
      </c>
      <c r="I667" s="19">
        <v>3.1724022600000002E-3</v>
      </c>
      <c r="J667" s="19">
        <v>3.2070575099999998E-3</v>
      </c>
      <c r="K667" s="19">
        <v>1.0315259401999999E-2</v>
      </c>
      <c r="L667" s="19">
        <v>1.0349914653E-2</v>
      </c>
      <c r="M667" s="21">
        <f t="shared" si="10"/>
        <v>1</v>
      </c>
      <c r="N667" s="33"/>
    </row>
    <row r="668" spans="1:14">
      <c r="A668" s="15" t="s">
        <v>45</v>
      </c>
      <c r="B668" s="12">
        <v>17</v>
      </c>
      <c r="C668" s="18">
        <v>32785.06640625</v>
      </c>
      <c r="D668" s="18">
        <v>776.8</v>
      </c>
      <c r="E668" s="18">
        <v>769.2</v>
      </c>
      <c r="F668" s="18">
        <v>789.92455964989097</v>
      </c>
      <c r="G668" s="18">
        <v>789.92455964989097</v>
      </c>
      <c r="H668" s="18">
        <v>0</v>
      </c>
      <c r="I668" s="19">
        <v>1.2018827518E-2</v>
      </c>
      <c r="J668" s="19">
        <v>1.2018827518E-2</v>
      </c>
      <c r="K668" s="19">
        <v>1.8978534477E-2</v>
      </c>
      <c r="L668" s="19">
        <v>1.8978534477E-2</v>
      </c>
      <c r="M668" s="21">
        <f t="shared" si="10"/>
        <v>1</v>
      </c>
      <c r="N668" s="33"/>
    </row>
    <row r="669" spans="1:14">
      <c r="A669" s="15" t="s">
        <v>45</v>
      </c>
      <c r="B669" s="12">
        <v>18</v>
      </c>
      <c r="C669" s="18">
        <v>33509.609375</v>
      </c>
      <c r="D669" s="18">
        <v>261.89999999999998</v>
      </c>
      <c r="E669" s="18">
        <v>258</v>
      </c>
      <c r="F669" s="18">
        <v>276.049861529304</v>
      </c>
      <c r="G669" s="18">
        <v>276.049861529304</v>
      </c>
      <c r="H669" s="18">
        <v>0</v>
      </c>
      <c r="I669" s="19">
        <v>1.2957748652999999E-2</v>
      </c>
      <c r="J669" s="19">
        <v>1.2957748652999999E-2</v>
      </c>
      <c r="K669" s="19">
        <v>1.6529177224000002E-2</v>
      </c>
      <c r="L669" s="19">
        <v>1.6529177224000002E-2</v>
      </c>
      <c r="M669" s="21">
        <f t="shared" si="10"/>
        <v>1</v>
      </c>
      <c r="N669" s="33"/>
    </row>
    <row r="670" spans="1:14">
      <c r="A670" s="15" t="s">
        <v>45</v>
      </c>
      <c r="B670" s="12">
        <v>19</v>
      </c>
      <c r="C670" s="18">
        <v>35720.1015625</v>
      </c>
      <c r="D670" s="18">
        <v>9.9</v>
      </c>
      <c r="E670" s="18">
        <v>7.4</v>
      </c>
      <c r="F670" s="18">
        <v>5.6482538044600004</v>
      </c>
      <c r="G670" s="18">
        <v>5.6482538044600004</v>
      </c>
      <c r="H670" s="18">
        <v>0</v>
      </c>
      <c r="I670" s="19">
        <v>3.8935404719999999E-3</v>
      </c>
      <c r="J670" s="19">
        <v>3.8935404719999999E-3</v>
      </c>
      <c r="K670" s="19">
        <v>1.604163182E-3</v>
      </c>
      <c r="L670" s="19">
        <v>1.604163182E-3</v>
      </c>
      <c r="M670" s="21">
        <f t="shared" si="10"/>
        <v>1</v>
      </c>
      <c r="N670" s="33"/>
    </row>
    <row r="671" spans="1:14">
      <c r="A671" s="15" t="s">
        <v>45</v>
      </c>
      <c r="B671" s="12">
        <v>20</v>
      </c>
      <c r="C671" s="18">
        <v>36544.06640625</v>
      </c>
      <c r="D671" s="18">
        <v>0</v>
      </c>
      <c r="E671" s="18">
        <v>0</v>
      </c>
      <c r="F671" s="18">
        <v>0.59998166561099997</v>
      </c>
      <c r="G671" s="18">
        <v>0.59998166561099997</v>
      </c>
      <c r="H671" s="18">
        <v>0</v>
      </c>
      <c r="I671" s="19">
        <v>5.49433759E-4</v>
      </c>
      <c r="J671" s="19">
        <v>5.49433759E-4</v>
      </c>
      <c r="K671" s="19">
        <v>5.49433759E-4</v>
      </c>
      <c r="L671" s="19">
        <v>5.49433759E-4</v>
      </c>
      <c r="M671" s="21">
        <f t="shared" si="10"/>
        <v>0</v>
      </c>
      <c r="N671" s="33"/>
    </row>
    <row r="672" spans="1:14">
      <c r="A672" s="15" t="s">
        <v>45</v>
      </c>
      <c r="B672" s="12">
        <v>21</v>
      </c>
      <c r="C672" s="18">
        <v>36440.19921875</v>
      </c>
      <c r="D672" s="18">
        <v>0</v>
      </c>
      <c r="E672" s="18">
        <v>0</v>
      </c>
      <c r="F672" s="18">
        <v>0.59998166561099997</v>
      </c>
      <c r="G672" s="18">
        <v>0.59998166561099997</v>
      </c>
      <c r="H672" s="18">
        <v>0</v>
      </c>
      <c r="I672" s="19">
        <v>5.49433759E-4</v>
      </c>
      <c r="J672" s="19">
        <v>5.49433759E-4</v>
      </c>
      <c r="K672" s="19">
        <v>5.49433759E-4</v>
      </c>
      <c r="L672" s="19">
        <v>5.49433759E-4</v>
      </c>
      <c r="M672" s="21">
        <f t="shared" si="10"/>
        <v>0</v>
      </c>
      <c r="N672" s="33"/>
    </row>
    <row r="673" spans="1:14">
      <c r="A673" s="15" t="s">
        <v>45</v>
      </c>
      <c r="B673" s="12">
        <v>22</v>
      </c>
      <c r="C673" s="18">
        <v>35757.34375</v>
      </c>
      <c r="D673" s="18">
        <v>0</v>
      </c>
      <c r="E673" s="18">
        <v>0</v>
      </c>
      <c r="F673" s="18">
        <v>0.59998166561099997</v>
      </c>
      <c r="G673" s="18">
        <v>0.59998166561099997</v>
      </c>
      <c r="H673" s="18">
        <v>0</v>
      </c>
      <c r="I673" s="19">
        <v>5.49433759E-4</v>
      </c>
      <c r="J673" s="19">
        <v>5.49433759E-4</v>
      </c>
      <c r="K673" s="19">
        <v>5.49433759E-4</v>
      </c>
      <c r="L673" s="19">
        <v>5.49433759E-4</v>
      </c>
      <c r="M673" s="21">
        <f t="shared" si="10"/>
        <v>0</v>
      </c>
      <c r="N673" s="33"/>
    </row>
    <row r="674" spans="1:14">
      <c r="A674" s="15" t="s">
        <v>45</v>
      </c>
      <c r="B674" s="12">
        <v>23</v>
      </c>
      <c r="C674" s="18">
        <v>34275.6796875</v>
      </c>
      <c r="D674" s="18">
        <v>0</v>
      </c>
      <c r="E674" s="18">
        <v>0</v>
      </c>
      <c r="F674" s="18">
        <v>0.59998166561099997</v>
      </c>
      <c r="G674" s="18">
        <v>0.59998166561099997</v>
      </c>
      <c r="H674" s="18">
        <v>0</v>
      </c>
      <c r="I674" s="19">
        <v>5.49433759E-4</v>
      </c>
      <c r="J674" s="19">
        <v>5.49433759E-4</v>
      </c>
      <c r="K674" s="19">
        <v>5.49433759E-4</v>
      </c>
      <c r="L674" s="19">
        <v>5.49433759E-4</v>
      </c>
      <c r="M674" s="21">
        <f t="shared" si="10"/>
        <v>0</v>
      </c>
      <c r="N674" s="33"/>
    </row>
    <row r="675" spans="1:14">
      <c r="A675" s="15" t="s">
        <v>45</v>
      </c>
      <c r="B675" s="12">
        <v>24</v>
      </c>
      <c r="C675" s="18">
        <v>32655.169921875</v>
      </c>
      <c r="D675" s="18">
        <v>0</v>
      </c>
      <c r="E675" s="18">
        <v>0</v>
      </c>
      <c r="F675" s="18">
        <v>0.59998166561099997</v>
      </c>
      <c r="G675" s="18">
        <v>0.59998166561099997</v>
      </c>
      <c r="H675" s="18">
        <v>0</v>
      </c>
      <c r="I675" s="19">
        <v>5.49433759E-4</v>
      </c>
      <c r="J675" s="19">
        <v>5.49433759E-4</v>
      </c>
      <c r="K675" s="19">
        <v>5.49433759E-4</v>
      </c>
      <c r="L675" s="19">
        <v>5.49433759E-4</v>
      </c>
      <c r="M675" s="21">
        <f t="shared" si="10"/>
        <v>0</v>
      </c>
      <c r="N675" s="33"/>
    </row>
    <row r="676" spans="1:14">
      <c r="A676" s="15" t="s">
        <v>46</v>
      </c>
      <c r="B676" s="12">
        <v>1</v>
      </c>
      <c r="C676" s="18">
        <v>31697.662109375</v>
      </c>
      <c r="D676" s="18">
        <v>0</v>
      </c>
      <c r="E676" s="18">
        <v>0</v>
      </c>
      <c r="F676" s="18">
        <v>0.59998166561099997</v>
      </c>
      <c r="G676" s="18">
        <v>0.59998166561099997</v>
      </c>
      <c r="H676" s="18">
        <v>0</v>
      </c>
      <c r="I676" s="19">
        <v>5.49433759E-4</v>
      </c>
      <c r="J676" s="19">
        <v>5.49433759E-4</v>
      </c>
      <c r="K676" s="19">
        <v>5.49433759E-4</v>
      </c>
      <c r="L676" s="19">
        <v>5.49433759E-4</v>
      </c>
      <c r="M676" s="21">
        <f t="shared" si="10"/>
        <v>0</v>
      </c>
      <c r="N676" s="33"/>
    </row>
    <row r="677" spans="1:14">
      <c r="A677" s="15" t="s">
        <v>46</v>
      </c>
      <c r="B677" s="12">
        <v>2</v>
      </c>
      <c r="C677" s="18">
        <v>31394.359375</v>
      </c>
      <c r="D677" s="18">
        <v>0</v>
      </c>
      <c r="E677" s="18">
        <v>0</v>
      </c>
      <c r="F677" s="18">
        <v>0.59998166561099997</v>
      </c>
      <c r="G677" s="18">
        <v>0.59998166561099997</v>
      </c>
      <c r="H677" s="18">
        <v>0</v>
      </c>
      <c r="I677" s="19">
        <v>5.49433759E-4</v>
      </c>
      <c r="J677" s="19">
        <v>5.49433759E-4</v>
      </c>
      <c r="K677" s="19">
        <v>5.49433759E-4</v>
      </c>
      <c r="L677" s="19">
        <v>5.49433759E-4</v>
      </c>
      <c r="M677" s="21">
        <f t="shared" si="10"/>
        <v>0</v>
      </c>
      <c r="N677" s="33"/>
    </row>
    <row r="678" spans="1:14">
      <c r="A678" s="15" t="s">
        <v>46</v>
      </c>
      <c r="B678" s="12">
        <v>3</v>
      </c>
      <c r="C678" s="18">
        <v>31629.677734375</v>
      </c>
      <c r="D678" s="18">
        <v>0</v>
      </c>
      <c r="E678" s="18">
        <v>0</v>
      </c>
      <c r="F678" s="18">
        <v>0.59998166561099997</v>
      </c>
      <c r="G678" s="18">
        <v>0.59998166561099997</v>
      </c>
      <c r="H678" s="18">
        <v>0</v>
      </c>
      <c r="I678" s="19">
        <v>5.49433759E-4</v>
      </c>
      <c r="J678" s="19">
        <v>5.49433759E-4</v>
      </c>
      <c r="K678" s="19">
        <v>5.49433759E-4</v>
      </c>
      <c r="L678" s="19">
        <v>5.49433759E-4</v>
      </c>
      <c r="M678" s="21">
        <f t="shared" si="10"/>
        <v>0</v>
      </c>
      <c r="N678" s="33"/>
    </row>
    <row r="679" spans="1:14">
      <c r="A679" s="15" t="s">
        <v>46</v>
      </c>
      <c r="B679" s="12">
        <v>4</v>
      </c>
      <c r="C679" s="18">
        <v>32306</v>
      </c>
      <c r="D679" s="18">
        <v>0</v>
      </c>
      <c r="E679" s="18">
        <v>0</v>
      </c>
      <c r="F679" s="18">
        <v>0.59998166561099997</v>
      </c>
      <c r="G679" s="18">
        <v>0.59998166561099997</v>
      </c>
      <c r="H679" s="18">
        <v>0</v>
      </c>
      <c r="I679" s="19">
        <v>5.49433759E-4</v>
      </c>
      <c r="J679" s="19">
        <v>5.49433759E-4</v>
      </c>
      <c r="K679" s="19">
        <v>5.49433759E-4</v>
      </c>
      <c r="L679" s="19">
        <v>5.49433759E-4</v>
      </c>
      <c r="M679" s="21">
        <f t="shared" si="10"/>
        <v>0</v>
      </c>
      <c r="N679" s="33"/>
    </row>
    <row r="680" spans="1:14">
      <c r="A680" s="15" t="s">
        <v>46</v>
      </c>
      <c r="B680" s="12">
        <v>5</v>
      </c>
      <c r="C680" s="18">
        <v>33935.66015625</v>
      </c>
      <c r="D680" s="18">
        <v>0</v>
      </c>
      <c r="E680" s="18">
        <v>0</v>
      </c>
      <c r="F680" s="18">
        <v>0.59998166561099997</v>
      </c>
      <c r="G680" s="18">
        <v>0.59998166561099997</v>
      </c>
      <c r="H680" s="18">
        <v>0</v>
      </c>
      <c r="I680" s="19">
        <v>5.49433759E-4</v>
      </c>
      <c r="J680" s="19">
        <v>5.49433759E-4</v>
      </c>
      <c r="K680" s="19">
        <v>5.49433759E-4</v>
      </c>
      <c r="L680" s="19">
        <v>5.49433759E-4</v>
      </c>
      <c r="M680" s="21">
        <f t="shared" si="10"/>
        <v>0</v>
      </c>
      <c r="N680" s="33"/>
    </row>
    <row r="681" spans="1:14">
      <c r="A681" s="15" t="s">
        <v>46</v>
      </c>
      <c r="B681" s="12">
        <v>6</v>
      </c>
      <c r="C681" s="18">
        <v>37337.55859375</v>
      </c>
      <c r="D681" s="18">
        <v>0</v>
      </c>
      <c r="E681" s="18">
        <v>0</v>
      </c>
      <c r="F681" s="18">
        <v>0.59998166561099997</v>
      </c>
      <c r="G681" s="18">
        <v>0.59998166561099997</v>
      </c>
      <c r="H681" s="18">
        <v>0</v>
      </c>
      <c r="I681" s="19">
        <v>5.49433759E-4</v>
      </c>
      <c r="J681" s="19">
        <v>5.49433759E-4</v>
      </c>
      <c r="K681" s="19">
        <v>5.49433759E-4</v>
      </c>
      <c r="L681" s="19">
        <v>5.49433759E-4</v>
      </c>
      <c r="M681" s="21">
        <f t="shared" si="10"/>
        <v>0</v>
      </c>
      <c r="N681" s="33"/>
    </row>
    <row r="682" spans="1:14">
      <c r="A682" s="15" t="s">
        <v>46</v>
      </c>
      <c r="B682" s="12">
        <v>7</v>
      </c>
      <c r="C682" s="18">
        <v>42441.09765625</v>
      </c>
      <c r="D682" s="18">
        <v>0</v>
      </c>
      <c r="E682" s="18">
        <v>0</v>
      </c>
      <c r="F682" s="18">
        <v>0.59998166561099997</v>
      </c>
      <c r="G682" s="18">
        <v>0.59998166561099997</v>
      </c>
      <c r="H682" s="18">
        <v>0</v>
      </c>
      <c r="I682" s="19">
        <v>5.49433759E-4</v>
      </c>
      <c r="J682" s="19">
        <v>5.49433759E-4</v>
      </c>
      <c r="K682" s="19">
        <v>5.49433759E-4</v>
      </c>
      <c r="L682" s="19">
        <v>5.49433759E-4</v>
      </c>
      <c r="M682" s="21">
        <f t="shared" si="10"/>
        <v>0</v>
      </c>
      <c r="N682" s="33"/>
    </row>
    <row r="683" spans="1:14">
      <c r="A683" s="15" t="s">
        <v>46</v>
      </c>
      <c r="B683" s="12">
        <v>8</v>
      </c>
      <c r="C683" s="18">
        <v>44486.4296875</v>
      </c>
      <c r="D683" s="18">
        <v>12.9</v>
      </c>
      <c r="E683" s="18">
        <v>7.4</v>
      </c>
      <c r="F683" s="18">
        <v>6.9236648061209998</v>
      </c>
      <c r="G683" s="18">
        <v>6.9236648061209998</v>
      </c>
      <c r="H683" s="18">
        <v>0</v>
      </c>
      <c r="I683" s="19">
        <v>5.4728344260000002E-3</v>
      </c>
      <c r="J683" s="19">
        <v>5.4728344260000002E-3</v>
      </c>
      <c r="K683" s="19">
        <v>4.36204389E-4</v>
      </c>
      <c r="L683" s="19">
        <v>4.36204389E-4</v>
      </c>
      <c r="M683" s="21">
        <f t="shared" si="10"/>
        <v>1</v>
      </c>
      <c r="N683" s="33"/>
    </row>
    <row r="684" spans="1:14">
      <c r="A684" s="15" t="s">
        <v>46</v>
      </c>
      <c r="B684" s="12">
        <v>9</v>
      </c>
      <c r="C684" s="18">
        <v>43367.69140625</v>
      </c>
      <c r="D684" s="18">
        <v>222.7</v>
      </c>
      <c r="E684" s="18">
        <v>221.5</v>
      </c>
      <c r="F684" s="18">
        <v>297.29685720094398</v>
      </c>
      <c r="G684" s="18">
        <v>297.29685720094398</v>
      </c>
      <c r="H684" s="18">
        <v>0</v>
      </c>
      <c r="I684" s="19">
        <v>6.8312140293000007E-2</v>
      </c>
      <c r="J684" s="19">
        <v>6.8312140293000007E-2</v>
      </c>
      <c r="K684" s="19">
        <v>6.9411041391999995E-2</v>
      </c>
      <c r="L684" s="19">
        <v>6.9411041391999995E-2</v>
      </c>
      <c r="M684" s="21">
        <f t="shared" si="10"/>
        <v>1</v>
      </c>
      <c r="N684" s="33"/>
    </row>
    <row r="685" spans="1:14">
      <c r="A685" s="15" t="s">
        <v>46</v>
      </c>
      <c r="B685" s="12">
        <v>10</v>
      </c>
      <c r="C685" s="18">
        <v>41957.93359375</v>
      </c>
      <c r="D685" s="18">
        <v>815</v>
      </c>
      <c r="E685" s="18">
        <v>808.1</v>
      </c>
      <c r="F685" s="18">
        <v>868.35447926706797</v>
      </c>
      <c r="G685" s="18">
        <v>870.92409321387595</v>
      </c>
      <c r="H685" s="18">
        <v>2.5696139468079999</v>
      </c>
      <c r="I685" s="19">
        <v>5.1212539573000003E-2</v>
      </c>
      <c r="J685" s="19">
        <v>4.8859413248E-2</v>
      </c>
      <c r="K685" s="19">
        <v>5.7531220890999997E-2</v>
      </c>
      <c r="L685" s="19">
        <v>5.5178094566000001E-2</v>
      </c>
      <c r="M685" s="21">
        <f t="shared" si="10"/>
        <v>1</v>
      </c>
      <c r="N685" s="33"/>
    </row>
    <row r="686" spans="1:14">
      <c r="A686" s="15" t="s">
        <v>46</v>
      </c>
      <c r="B686" s="12">
        <v>11</v>
      </c>
      <c r="C686" s="18">
        <v>40652.859375</v>
      </c>
      <c r="D686" s="18">
        <v>953.7</v>
      </c>
      <c r="E686" s="18">
        <v>945.9</v>
      </c>
      <c r="F686" s="18">
        <v>801.61203911523398</v>
      </c>
      <c r="G686" s="18">
        <v>946.561459036933</v>
      </c>
      <c r="H686" s="18">
        <v>144.94941992169899</v>
      </c>
      <c r="I686" s="19">
        <v>6.5371254239999996E-3</v>
      </c>
      <c r="J686" s="19">
        <v>0.13927468945400001</v>
      </c>
      <c r="K686" s="19">
        <v>6.0573171800000004E-4</v>
      </c>
      <c r="L686" s="19">
        <v>0.13213183231200001</v>
      </c>
      <c r="M686" s="21">
        <f t="shared" si="10"/>
        <v>1</v>
      </c>
      <c r="N686" s="33"/>
    </row>
    <row r="687" spans="1:14">
      <c r="A687" s="15" t="s">
        <v>46</v>
      </c>
      <c r="B687" s="12">
        <v>12</v>
      </c>
      <c r="C687" s="18">
        <v>39345.91796875</v>
      </c>
      <c r="D687" s="18">
        <v>936.9</v>
      </c>
      <c r="E687" s="18">
        <v>929.2</v>
      </c>
      <c r="F687" s="18">
        <v>793.81959596953402</v>
      </c>
      <c r="G687" s="18">
        <v>945.90487099329596</v>
      </c>
      <c r="H687" s="18">
        <v>152.08527502376199</v>
      </c>
      <c r="I687" s="19">
        <v>8.2462188580000005E-3</v>
      </c>
      <c r="J687" s="19">
        <v>0.131026011016</v>
      </c>
      <c r="K687" s="19">
        <v>1.5297500909000001E-2</v>
      </c>
      <c r="L687" s="19">
        <v>0.123974728965</v>
      </c>
      <c r="M687" s="21">
        <f t="shared" si="10"/>
        <v>1</v>
      </c>
      <c r="N687" s="33"/>
    </row>
    <row r="688" spans="1:14">
      <c r="A688" s="15" t="s">
        <v>46</v>
      </c>
      <c r="B688" s="12">
        <v>13</v>
      </c>
      <c r="C688" s="18">
        <v>38085.44921875</v>
      </c>
      <c r="D688" s="18">
        <v>930.4</v>
      </c>
      <c r="E688" s="18">
        <v>922.7</v>
      </c>
      <c r="F688" s="18">
        <v>789.29864582143796</v>
      </c>
      <c r="G688" s="18">
        <v>935.53860665268405</v>
      </c>
      <c r="H688" s="18">
        <v>146.23996083124601</v>
      </c>
      <c r="I688" s="19">
        <v>4.7056837469999996E-3</v>
      </c>
      <c r="J688" s="19">
        <v>0.129213694302</v>
      </c>
      <c r="K688" s="19">
        <v>1.1756965798999999E-2</v>
      </c>
      <c r="L688" s="19">
        <v>0.122162412251</v>
      </c>
      <c r="M688" s="21">
        <f t="shared" si="10"/>
        <v>1</v>
      </c>
      <c r="N688" s="33"/>
    </row>
    <row r="689" spans="1:14">
      <c r="A689" s="15" t="s">
        <v>46</v>
      </c>
      <c r="B689" s="12">
        <v>14</v>
      </c>
      <c r="C689" s="18">
        <v>37113.015625</v>
      </c>
      <c r="D689" s="18">
        <v>930.5</v>
      </c>
      <c r="E689" s="18">
        <v>922.9</v>
      </c>
      <c r="F689" s="18">
        <v>786.80703768752505</v>
      </c>
      <c r="G689" s="18">
        <v>945.61648985067995</v>
      </c>
      <c r="H689" s="18">
        <v>158.80945216315499</v>
      </c>
      <c r="I689" s="19">
        <v>1.3842939423E-2</v>
      </c>
      <c r="J689" s="19">
        <v>0.13158696182400001</v>
      </c>
      <c r="K689" s="19">
        <v>2.0802646383000001E-2</v>
      </c>
      <c r="L689" s="19">
        <v>0.124627254864</v>
      </c>
      <c r="M689" s="21">
        <f t="shared" si="10"/>
        <v>1</v>
      </c>
      <c r="N689" s="33"/>
    </row>
    <row r="690" spans="1:14">
      <c r="A690" s="15" t="s">
        <v>46</v>
      </c>
      <c r="B690" s="12">
        <v>15</v>
      </c>
      <c r="C690" s="18">
        <v>36281.60546875</v>
      </c>
      <c r="D690" s="18">
        <v>957.7</v>
      </c>
      <c r="E690" s="18">
        <v>949.9</v>
      </c>
      <c r="F690" s="18">
        <v>955.56399714307202</v>
      </c>
      <c r="G690" s="18">
        <v>955.56399714307202</v>
      </c>
      <c r="H690" s="18">
        <v>0</v>
      </c>
      <c r="I690" s="19">
        <v>1.9560465719999998E-3</v>
      </c>
      <c r="J690" s="19">
        <v>1.9560465719999998E-3</v>
      </c>
      <c r="K690" s="19">
        <v>5.1868105700000004E-3</v>
      </c>
      <c r="L690" s="19">
        <v>5.1868105700000004E-3</v>
      </c>
      <c r="M690" s="21">
        <f t="shared" si="10"/>
        <v>1</v>
      </c>
      <c r="N690" s="33"/>
    </row>
    <row r="691" spans="1:14">
      <c r="A691" s="15" t="s">
        <v>46</v>
      </c>
      <c r="B691" s="12">
        <v>16</v>
      </c>
      <c r="C691" s="18">
        <v>35715.70703125</v>
      </c>
      <c r="D691" s="18">
        <v>968</v>
      </c>
      <c r="E691" s="18">
        <v>960.1</v>
      </c>
      <c r="F691" s="18">
        <v>960.52710344314596</v>
      </c>
      <c r="G691" s="18">
        <v>960.77728536023005</v>
      </c>
      <c r="H691" s="18">
        <v>0.25018191708400001</v>
      </c>
      <c r="I691" s="19">
        <v>6.6142075450000004E-3</v>
      </c>
      <c r="J691" s="19">
        <v>6.8433118649999999E-3</v>
      </c>
      <c r="K691" s="19">
        <v>6.2022468800000002E-4</v>
      </c>
      <c r="L691" s="19">
        <v>3.91120369E-4</v>
      </c>
      <c r="M691" s="21">
        <f t="shared" si="10"/>
        <v>1</v>
      </c>
      <c r="N691" s="33"/>
    </row>
    <row r="692" spans="1:14">
      <c r="A692" s="15" t="s">
        <v>46</v>
      </c>
      <c r="B692" s="12">
        <v>17</v>
      </c>
      <c r="C692" s="18">
        <v>35854.4140625</v>
      </c>
      <c r="D692" s="18">
        <v>800.2</v>
      </c>
      <c r="E692" s="18">
        <v>792.5</v>
      </c>
      <c r="F692" s="18">
        <v>822.59012156168603</v>
      </c>
      <c r="G692" s="18">
        <v>822.59012156168603</v>
      </c>
      <c r="H692" s="18">
        <v>0</v>
      </c>
      <c r="I692" s="19">
        <v>2.0503774323000001E-2</v>
      </c>
      <c r="J692" s="19">
        <v>2.0503774323000001E-2</v>
      </c>
      <c r="K692" s="19">
        <v>2.7555056375000001E-2</v>
      </c>
      <c r="L692" s="19">
        <v>2.7555056375000001E-2</v>
      </c>
      <c r="M692" s="21">
        <f t="shared" si="10"/>
        <v>1</v>
      </c>
      <c r="N692" s="33"/>
    </row>
    <row r="693" spans="1:14">
      <c r="A693" s="15" t="s">
        <v>46</v>
      </c>
      <c r="B693" s="12">
        <v>18</v>
      </c>
      <c r="C693" s="18">
        <v>36880.99609375</v>
      </c>
      <c r="D693" s="18">
        <v>274.8</v>
      </c>
      <c r="E693" s="18">
        <v>270.7</v>
      </c>
      <c r="F693" s="18">
        <v>293.48714535622099</v>
      </c>
      <c r="G693" s="18">
        <v>293.48714535622099</v>
      </c>
      <c r="H693" s="18">
        <v>0</v>
      </c>
      <c r="I693" s="19">
        <v>1.7112770472000001E-2</v>
      </c>
      <c r="J693" s="19">
        <v>1.7112770472000001E-2</v>
      </c>
      <c r="K693" s="19">
        <v>2.0867349226999999E-2</v>
      </c>
      <c r="L693" s="19">
        <v>2.0867349226999999E-2</v>
      </c>
      <c r="M693" s="21">
        <f t="shared" si="10"/>
        <v>1</v>
      </c>
      <c r="N693" s="33"/>
    </row>
    <row r="694" spans="1:14">
      <c r="A694" s="15" t="s">
        <v>46</v>
      </c>
      <c r="B694" s="12">
        <v>19</v>
      </c>
      <c r="C694" s="18">
        <v>39760.83203125</v>
      </c>
      <c r="D694" s="18">
        <v>11.5</v>
      </c>
      <c r="E694" s="18">
        <v>8.8000000000000007</v>
      </c>
      <c r="F694" s="18">
        <v>5.7583363588590002</v>
      </c>
      <c r="G694" s="18">
        <v>5.7585095656969996</v>
      </c>
      <c r="H694" s="18">
        <v>1.7320683700000001E-4</v>
      </c>
      <c r="I694" s="19">
        <v>5.2577751219999996E-3</v>
      </c>
      <c r="J694" s="19">
        <v>5.2579337370000003E-3</v>
      </c>
      <c r="K694" s="19">
        <v>2.7852476499999998E-3</v>
      </c>
      <c r="L694" s="19">
        <v>2.7854062640000001E-3</v>
      </c>
      <c r="M694" s="21">
        <f t="shared" si="10"/>
        <v>1</v>
      </c>
      <c r="N694" s="33"/>
    </row>
    <row r="695" spans="1:14">
      <c r="A695" s="15" t="s">
        <v>46</v>
      </c>
      <c r="B695" s="12">
        <v>20</v>
      </c>
      <c r="C695" s="18">
        <v>40805.5703125</v>
      </c>
      <c r="D695" s="18">
        <v>0</v>
      </c>
      <c r="E695" s="18">
        <v>0</v>
      </c>
      <c r="F695" s="18">
        <v>0</v>
      </c>
      <c r="G695" s="18">
        <v>0</v>
      </c>
      <c r="H695" s="18">
        <v>0</v>
      </c>
      <c r="I695" s="19">
        <v>0</v>
      </c>
      <c r="J695" s="19">
        <v>0</v>
      </c>
      <c r="K695" s="19">
        <v>0</v>
      </c>
      <c r="L695" s="19">
        <v>0</v>
      </c>
      <c r="M695" s="21">
        <f t="shared" si="10"/>
        <v>0</v>
      </c>
      <c r="N695" s="33"/>
    </row>
    <row r="696" spans="1:14">
      <c r="A696" s="15" t="s">
        <v>46</v>
      </c>
      <c r="B696" s="12">
        <v>21</v>
      </c>
      <c r="C696" s="18">
        <v>40964.59765625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9">
        <v>0</v>
      </c>
      <c r="J696" s="19">
        <v>0</v>
      </c>
      <c r="K696" s="19">
        <v>0</v>
      </c>
      <c r="L696" s="19">
        <v>0</v>
      </c>
      <c r="M696" s="21">
        <f t="shared" si="10"/>
        <v>0</v>
      </c>
      <c r="N696" s="33"/>
    </row>
    <row r="697" spans="1:14">
      <c r="A697" s="15" t="s">
        <v>46</v>
      </c>
      <c r="B697" s="12">
        <v>22</v>
      </c>
      <c r="C697" s="18">
        <v>40100.47265625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9">
        <v>0</v>
      </c>
      <c r="J697" s="19">
        <v>0</v>
      </c>
      <c r="K697" s="19">
        <v>0</v>
      </c>
      <c r="L697" s="19">
        <v>0</v>
      </c>
      <c r="M697" s="21">
        <f t="shared" si="10"/>
        <v>0</v>
      </c>
      <c r="N697" s="33"/>
    </row>
    <row r="698" spans="1:14">
      <c r="A698" s="15" t="s">
        <v>46</v>
      </c>
      <c r="B698" s="12">
        <v>23</v>
      </c>
      <c r="C698" s="18">
        <v>38300.77734375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9">
        <v>0</v>
      </c>
      <c r="J698" s="19">
        <v>0</v>
      </c>
      <c r="K698" s="19">
        <v>0</v>
      </c>
      <c r="L698" s="19">
        <v>0</v>
      </c>
      <c r="M698" s="21">
        <f t="shared" si="10"/>
        <v>0</v>
      </c>
      <c r="N698" s="33"/>
    </row>
    <row r="699" spans="1:14">
      <c r="A699" s="15" t="s">
        <v>46</v>
      </c>
      <c r="B699" s="12">
        <v>24</v>
      </c>
      <c r="C699" s="18">
        <v>36570.0859375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9">
        <v>0</v>
      </c>
      <c r="J699" s="19">
        <v>0</v>
      </c>
      <c r="K699" s="19">
        <v>0</v>
      </c>
      <c r="L699" s="19">
        <v>0</v>
      </c>
      <c r="M699" s="21">
        <f t="shared" si="10"/>
        <v>0</v>
      </c>
      <c r="N699" s="33"/>
    </row>
    <row r="700" spans="1:14">
      <c r="A700" s="15" t="s">
        <v>47</v>
      </c>
      <c r="B700" s="12">
        <v>1</v>
      </c>
      <c r="C700" s="18">
        <v>35817.5234375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9">
        <v>0</v>
      </c>
      <c r="J700" s="19">
        <v>0</v>
      </c>
      <c r="K700" s="19">
        <v>0</v>
      </c>
      <c r="L700" s="19">
        <v>0</v>
      </c>
      <c r="M700" s="21">
        <f t="shared" si="10"/>
        <v>0</v>
      </c>
      <c r="N700" s="33"/>
    </row>
    <row r="701" spans="1:14">
      <c r="A701" s="15" t="s">
        <v>47</v>
      </c>
      <c r="B701" s="12">
        <v>2</v>
      </c>
      <c r="C701" s="18">
        <v>35852.75390625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9">
        <v>0</v>
      </c>
      <c r="J701" s="19">
        <v>0</v>
      </c>
      <c r="K701" s="19">
        <v>0</v>
      </c>
      <c r="L701" s="19">
        <v>0</v>
      </c>
      <c r="M701" s="21">
        <f t="shared" si="10"/>
        <v>0</v>
      </c>
      <c r="N701" s="33"/>
    </row>
    <row r="702" spans="1:14">
      <c r="A702" s="15" t="s">
        <v>47</v>
      </c>
      <c r="B702" s="12">
        <v>3</v>
      </c>
      <c r="C702" s="18">
        <v>36359.68359375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9">
        <v>0</v>
      </c>
      <c r="J702" s="19">
        <v>0</v>
      </c>
      <c r="K702" s="19">
        <v>0</v>
      </c>
      <c r="L702" s="19">
        <v>0</v>
      </c>
      <c r="M702" s="21">
        <f t="shared" si="10"/>
        <v>0</v>
      </c>
      <c r="N702" s="33"/>
    </row>
    <row r="703" spans="1:14">
      <c r="A703" s="15" t="s">
        <v>47</v>
      </c>
      <c r="B703" s="12">
        <v>4</v>
      </c>
      <c r="C703" s="18">
        <v>37220.359375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9">
        <v>0</v>
      </c>
      <c r="J703" s="19">
        <v>0</v>
      </c>
      <c r="K703" s="19">
        <v>0</v>
      </c>
      <c r="L703" s="19">
        <v>0</v>
      </c>
      <c r="M703" s="21">
        <f t="shared" si="10"/>
        <v>0</v>
      </c>
      <c r="N703" s="33"/>
    </row>
    <row r="704" spans="1:14">
      <c r="A704" s="15" t="s">
        <v>47</v>
      </c>
      <c r="B704" s="12">
        <v>5</v>
      </c>
      <c r="C704" s="18">
        <v>38855.58984375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9">
        <v>0</v>
      </c>
      <c r="J704" s="19">
        <v>0</v>
      </c>
      <c r="K704" s="19">
        <v>0</v>
      </c>
      <c r="L704" s="19">
        <v>0</v>
      </c>
      <c r="M704" s="21">
        <f t="shared" si="10"/>
        <v>0</v>
      </c>
      <c r="N704" s="33"/>
    </row>
    <row r="705" spans="1:14">
      <c r="A705" s="15" t="s">
        <v>47</v>
      </c>
      <c r="B705" s="12">
        <v>6</v>
      </c>
      <c r="C705" s="18">
        <v>42176.65234375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9">
        <v>0</v>
      </c>
      <c r="J705" s="19">
        <v>0</v>
      </c>
      <c r="K705" s="19">
        <v>0</v>
      </c>
      <c r="L705" s="19">
        <v>0</v>
      </c>
      <c r="M705" s="21">
        <f t="shared" si="10"/>
        <v>0</v>
      </c>
      <c r="N705" s="33"/>
    </row>
    <row r="706" spans="1:14">
      <c r="A706" s="15" t="s">
        <v>47</v>
      </c>
      <c r="B706" s="12">
        <v>7</v>
      </c>
      <c r="C706" s="18">
        <v>47200.98828125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9">
        <v>0</v>
      </c>
      <c r="J706" s="19">
        <v>0</v>
      </c>
      <c r="K706" s="19">
        <v>0</v>
      </c>
      <c r="L706" s="19">
        <v>0</v>
      </c>
      <c r="M706" s="21">
        <f t="shared" si="10"/>
        <v>0</v>
      </c>
      <c r="N706" s="33"/>
    </row>
    <row r="707" spans="1:14">
      <c r="A707" s="15" t="s">
        <v>47</v>
      </c>
      <c r="B707" s="12">
        <v>8</v>
      </c>
      <c r="C707" s="18">
        <v>48742.4921875</v>
      </c>
      <c r="D707" s="18">
        <v>13.7</v>
      </c>
      <c r="E707" s="18">
        <v>8.1999999999999993</v>
      </c>
      <c r="F707" s="18">
        <v>4.967682314208</v>
      </c>
      <c r="G707" s="18">
        <v>4.9632647243210002</v>
      </c>
      <c r="H707" s="18">
        <v>-4.4175898860000003E-3</v>
      </c>
      <c r="I707" s="19">
        <v>8.0006733290000007E-3</v>
      </c>
      <c r="J707" s="19">
        <v>7.9966279169999994E-3</v>
      </c>
      <c r="K707" s="19">
        <v>2.9640432920000001E-3</v>
      </c>
      <c r="L707" s="19">
        <v>2.9599978800000002E-3</v>
      </c>
      <c r="M707" s="21">
        <f t="shared" si="10"/>
        <v>0</v>
      </c>
      <c r="N707" s="33"/>
    </row>
    <row r="708" spans="1:14">
      <c r="A708" s="15" t="s">
        <v>47</v>
      </c>
      <c r="B708" s="12">
        <v>9</v>
      </c>
      <c r="C708" s="18">
        <v>46839.48046875</v>
      </c>
      <c r="D708" s="18">
        <v>229.9</v>
      </c>
      <c r="E708" s="18">
        <v>228.6</v>
      </c>
      <c r="F708" s="18">
        <v>283.446063771306</v>
      </c>
      <c r="G708" s="18">
        <v>284.96589455676599</v>
      </c>
      <c r="H708" s="18">
        <v>1.5198307854590001</v>
      </c>
      <c r="I708" s="19">
        <v>5.0426643367E-2</v>
      </c>
      <c r="J708" s="19">
        <v>4.9034856932999998E-2</v>
      </c>
      <c r="K708" s="19">
        <v>5.1617119556999998E-2</v>
      </c>
      <c r="L708" s="19">
        <v>5.0225333123000003E-2</v>
      </c>
      <c r="M708" s="21">
        <f t="shared" si="10"/>
        <v>1</v>
      </c>
      <c r="N708" s="33"/>
    </row>
    <row r="709" spans="1:14">
      <c r="A709" s="15" t="s">
        <v>47</v>
      </c>
      <c r="B709" s="12">
        <v>10</v>
      </c>
      <c r="C709" s="18">
        <v>44531.29296875</v>
      </c>
      <c r="D709" s="18">
        <v>821.4</v>
      </c>
      <c r="E709" s="18">
        <v>814.2</v>
      </c>
      <c r="F709" s="18">
        <v>832.74058414321996</v>
      </c>
      <c r="G709" s="18">
        <v>854.29444280200505</v>
      </c>
      <c r="H709" s="18">
        <v>21.553858658785</v>
      </c>
      <c r="I709" s="19">
        <v>3.0123116118999999E-2</v>
      </c>
      <c r="J709" s="19">
        <v>1.0385150314000001E-2</v>
      </c>
      <c r="K709" s="19">
        <v>3.6716522712000002E-2</v>
      </c>
      <c r="L709" s="19">
        <v>1.6978556907000002E-2</v>
      </c>
      <c r="M709" s="21">
        <f t="shared" ref="M709:M747" si="11">IF(G709&gt;5,1,0)</f>
        <v>1</v>
      </c>
      <c r="N709" s="33"/>
    </row>
    <row r="710" spans="1:14">
      <c r="A710" s="15" t="s">
        <v>47</v>
      </c>
      <c r="B710" s="12">
        <v>11</v>
      </c>
      <c r="C710" s="18">
        <v>42465.74609375</v>
      </c>
      <c r="D710" s="18">
        <v>960.9</v>
      </c>
      <c r="E710" s="18">
        <v>953</v>
      </c>
      <c r="F710" s="18">
        <v>850.15977337862</v>
      </c>
      <c r="G710" s="18">
        <v>921.55893383661805</v>
      </c>
      <c r="H710" s="18">
        <v>71.399160457997993</v>
      </c>
      <c r="I710" s="19">
        <v>3.6026617364999999E-2</v>
      </c>
      <c r="J710" s="19">
        <v>0.101410463938</v>
      </c>
      <c r="K710" s="19">
        <v>2.8792185131E-2</v>
      </c>
      <c r="L710" s="19">
        <v>9.4176031704000004E-2</v>
      </c>
      <c r="M710" s="21">
        <f t="shared" si="11"/>
        <v>1</v>
      </c>
      <c r="N710" s="33"/>
    </row>
    <row r="711" spans="1:14">
      <c r="A711" s="15" t="s">
        <v>47</v>
      </c>
      <c r="B711" s="12">
        <v>12</v>
      </c>
      <c r="C711" s="18">
        <v>40431.8359375</v>
      </c>
      <c r="D711" s="18">
        <v>946.8</v>
      </c>
      <c r="E711" s="18">
        <v>939</v>
      </c>
      <c r="F711" s="18">
        <v>866.63512352784096</v>
      </c>
      <c r="G711" s="18">
        <v>910.01304462591895</v>
      </c>
      <c r="H711" s="18">
        <v>43.377921098077003</v>
      </c>
      <c r="I711" s="19">
        <v>3.3687688070999998E-2</v>
      </c>
      <c r="J711" s="19">
        <v>7.3411059040000004E-2</v>
      </c>
      <c r="K711" s="19">
        <v>2.6544830928000002E-2</v>
      </c>
      <c r="L711" s="19">
        <v>6.6268201897000001E-2</v>
      </c>
      <c r="M711" s="21">
        <f t="shared" si="11"/>
        <v>1</v>
      </c>
      <c r="N711" s="33"/>
    </row>
    <row r="712" spans="1:14">
      <c r="A712" s="15" t="s">
        <v>47</v>
      </c>
      <c r="B712" s="12">
        <v>13</v>
      </c>
      <c r="C712" s="18">
        <v>38576.33984375</v>
      </c>
      <c r="D712" s="18">
        <v>929.7</v>
      </c>
      <c r="E712" s="18">
        <v>922</v>
      </c>
      <c r="F712" s="18">
        <v>888.47755024660796</v>
      </c>
      <c r="G712" s="18">
        <v>909.38925414032406</v>
      </c>
      <c r="H712" s="18">
        <v>20.911703893715998</v>
      </c>
      <c r="I712" s="19">
        <v>1.8599584119999998E-2</v>
      </c>
      <c r="J712" s="19">
        <v>3.7749496111000001E-2</v>
      </c>
      <c r="K712" s="19">
        <v>1.1548302069E-2</v>
      </c>
      <c r="L712" s="19">
        <v>3.0698214059000001E-2</v>
      </c>
      <c r="M712" s="21">
        <f t="shared" si="11"/>
        <v>1</v>
      </c>
      <c r="N712" s="33"/>
    </row>
    <row r="713" spans="1:14">
      <c r="A713" s="15" t="s">
        <v>47</v>
      </c>
      <c r="B713" s="12">
        <v>14</v>
      </c>
      <c r="C713" s="18">
        <v>37466</v>
      </c>
      <c r="D713" s="18">
        <v>933.2</v>
      </c>
      <c r="E713" s="18">
        <v>925.6</v>
      </c>
      <c r="F713" s="18">
        <v>871.58981514713901</v>
      </c>
      <c r="G713" s="18">
        <v>911.95548941665299</v>
      </c>
      <c r="H713" s="18">
        <v>40.365674269513001</v>
      </c>
      <c r="I713" s="19">
        <v>1.9454680020999999E-2</v>
      </c>
      <c r="J713" s="19">
        <v>5.6419583198000001E-2</v>
      </c>
      <c r="K713" s="19">
        <v>1.2494973061E-2</v>
      </c>
      <c r="L713" s="19">
        <v>4.9459876238000001E-2</v>
      </c>
      <c r="M713" s="21">
        <f t="shared" si="11"/>
        <v>1</v>
      </c>
      <c r="N713" s="33"/>
    </row>
    <row r="714" spans="1:14">
      <c r="A714" s="15" t="s">
        <v>47</v>
      </c>
      <c r="B714" s="12">
        <v>15</v>
      </c>
      <c r="C714" s="18">
        <v>36532.16015625</v>
      </c>
      <c r="D714" s="18">
        <v>956.9</v>
      </c>
      <c r="E714" s="18">
        <v>949.1</v>
      </c>
      <c r="F714" s="18">
        <v>903.40700743159198</v>
      </c>
      <c r="G714" s="18">
        <v>942.69023791313202</v>
      </c>
      <c r="H714" s="18">
        <v>39.283230481540997</v>
      </c>
      <c r="I714" s="19">
        <v>1.3012602643E-2</v>
      </c>
      <c r="J714" s="19">
        <v>4.8986256929999999E-2</v>
      </c>
      <c r="K714" s="19">
        <v>5.8697454999999997E-3</v>
      </c>
      <c r="L714" s="19">
        <v>4.1843399787000003E-2</v>
      </c>
      <c r="M714" s="21">
        <f t="shared" si="11"/>
        <v>1</v>
      </c>
      <c r="N714" s="33"/>
    </row>
    <row r="715" spans="1:14">
      <c r="A715" s="15" t="s">
        <v>47</v>
      </c>
      <c r="B715" s="12">
        <v>16</v>
      </c>
      <c r="C715" s="18">
        <v>35933.734375</v>
      </c>
      <c r="D715" s="18">
        <v>958.5</v>
      </c>
      <c r="E715" s="18">
        <v>950.9</v>
      </c>
      <c r="F715" s="18">
        <v>917.05119796926999</v>
      </c>
      <c r="G715" s="18">
        <v>960.26855644597003</v>
      </c>
      <c r="H715" s="18">
        <v>43.217358476698998</v>
      </c>
      <c r="I715" s="19">
        <v>1.6195571839999999E-3</v>
      </c>
      <c r="J715" s="19">
        <v>3.7956778416000002E-2</v>
      </c>
      <c r="K715" s="19">
        <v>8.5792641440000008E-3</v>
      </c>
      <c r="L715" s="19">
        <v>3.0997071455999999E-2</v>
      </c>
      <c r="M715" s="21">
        <f t="shared" si="11"/>
        <v>1</v>
      </c>
      <c r="N715" s="33"/>
    </row>
    <row r="716" spans="1:14">
      <c r="A716" s="15" t="s">
        <v>47</v>
      </c>
      <c r="B716" s="12">
        <v>17</v>
      </c>
      <c r="C716" s="18">
        <v>36035.83984375</v>
      </c>
      <c r="D716" s="18">
        <v>799.6</v>
      </c>
      <c r="E716" s="18">
        <v>791.9</v>
      </c>
      <c r="F716" s="18">
        <v>794.31218346588503</v>
      </c>
      <c r="G716" s="18">
        <v>823.99299255688902</v>
      </c>
      <c r="H716" s="18">
        <v>29.680809091004001</v>
      </c>
      <c r="I716" s="19">
        <v>2.2337905270999998E-2</v>
      </c>
      <c r="J716" s="19">
        <v>4.8423228330000002E-3</v>
      </c>
      <c r="K716" s="19">
        <v>2.9389187322999999E-2</v>
      </c>
      <c r="L716" s="19">
        <v>2.2089592169999999E-3</v>
      </c>
      <c r="M716" s="21">
        <f t="shared" si="11"/>
        <v>1</v>
      </c>
      <c r="N716" s="33"/>
    </row>
    <row r="717" spans="1:14">
      <c r="A717" s="15" t="s">
        <v>47</v>
      </c>
      <c r="B717" s="12">
        <v>18</v>
      </c>
      <c r="C717" s="18">
        <v>36971.21875</v>
      </c>
      <c r="D717" s="18">
        <v>282.2</v>
      </c>
      <c r="E717" s="18">
        <v>278.10000000000002</v>
      </c>
      <c r="F717" s="18">
        <v>295.13361528842802</v>
      </c>
      <c r="G717" s="18">
        <v>295.835101041504</v>
      </c>
      <c r="H717" s="18">
        <v>0.70148575307500005</v>
      </c>
      <c r="I717" s="19">
        <v>1.2486356265E-2</v>
      </c>
      <c r="J717" s="19">
        <v>1.1843970044E-2</v>
      </c>
      <c r="K717" s="19">
        <v>1.6240935019000001E-2</v>
      </c>
      <c r="L717" s="19">
        <v>1.5598548798E-2</v>
      </c>
      <c r="M717" s="21">
        <f t="shared" si="11"/>
        <v>1</v>
      </c>
      <c r="N717" s="33"/>
    </row>
    <row r="718" spans="1:14">
      <c r="A718" s="15" t="s">
        <v>47</v>
      </c>
      <c r="B718" s="12">
        <v>19</v>
      </c>
      <c r="C718" s="18">
        <v>39729.5390625</v>
      </c>
      <c r="D718" s="18">
        <v>12.9</v>
      </c>
      <c r="E718" s="18">
        <v>9.5</v>
      </c>
      <c r="F718" s="18">
        <v>6.8962780938480002</v>
      </c>
      <c r="G718" s="18">
        <v>6.0504150582780003</v>
      </c>
      <c r="H718" s="18">
        <v>-0.845863035569</v>
      </c>
      <c r="I718" s="19">
        <v>6.2725136820000003E-3</v>
      </c>
      <c r="J718" s="19">
        <v>5.4979138329999998E-3</v>
      </c>
      <c r="K718" s="19">
        <v>3.158960569E-3</v>
      </c>
      <c r="L718" s="19">
        <v>2.384360719E-3</v>
      </c>
      <c r="M718" s="21">
        <f t="shared" si="11"/>
        <v>1</v>
      </c>
      <c r="N718" s="33"/>
    </row>
    <row r="719" spans="1:14">
      <c r="A719" s="15" t="s">
        <v>47</v>
      </c>
      <c r="B719" s="12">
        <v>20</v>
      </c>
      <c r="C719" s="18">
        <v>40715.26171875</v>
      </c>
      <c r="D719" s="18">
        <v>0</v>
      </c>
      <c r="E719" s="18">
        <v>0</v>
      </c>
      <c r="F719" s="18">
        <v>0.99996948242100003</v>
      </c>
      <c r="G719" s="18">
        <v>0</v>
      </c>
      <c r="H719" s="18">
        <v>-0.99996948242100003</v>
      </c>
      <c r="I719" s="19">
        <v>0</v>
      </c>
      <c r="J719" s="19">
        <v>9.1572296900000003E-4</v>
      </c>
      <c r="K719" s="19">
        <v>0</v>
      </c>
      <c r="L719" s="19">
        <v>9.1572296900000003E-4</v>
      </c>
      <c r="M719" s="21">
        <f t="shared" si="11"/>
        <v>0</v>
      </c>
      <c r="N719" s="33"/>
    </row>
    <row r="720" spans="1:14">
      <c r="A720" s="15" t="s">
        <v>47</v>
      </c>
      <c r="B720" s="12">
        <v>21</v>
      </c>
      <c r="C720" s="18">
        <v>40632.16015625</v>
      </c>
      <c r="D720" s="18">
        <v>0</v>
      </c>
      <c r="E720" s="18">
        <v>0</v>
      </c>
      <c r="F720" s="18">
        <v>0.99996948242100003</v>
      </c>
      <c r="G720" s="18">
        <v>0</v>
      </c>
      <c r="H720" s="18">
        <v>-0.99996948242100003</v>
      </c>
      <c r="I720" s="19">
        <v>0</v>
      </c>
      <c r="J720" s="19">
        <v>9.1572296900000003E-4</v>
      </c>
      <c r="K720" s="19">
        <v>0</v>
      </c>
      <c r="L720" s="19">
        <v>9.1572296900000003E-4</v>
      </c>
      <c r="M720" s="21">
        <f t="shared" si="11"/>
        <v>0</v>
      </c>
      <c r="N720" s="33"/>
    </row>
    <row r="721" spans="1:14">
      <c r="A721" s="15" t="s">
        <v>47</v>
      </c>
      <c r="B721" s="12">
        <v>22</v>
      </c>
      <c r="C721" s="18">
        <v>39735.671875</v>
      </c>
      <c r="D721" s="18">
        <v>0</v>
      </c>
      <c r="E721" s="18">
        <v>0</v>
      </c>
      <c r="F721" s="18">
        <v>0.99996948242100003</v>
      </c>
      <c r="G721" s="18">
        <v>0</v>
      </c>
      <c r="H721" s="18">
        <v>-0.99996948242100003</v>
      </c>
      <c r="I721" s="19">
        <v>0</v>
      </c>
      <c r="J721" s="19">
        <v>9.1572296900000003E-4</v>
      </c>
      <c r="K721" s="19">
        <v>0</v>
      </c>
      <c r="L721" s="19">
        <v>9.1572296900000003E-4</v>
      </c>
      <c r="M721" s="21">
        <f t="shared" si="11"/>
        <v>0</v>
      </c>
      <c r="N721" s="33"/>
    </row>
    <row r="722" spans="1:14">
      <c r="A722" s="15" t="s">
        <v>47</v>
      </c>
      <c r="B722" s="12">
        <v>23</v>
      </c>
      <c r="C722" s="18">
        <v>37789.64453125</v>
      </c>
      <c r="D722" s="18">
        <v>0</v>
      </c>
      <c r="E722" s="18">
        <v>0</v>
      </c>
      <c r="F722" s="18">
        <v>0.99996948242100003</v>
      </c>
      <c r="G722" s="18">
        <v>0.99996948242100003</v>
      </c>
      <c r="H722" s="18">
        <v>0</v>
      </c>
      <c r="I722" s="19">
        <v>9.1572296900000003E-4</v>
      </c>
      <c r="J722" s="19">
        <v>9.1572296900000003E-4</v>
      </c>
      <c r="K722" s="19">
        <v>9.1572296900000003E-4</v>
      </c>
      <c r="L722" s="19">
        <v>9.1572296900000003E-4</v>
      </c>
      <c r="M722" s="21">
        <f t="shared" si="11"/>
        <v>0</v>
      </c>
      <c r="N722" s="33"/>
    </row>
    <row r="723" spans="1:14">
      <c r="A723" s="15" t="s">
        <v>47</v>
      </c>
      <c r="B723" s="12">
        <v>24</v>
      </c>
      <c r="C723" s="18">
        <v>35736.40625</v>
      </c>
      <c r="D723" s="18">
        <v>0</v>
      </c>
      <c r="E723" s="18">
        <v>0</v>
      </c>
      <c r="F723" s="18">
        <v>0.99996948242100003</v>
      </c>
      <c r="G723" s="18">
        <v>0.99996948242100003</v>
      </c>
      <c r="H723" s="18">
        <v>0</v>
      </c>
      <c r="I723" s="19">
        <v>9.1572296900000003E-4</v>
      </c>
      <c r="J723" s="19">
        <v>9.1572296900000003E-4</v>
      </c>
      <c r="K723" s="19">
        <v>9.1572296900000003E-4</v>
      </c>
      <c r="L723" s="19">
        <v>9.1572296900000003E-4</v>
      </c>
      <c r="M723" s="21">
        <f t="shared" si="11"/>
        <v>0</v>
      </c>
      <c r="N723" s="33"/>
    </row>
    <row r="724" spans="1:14">
      <c r="A724" s="15" t="s">
        <v>48</v>
      </c>
      <c r="B724" s="12">
        <v>1</v>
      </c>
      <c r="C724" s="18">
        <v>34636.18359375</v>
      </c>
      <c r="D724" s="18">
        <v>0</v>
      </c>
      <c r="E724" s="18">
        <v>0</v>
      </c>
      <c r="F724" s="18">
        <v>0.99996948242100003</v>
      </c>
      <c r="G724" s="18">
        <v>0.99996948242100003</v>
      </c>
      <c r="H724" s="18">
        <v>0</v>
      </c>
      <c r="I724" s="19">
        <v>9.1572296900000003E-4</v>
      </c>
      <c r="J724" s="19">
        <v>9.1572296900000003E-4</v>
      </c>
      <c r="K724" s="19">
        <v>9.1572296900000003E-4</v>
      </c>
      <c r="L724" s="19">
        <v>9.1572296900000003E-4</v>
      </c>
      <c r="M724" s="21">
        <f t="shared" si="11"/>
        <v>0</v>
      </c>
      <c r="N724" s="33"/>
    </row>
    <row r="725" spans="1:14">
      <c r="A725" s="15" t="s">
        <v>48</v>
      </c>
      <c r="B725" s="12">
        <v>2</v>
      </c>
      <c r="C725" s="18">
        <v>34232.1015625</v>
      </c>
      <c r="D725" s="18">
        <v>0</v>
      </c>
      <c r="E725" s="18">
        <v>0</v>
      </c>
      <c r="F725" s="18">
        <v>0.99996948242100003</v>
      </c>
      <c r="G725" s="18">
        <v>0.99996948242100003</v>
      </c>
      <c r="H725" s="18">
        <v>0</v>
      </c>
      <c r="I725" s="19">
        <v>9.1572296900000003E-4</v>
      </c>
      <c r="J725" s="19">
        <v>9.1572296900000003E-4</v>
      </c>
      <c r="K725" s="19">
        <v>9.1572296900000003E-4</v>
      </c>
      <c r="L725" s="19">
        <v>9.1572296900000003E-4</v>
      </c>
      <c r="M725" s="21">
        <f t="shared" si="11"/>
        <v>0</v>
      </c>
      <c r="N725" s="33"/>
    </row>
    <row r="726" spans="1:14">
      <c r="A726" s="15" t="s">
        <v>48</v>
      </c>
      <c r="B726" s="12">
        <v>3</v>
      </c>
      <c r="C726" s="18">
        <v>34241.64453125</v>
      </c>
      <c r="D726" s="18">
        <v>0</v>
      </c>
      <c r="E726" s="18">
        <v>0</v>
      </c>
      <c r="F726" s="18">
        <v>0.99996948242100003</v>
      </c>
      <c r="G726" s="18">
        <v>0.99996948242100003</v>
      </c>
      <c r="H726" s="18">
        <v>0</v>
      </c>
      <c r="I726" s="19">
        <v>9.1572296900000003E-4</v>
      </c>
      <c r="J726" s="19">
        <v>9.1572296900000003E-4</v>
      </c>
      <c r="K726" s="19">
        <v>9.1572296900000003E-4</v>
      </c>
      <c r="L726" s="19">
        <v>9.1572296900000003E-4</v>
      </c>
      <c r="M726" s="21">
        <f t="shared" si="11"/>
        <v>0</v>
      </c>
      <c r="N726" s="33"/>
    </row>
    <row r="727" spans="1:14">
      <c r="A727" s="15" t="s">
        <v>48</v>
      </c>
      <c r="B727" s="12">
        <v>4</v>
      </c>
      <c r="C727" s="18">
        <v>34633.4296875</v>
      </c>
      <c r="D727" s="18">
        <v>0</v>
      </c>
      <c r="E727" s="18">
        <v>0</v>
      </c>
      <c r="F727" s="18">
        <v>0.99996948242100003</v>
      </c>
      <c r="G727" s="18">
        <v>0.99996948242100003</v>
      </c>
      <c r="H727" s="18">
        <v>0</v>
      </c>
      <c r="I727" s="19">
        <v>9.1572296900000003E-4</v>
      </c>
      <c r="J727" s="19">
        <v>9.1572296900000003E-4</v>
      </c>
      <c r="K727" s="19">
        <v>9.1572296900000003E-4</v>
      </c>
      <c r="L727" s="19">
        <v>9.1572296900000003E-4</v>
      </c>
      <c r="M727" s="21">
        <f t="shared" si="11"/>
        <v>0</v>
      </c>
      <c r="N727" s="33"/>
    </row>
    <row r="728" spans="1:14">
      <c r="A728" s="15" t="s">
        <v>48</v>
      </c>
      <c r="B728" s="12">
        <v>5</v>
      </c>
      <c r="C728" s="18">
        <v>35950.0078125</v>
      </c>
      <c r="D728" s="18">
        <v>0</v>
      </c>
      <c r="E728" s="18">
        <v>0</v>
      </c>
      <c r="F728" s="18">
        <v>0.27665822347000002</v>
      </c>
      <c r="G728" s="18">
        <v>0.27665822347000002</v>
      </c>
      <c r="H728" s="18">
        <v>0</v>
      </c>
      <c r="I728" s="19">
        <v>2.5335002099999998E-4</v>
      </c>
      <c r="J728" s="19">
        <v>2.5335002099999998E-4</v>
      </c>
      <c r="K728" s="19">
        <v>2.5335002099999998E-4</v>
      </c>
      <c r="L728" s="19">
        <v>2.5335002099999998E-4</v>
      </c>
      <c r="M728" s="21">
        <f t="shared" si="11"/>
        <v>0</v>
      </c>
      <c r="N728" s="33"/>
    </row>
    <row r="729" spans="1:14">
      <c r="A729" s="15" t="s">
        <v>48</v>
      </c>
      <c r="B729" s="12">
        <v>6</v>
      </c>
      <c r="C729" s="18">
        <v>38807.6640625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9">
        <v>0</v>
      </c>
      <c r="J729" s="19">
        <v>0</v>
      </c>
      <c r="K729" s="19">
        <v>0</v>
      </c>
      <c r="L729" s="19">
        <v>0</v>
      </c>
      <c r="M729" s="21">
        <f t="shared" si="11"/>
        <v>0</v>
      </c>
      <c r="N729" s="33"/>
    </row>
    <row r="730" spans="1:14">
      <c r="A730" s="15" t="s">
        <v>48</v>
      </c>
      <c r="B730" s="12">
        <v>7</v>
      </c>
      <c r="C730" s="18">
        <v>43245.8671875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9">
        <v>0</v>
      </c>
      <c r="J730" s="19">
        <v>0</v>
      </c>
      <c r="K730" s="19">
        <v>0</v>
      </c>
      <c r="L730" s="19">
        <v>0</v>
      </c>
      <c r="M730" s="21">
        <f t="shared" si="11"/>
        <v>0</v>
      </c>
      <c r="N730" s="33"/>
    </row>
    <row r="731" spans="1:14">
      <c r="A731" s="15" t="s">
        <v>48</v>
      </c>
      <c r="B731" s="12">
        <v>8</v>
      </c>
      <c r="C731" s="18">
        <v>44320.12109375</v>
      </c>
      <c r="D731" s="18">
        <v>11.5</v>
      </c>
      <c r="E731" s="18">
        <v>6.9</v>
      </c>
      <c r="F731" s="18">
        <v>4.1974501202079999</v>
      </c>
      <c r="G731" s="18">
        <v>4.1974501202079999</v>
      </c>
      <c r="H731" s="18">
        <v>0</v>
      </c>
      <c r="I731" s="19">
        <v>6.6873167389999997E-3</v>
      </c>
      <c r="J731" s="19">
        <v>6.6873167389999997E-3</v>
      </c>
      <c r="K731" s="19">
        <v>2.474862527E-3</v>
      </c>
      <c r="L731" s="19">
        <v>2.474862527E-3</v>
      </c>
      <c r="M731" s="21">
        <f t="shared" si="11"/>
        <v>0</v>
      </c>
      <c r="N731" s="33"/>
    </row>
    <row r="732" spans="1:14">
      <c r="A732" s="15" t="s">
        <v>48</v>
      </c>
      <c r="B732" s="12">
        <v>9</v>
      </c>
      <c r="C732" s="18">
        <v>42488.25</v>
      </c>
      <c r="D732" s="18">
        <v>172.1</v>
      </c>
      <c r="E732" s="18">
        <v>171.4</v>
      </c>
      <c r="F732" s="18">
        <v>230.397976780335</v>
      </c>
      <c r="G732" s="18">
        <v>230.397976780335</v>
      </c>
      <c r="H732" s="18">
        <v>0</v>
      </c>
      <c r="I732" s="19">
        <v>5.3386425623E-2</v>
      </c>
      <c r="J732" s="19">
        <v>5.3386425623E-2</v>
      </c>
      <c r="K732" s="19">
        <v>5.4027451264E-2</v>
      </c>
      <c r="L732" s="19">
        <v>5.4027451264E-2</v>
      </c>
      <c r="M732" s="21">
        <f t="shared" si="11"/>
        <v>1</v>
      </c>
      <c r="N732" s="33"/>
    </row>
    <row r="733" spans="1:14">
      <c r="A733" s="15" t="s">
        <v>48</v>
      </c>
      <c r="B733" s="12">
        <v>10</v>
      </c>
      <c r="C733" s="18">
        <v>40484.76953125</v>
      </c>
      <c r="D733" s="18">
        <v>689.2</v>
      </c>
      <c r="E733" s="18">
        <v>683.1</v>
      </c>
      <c r="F733" s="18">
        <v>685.47507359769702</v>
      </c>
      <c r="G733" s="18">
        <v>685.47507359769702</v>
      </c>
      <c r="H733" s="18">
        <v>0</v>
      </c>
      <c r="I733" s="19">
        <v>3.4111047639999999E-3</v>
      </c>
      <c r="J733" s="19">
        <v>3.4111047639999999E-3</v>
      </c>
      <c r="K733" s="19">
        <v>2.1749758220000002E-3</v>
      </c>
      <c r="L733" s="19">
        <v>2.1749758220000002E-3</v>
      </c>
      <c r="M733" s="21">
        <f t="shared" si="11"/>
        <v>1</v>
      </c>
      <c r="N733" s="33"/>
    </row>
    <row r="734" spans="1:14">
      <c r="A734" s="15" t="s">
        <v>48</v>
      </c>
      <c r="B734" s="12">
        <v>11</v>
      </c>
      <c r="C734" s="18">
        <v>38664.37109375</v>
      </c>
      <c r="D734" s="18">
        <v>834.9</v>
      </c>
      <c r="E734" s="18">
        <v>827.7</v>
      </c>
      <c r="F734" s="18">
        <v>782.71988025108999</v>
      </c>
      <c r="G734" s="18">
        <v>782.71988025108999</v>
      </c>
      <c r="H734" s="18">
        <v>0</v>
      </c>
      <c r="I734" s="19">
        <v>4.7783992444000001E-2</v>
      </c>
      <c r="J734" s="19">
        <v>4.7783992444000001E-2</v>
      </c>
      <c r="K734" s="19">
        <v>4.1190585850000003E-2</v>
      </c>
      <c r="L734" s="19">
        <v>4.1190585850000003E-2</v>
      </c>
      <c r="M734" s="21">
        <f t="shared" si="11"/>
        <v>1</v>
      </c>
      <c r="N734" s="33"/>
    </row>
    <row r="735" spans="1:14">
      <c r="A735" s="15" t="s">
        <v>48</v>
      </c>
      <c r="B735" s="12">
        <v>12</v>
      </c>
      <c r="C735" s="18">
        <v>37218.64453125</v>
      </c>
      <c r="D735" s="18">
        <v>832.9</v>
      </c>
      <c r="E735" s="18">
        <v>825.9</v>
      </c>
      <c r="F735" s="18">
        <v>800.45534271823101</v>
      </c>
      <c r="G735" s="18">
        <v>800.45534271823101</v>
      </c>
      <c r="H735" s="18">
        <v>0</v>
      </c>
      <c r="I735" s="19">
        <v>2.9711224617000001E-2</v>
      </c>
      <c r="J735" s="19">
        <v>2.9711224617000001E-2</v>
      </c>
      <c r="K735" s="19">
        <v>2.3300968206E-2</v>
      </c>
      <c r="L735" s="19">
        <v>2.3300968206E-2</v>
      </c>
      <c r="M735" s="21">
        <f t="shared" si="11"/>
        <v>1</v>
      </c>
      <c r="N735" s="33"/>
    </row>
    <row r="736" spans="1:14">
      <c r="A736" s="15" t="s">
        <v>48</v>
      </c>
      <c r="B736" s="12">
        <v>13</v>
      </c>
      <c r="C736" s="18">
        <v>36106.75</v>
      </c>
      <c r="D736" s="18">
        <v>840.3</v>
      </c>
      <c r="E736" s="18">
        <v>832.9</v>
      </c>
      <c r="F736" s="18">
        <v>792.88828253216195</v>
      </c>
      <c r="G736" s="18">
        <v>792.88828253216195</v>
      </c>
      <c r="H736" s="18">
        <v>0</v>
      </c>
      <c r="I736" s="19">
        <v>4.3417323687999998E-2</v>
      </c>
      <c r="J736" s="19">
        <v>4.3417323687999998E-2</v>
      </c>
      <c r="K736" s="19">
        <v>3.6640766911000003E-2</v>
      </c>
      <c r="L736" s="19">
        <v>3.6640766911000003E-2</v>
      </c>
      <c r="M736" s="21">
        <f t="shared" si="11"/>
        <v>1</v>
      </c>
      <c r="N736" s="33"/>
    </row>
    <row r="737" spans="1:19">
      <c r="A737" s="15" t="s">
        <v>48</v>
      </c>
      <c r="B737" s="12">
        <v>14</v>
      </c>
      <c r="C737" s="18">
        <v>35540.3671875</v>
      </c>
      <c r="D737" s="18">
        <v>851.5</v>
      </c>
      <c r="E737" s="18">
        <v>844.2</v>
      </c>
      <c r="F737" s="18">
        <v>812.64653452078505</v>
      </c>
      <c r="G737" s="18">
        <v>812.64653452078505</v>
      </c>
      <c r="H737" s="18">
        <v>0</v>
      </c>
      <c r="I737" s="19">
        <v>3.5580096592000003E-2</v>
      </c>
      <c r="J737" s="19">
        <v>3.5580096592000003E-2</v>
      </c>
      <c r="K737" s="19">
        <v>2.8895114906999999E-2</v>
      </c>
      <c r="L737" s="19">
        <v>2.8895114906999999E-2</v>
      </c>
      <c r="M737" s="21">
        <f t="shared" si="11"/>
        <v>1</v>
      </c>
      <c r="N737" s="33"/>
    </row>
    <row r="738" spans="1:19">
      <c r="A738" s="15" t="s">
        <v>48</v>
      </c>
      <c r="B738" s="12">
        <v>15</v>
      </c>
      <c r="C738" s="18">
        <v>35133.66796875</v>
      </c>
      <c r="D738" s="18">
        <v>899.2</v>
      </c>
      <c r="E738" s="18">
        <v>891.8</v>
      </c>
      <c r="F738" s="18">
        <v>909.67299502425703</v>
      </c>
      <c r="G738" s="18">
        <v>909.67299502425703</v>
      </c>
      <c r="H738" s="18">
        <v>0</v>
      </c>
      <c r="I738" s="19">
        <v>9.5906547839999991E-3</v>
      </c>
      <c r="J738" s="19">
        <v>9.5906547839999991E-3</v>
      </c>
      <c r="K738" s="19">
        <v>1.6367211560000001E-2</v>
      </c>
      <c r="L738" s="19">
        <v>1.6367211560000001E-2</v>
      </c>
      <c r="M738" s="21">
        <f t="shared" si="11"/>
        <v>1</v>
      </c>
      <c r="N738" s="33"/>
    </row>
    <row r="739" spans="1:19">
      <c r="A739" s="15" t="s">
        <v>48</v>
      </c>
      <c r="B739" s="12">
        <v>16</v>
      </c>
      <c r="C739" s="18">
        <v>34857.13671875</v>
      </c>
      <c r="D739" s="18">
        <v>856.8</v>
      </c>
      <c r="E739" s="18">
        <v>849.7</v>
      </c>
      <c r="F739" s="18">
        <v>901.95485114511303</v>
      </c>
      <c r="G739" s="18">
        <v>901.95485114511303</v>
      </c>
      <c r="H739" s="18">
        <v>0</v>
      </c>
      <c r="I739" s="19">
        <v>4.1350596285999998E-2</v>
      </c>
      <c r="J739" s="19">
        <v>4.1350596285999998E-2</v>
      </c>
      <c r="K739" s="19">
        <v>4.7852427788000002E-2</v>
      </c>
      <c r="L739" s="19">
        <v>4.7852427788000002E-2</v>
      </c>
      <c r="M739" s="21">
        <f t="shared" si="11"/>
        <v>1</v>
      </c>
      <c r="N739" s="33"/>
    </row>
    <row r="740" spans="1:19">
      <c r="A740" s="15" t="s">
        <v>48</v>
      </c>
      <c r="B740" s="12">
        <v>17</v>
      </c>
      <c r="C740" s="18">
        <v>34993.9140625</v>
      </c>
      <c r="D740" s="18">
        <v>667.6</v>
      </c>
      <c r="E740" s="18">
        <v>660.9</v>
      </c>
      <c r="F740" s="18">
        <v>618.00337388952505</v>
      </c>
      <c r="G740" s="18">
        <v>618.00337388952505</v>
      </c>
      <c r="H740" s="18">
        <v>0</v>
      </c>
      <c r="I740" s="19">
        <v>4.5418155777999999E-2</v>
      </c>
      <c r="J740" s="19">
        <v>4.5418155777999999E-2</v>
      </c>
      <c r="K740" s="19">
        <v>3.9282624643000003E-2</v>
      </c>
      <c r="L740" s="19">
        <v>3.9282624643000003E-2</v>
      </c>
      <c r="M740" s="21">
        <f t="shared" si="11"/>
        <v>1</v>
      </c>
      <c r="N740" s="33"/>
    </row>
    <row r="741" spans="1:19">
      <c r="A741" s="15" t="s">
        <v>48</v>
      </c>
      <c r="B741" s="12">
        <v>18</v>
      </c>
      <c r="C741" s="18">
        <v>35449.9609375</v>
      </c>
      <c r="D741" s="18">
        <v>234.7</v>
      </c>
      <c r="E741" s="18">
        <v>231</v>
      </c>
      <c r="F741" s="18">
        <v>198.02328964009899</v>
      </c>
      <c r="G741" s="18">
        <v>198.02328964009899</v>
      </c>
      <c r="H741" s="18">
        <v>0</v>
      </c>
      <c r="I741" s="19">
        <v>3.3586731097999999E-2</v>
      </c>
      <c r="J741" s="19">
        <v>3.3586731097999999E-2</v>
      </c>
      <c r="K741" s="19">
        <v>3.019845271E-2</v>
      </c>
      <c r="L741" s="19">
        <v>3.019845271E-2</v>
      </c>
      <c r="M741" s="21">
        <f t="shared" si="11"/>
        <v>1</v>
      </c>
      <c r="N741" s="33"/>
    </row>
    <row r="742" spans="1:19">
      <c r="A742" s="15" t="s">
        <v>48</v>
      </c>
      <c r="B742" s="12">
        <v>19</v>
      </c>
      <c r="C742" s="18">
        <v>37344.9296875</v>
      </c>
      <c r="D742" s="18">
        <v>12.9</v>
      </c>
      <c r="E742" s="18">
        <v>9.8000000000000007</v>
      </c>
      <c r="F742" s="18">
        <v>9.1609106967060008</v>
      </c>
      <c r="G742" s="18">
        <v>9.1609106967060008</v>
      </c>
      <c r="H742" s="18">
        <v>0</v>
      </c>
      <c r="I742" s="19">
        <v>3.424074453E-3</v>
      </c>
      <c r="J742" s="19">
        <v>3.424074453E-3</v>
      </c>
      <c r="K742" s="19">
        <v>5.8524661400000003E-4</v>
      </c>
      <c r="L742" s="19">
        <v>5.8524661400000003E-4</v>
      </c>
      <c r="M742" s="21">
        <f t="shared" si="11"/>
        <v>1</v>
      </c>
      <c r="N742" s="33"/>
    </row>
    <row r="743" spans="1:19">
      <c r="A743" s="15" t="s">
        <v>48</v>
      </c>
      <c r="B743" s="12">
        <v>20</v>
      </c>
      <c r="C743" s="18">
        <v>37700.1015625</v>
      </c>
      <c r="D743" s="18">
        <v>0</v>
      </c>
      <c r="E743" s="18">
        <v>0</v>
      </c>
      <c r="F743" s="18">
        <v>0.39998778700799997</v>
      </c>
      <c r="G743" s="18">
        <v>0.39998778700799997</v>
      </c>
      <c r="H743" s="18">
        <v>0</v>
      </c>
      <c r="I743" s="19">
        <v>3.6628918199999998E-4</v>
      </c>
      <c r="J743" s="19">
        <v>3.6628918199999998E-4</v>
      </c>
      <c r="K743" s="19">
        <v>3.6628918199999998E-4</v>
      </c>
      <c r="L743" s="19">
        <v>3.6628918199999998E-4</v>
      </c>
      <c r="M743" s="21">
        <f t="shared" si="11"/>
        <v>0</v>
      </c>
      <c r="N743" s="33"/>
    </row>
    <row r="744" spans="1:19">
      <c r="A744" s="15" t="s">
        <v>48</v>
      </c>
      <c r="B744" s="12">
        <v>21</v>
      </c>
      <c r="C744" s="18">
        <v>37234.171875</v>
      </c>
      <c r="D744" s="18">
        <v>0</v>
      </c>
      <c r="E744" s="18">
        <v>0</v>
      </c>
      <c r="F744" s="18">
        <v>0.39998778700799997</v>
      </c>
      <c r="G744" s="18">
        <v>0.39998778700799997</v>
      </c>
      <c r="H744" s="18">
        <v>0</v>
      </c>
      <c r="I744" s="19">
        <v>3.6628918199999998E-4</v>
      </c>
      <c r="J744" s="19">
        <v>3.6628918199999998E-4</v>
      </c>
      <c r="K744" s="19">
        <v>3.6628918199999998E-4</v>
      </c>
      <c r="L744" s="19">
        <v>3.6628918199999998E-4</v>
      </c>
      <c r="M744" s="21">
        <f t="shared" si="11"/>
        <v>0</v>
      </c>
      <c r="N744" s="33"/>
    </row>
    <row r="745" spans="1:19">
      <c r="A745" s="15" t="s">
        <v>48</v>
      </c>
      <c r="B745" s="12">
        <v>22</v>
      </c>
      <c r="C745" s="18">
        <v>35916.140625</v>
      </c>
      <c r="D745" s="18">
        <v>0</v>
      </c>
      <c r="E745" s="18">
        <v>0</v>
      </c>
      <c r="F745" s="18">
        <v>0.39998778700799997</v>
      </c>
      <c r="G745" s="18">
        <v>0.39998778700799997</v>
      </c>
      <c r="H745" s="18">
        <v>0</v>
      </c>
      <c r="I745" s="19">
        <v>3.6628918199999998E-4</v>
      </c>
      <c r="J745" s="19">
        <v>3.6628918199999998E-4</v>
      </c>
      <c r="K745" s="19">
        <v>3.6628918199999998E-4</v>
      </c>
      <c r="L745" s="19">
        <v>3.6628918199999998E-4</v>
      </c>
      <c r="M745" s="21">
        <f t="shared" si="11"/>
        <v>0</v>
      </c>
      <c r="N745" s="33"/>
    </row>
    <row r="746" spans="1:19">
      <c r="A746" s="15" t="s">
        <v>48</v>
      </c>
      <c r="B746" s="12">
        <v>23</v>
      </c>
      <c r="C746" s="18">
        <v>33707.8203125</v>
      </c>
      <c r="D746" s="18">
        <v>0</v>
      </c>
      <c r="E746" s="18">
        <v>0</v>
      </c>
      <c r="F746" s="18">
        <v>0.39998778700799997</v>
      </c>
      <c r="G746" s="18">
        <v>0.39998778700799997</v>
      </c>
      <c r="H746" s="18">
        <v>0</v>
      </c>
      <c r="I746" s="19">
        <v>3.6628918199999998E-4</v>
      </c>
      <c r="J746" s="19">
        <v>3.6628918199999998E-4</v>
      </c>
      <c r="K746" s="19">
        <v>3.6628918199999998E-4</v>
      </c>
      <c r="L746" s="19">
        <v>3.6628918199999998E-4</v>
      </c>
      <c r="M746" s="21">
        <f t="shared" si="11"/>
        <v>0</v>
      </c>
      <c r="N746" s="33"/>
    </row>
    <row r="747" spans="1:19">
      <c r="A747" s="15" t="s">
        <v>48</v>
      </c>
      <c r="B747" s="12">
        <v>24</v>
      </c>
      <c r="C747" s="18">
        <v>31637.951171875</v>
      </c>
      <c r="D747" s="18">
        <v>0</v>
      </c>
      <c r="E747" s="18">
        <v>0</v>
      </c>
      <c r="F747" s="18">
        <v>0.39998778700799997</v>
      </c>
      <c r="G747" s="18">
        <v>0.39998778700799997</v>
      </c>
      <c r="H747" s="18">
        <v>0</v>
      </c>
      <c r="I747" s="19">
        <v>3.6628918199999998E-4</v>
      </c>
      <c r="J747" s="19">
        <v>3.6628918199999998E-4</v>
      </c>
      <c r="K747" s="19">
        <v>3.6628918199999998E-4</v>
      </c>
      <c r="L747" s="19">
        <v>3.6628918199999998E-4</v>
      </c>
      <c r="M747" s="21">
        <f t="shared" si="11"/>
        <v>0</v>
      </c>
      <c r="N747" s="33"/>
    </row>
    <row r="748" spans="1:19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O748" s="33"/>
      <c r="P748" s="33"/>
      <c r="Q748" s="33"/>
      <c r="R748" s="33"/>
      <c r="S748" s="33"/>
    </row>
    <row r="749" spans="1:19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</row>
  </sheetData>
  <mergeCells count="11">
    <mergeCell ref="A748:L748"/>
    <mergeCell ref="O748:S748"/>
    <mergeCell ref="A749:S749"/>
    <mergeCell ref="A1:L1"/>
    <mergeCell ref="O1:S1"/>
    <mergeCell ref="A2:L2"/>
    <mergeCell ref="O2:S2"/>
    <mergeCell ref="N3:N747"/>
    <mergeCell ref="O36:S36"/>
    <mergeCell ref="R37:S37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2018-02-07T16:04:08Z</dcterms:created>
  <dcterms:modified xsi:type="dcterms:W3CDTF">2018-03-06T15:57:50Z</dcterms:modified>
</cp:coreProperties>
</file>