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7\"/>
    </mc:Choice>
  </mc:AlternateContent>
  <bookViews>
    <workbookView xWindow="480" yWindow="15" windowWidth="15120" windowHeight="9285" tabRatio="859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25" i="5" l="1"/>
  <c r="M726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725" i="4"/>
  <c r="N725" i="4"/>
  <c r="M726" i="4"/>
  <c r="N726" i="4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<sst xmlns="http://schemas.openxmlformats.org/spreadsheetml/2006/main" count="2352" uniqueCount="176">
  <si>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</si>
  <si>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</si>
  <si>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</si>
  <si>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</si>
  <si>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Dec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2017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</si>
  <si>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</si>
  <si>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</si>
  <si>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</si>
  <si>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Jan 2, 2018 6:52:57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</si>
  <si>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2,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9:27:16 AM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</si>
  <si>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</si>
  <si>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</si>
  <si>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</si>
  <si>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</si>
  <si>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</si>
  <si>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</si>
  <si>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</si>
  <si>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</si>
  <si>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12/01/2017</t>
  </si>
  <si>
    <t>12/02/2017</t>
  </si>
  <si>
    <t>12/03/2017</t>
  </si>
  <si>
    <t>12/04/2017</t>
  </si>
  <si>
    <t>12/05/2017</t>
  </si>
  <si>
    <t>12/06/2017</t>
  </si>
  <si>
    <t>12/07/2017</t>
  </si>
  <si>
    <t>12/08/2017</t>
  </si>
  <si>
    <t>12/09/2017</t>
  </si>
  <si>
    <t>12/10/2017</t>
  </si>
  <si>
    <t>12/11/2017</t>
  </si>
  <si>
    <t>12/12/2017</t>
  </si>
  <si>
    <t>12/13/2017</t>
  </si>
  <si>
    <t>12/14/2017</t>
  </si>
  <si>
    <t>12/15/2017</t>
  </si>
  <si>
    <t>12/16/2017</t>
  </si>
  <si>
    <t>12/17/2017</t>
  </si>
  <si>
    <t>12/18/2017</t>
  </si>
  <si>
    <t>12/19/2017</t>
  </si>
  <si>
    <t>12/20/2017</t>
  </si>
  <si>
    <t>12/21/2017</t>
  </si>
  <si>
    <t>12/22/2017</t>
  </si>
  <si>
    <t>12/23/2017</t>
  </si>
  <si>
    <t>12/24/2017</t>
  </si>
  <si>
    <t>12/25/2017</t>
  </si>
  <si>
    <t>12/26/2017</t>
  </si>
  <si>
    <t>12/27/2017</t>
  </si>
  <si>
    <t>12/28/2017</t>
  </si>
  <si>
    <t>12/29/2017</t>
  </si>
  <si>
    <t>12/30/2017</t>
  </si>
  <si>
    <t>12/31/2017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</si>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</sst>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9" fillId="0" borderId="13" xfId="6" applyNumberFormat="1" applyFont="1" applyFill="1" applyBorder="1"/>
    <xf numFmtId="2" fontId="21" fillId="0" borderId="24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0" fontId="21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3" xfId="6" applyNumberFormat="1" applyFont="1" applyFill="1" applyBorder="1"/>
    <xf numFmtId="2" fontId="21" fillId="0" borderId="25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8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0" xfId="6" applyFont="1" applyFill="1" applyBorder="1" applyAlignment="1">
      <alignment horizontal="center" vertical="center" wrapText="1"/>
    </xf>
    <xf numFmtId="0" fontId="17" fillId="4" borderId="19" xfId="6" applyFont="1" applyFill="1" applyBorder="1" applyAlignment="1">
      <alignment horizontal="center" vertical="center" wrapText="1"/>
    </xf>
    <xf numFmtId="0" fontId="17" fillId="4" borderId="23" xfId="6" applyFont="1" applyFill="1" applyBorder="1" applyAlignment="1">
      <alignment horizontal="center" vertical="center" wrapText="1"/>
    </xf>
    <xf numFmtId="0" fontId="20" fillId="4" borderId="22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2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 wrapText="1"/>
    </xf>
    <xf numFmtId="0" fontId="20" fillId="4" borderId="15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8">
                  <c:v>544.62532251713992</c:v>
                </c:pt>
                <c:pt idx="9">
                  <c:v>528.17945325349069</c:v>
                </c:pt>
                <c:pt idx="10">
                  <c:v>611.53</c:v>
                </c:pt>
                <c:pt idx="11">
                  <c:v>502.46</c:v>
                </c:pt>
                <c:pt idx="12">
                  <c:v>414.01474652576997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80280"/>
        <c:axId val="28547988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8">
                  <c:v>5.6760743353999998E-2</c:v>
                </c:pt>
                <c:pt idx="9">
                  <c:v>6.2709237318000002E-2</c:v>
                </c:pt>
                <c:pt idx="10">
                  <c:v>5.5219034073000002E-2</c:v>
                </c:pt>
                <c:pt idx="11">
                  <c:v>6.3659571383999997E-2</c:v>
                </c:pt>
                <c:pt idx="12">
                  <c:v>5.8907595281000001E-2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8">
                  <c:v>5.7990705965E-2</c:v>
                </c:pt>
                <c:pt idx="9">
                  <c:v>6.5975702026000005E-2</c:v>
                </c:pt>
                <c:pt idx="10">
                  <c:v>5.8254073705999998E-2</c:v>
                </c:pt>
                <c:pt idx="11">
                  <c:v>6.5742487749000003E-2</c:v>
                </c:pt>
                <c:pt idx="12">
                  <c:v>6.2898231277999997E-2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8">
                  <c:v>5.3436399046999997E-2</c:v>
                </c:pt>
                <c:pt idx="9">
                  <c:v>5.6562293818999999E-2</c:v>
                </c:pt>
                <c:pt idx="10">
                  <c:v>5.5627327047999997E-2</c:v>
                </c:pt>
                <c:pt idx="11">
                  <c:v>5.8692451823000001E-2</c:v>
                </c:pt>
                <c:pt idx="12">
                  <c:v>5.5628494202000001E-2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8">
                  <c:v>5.4339260921999998E-2</c:v>
                </c:pt>
                <c:pt idx="9">
                  <c:v>6.0161542396000002E-2</c:v>
                </c:pt>
                <c:pt idx="10">
                  <c:v>5.8802489899999998E-2</c:v>
                </c:pt>
                <c:pt idx="11">
                  <c:v>5.9940669378000001E-2</c:v>
                </c:pt>
                <c:pt idx="12">
                  <c:v>5.6685017656000002E-2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79104"/>
        <c:axId val="285479496"/>
      </c:lineChart>
      <c:dateAx>
        <c:axId val="285479104"/>
        <c:scaling>
          <c:orientation val="minMax"/>
          <c:max val="43070"/>
          <c:min val="4267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79496"/>
        <c:crosses val="autoZero"/>
        <c:auto val="0"/>
        <c:lblOffset val="100"/>
        <c:baseTimeUnit val="months"/>
      </c:dateAx>
      <c:valAx>
        <c:axId val="28547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79104"/>
        <c:crosses val="autoZero"/>
        <c:crossBetween val="between"/>
      </c:valAx>
      <c:valAx>
        <c:axId val="28547988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80280"/>
        <c:crosses val="max"/>
        <c:crossBetween val="between"/>
      </c:valAx>
      <c:dateAx>
        <c:axId val="2854802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47988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33"/>
    </row>
    <row r="2" spans="1:1" ht="12.75" customHeight="1">
      <c r="A2" s="33"/>
    </row>
    <row r="3" spans="1:1" ht="12.75" customHeight="1">
      <c r="A3" s="33"/>
    </row>
    <row r="4" spans="1:1" ht="12.75" customHeight="1">
      <c r="A4" s="33"/>
    </row>
    <row r="5" spans="1:1" ht="12.75" customHeight="1">
      <c r="A5" s="33"/>
    </row>
    <row r="6" spans="1:1" ht="12.75" customHeight="1">
      <c r="A6" s="33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3"/>
    </row>
    <row r="27" spans="1:1" ht="12.75" customHeight="1">
      <c r="A27" s="33"/>
    </row>
    <row r="28" spans="1:1" ht="12.75" customHeight="1">
      <c r="A28" s="33"/>
    </row>
    <row r="29" spans="1:1" ht="12.75" customHeight="1">
      <c r="A29" s="33"/>
    </row>
    <row r="30" spans="1:1" ht="12.75" customHeight="1">
      <c r="A30" s="33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5" t="s">
        <v>12</v>
      </c>
      <c r="B1" s="33"/>
      <c r="C1" s="33"/>
      <c r="D1" s="33"/>
      <c r="E1" s="33"/>
    </row>
    <row r="2" spans="1:9" ht="58.5" customHeight="1">
      <c r="A2" s="36" t="s">
        <v>13</v>
      </c>
      <c r="B2" s="33"/>
      <c r="C2" s="33"/>
      <c r="D2" s="33"/>
      <c r="E2" s="33"/>
    </row>
    <row r="3" spans="1:9" ht="72" customHeight="1">
      <c r="A3" s="36" t="s">
        <v>14</v>
      </c>
      <c r="B3" s="33"/>
      <c r="C3" s="33"/>
      <c r="D3" s="33"/>
      <c r="E3" s="33"/>
    </row>
    <row r="4" spans="1:9">
      <c r="A4" s="34" t="s">
        <v>15</v>
      </c>
      <c r="B4" s="33"/>
      <c r="C4" s="33"/>
      <c r="D4" s="33"/>
      <c r="E4" s="33"/>
    </row>
    <row r="5" spans="1:9">
      <c r="A5" s="8" t="s">
        <v>16</v>
      </c>
      <c r="B5" s="8" t="s">
        <v>17</v>
      </c>
      <c r="F5" s="33"/>
      <c r="G5" s="33"/>
      <c r="H5" s="33"/>
      <c r="I5" s="33"/>
    </row>
    <row r="6" spans="1:9">
      <c r="A6" s="9" t="s">
        <v>18</v>
      </c>
      <c r="B6" s="10">
        <v>1092</v>
      </c>
      <c r="F6" s="33"/>
      <c r="G6" s="33"/>
      <c r="H6" s="33"/>
      <c r="I6" s="33"/>
    </row>
    <row r="7" spans="1:9">
      <c r="A7" s="9" t="s">
        <v>19</v>
      </c>
      <c r="B7" s="10">
        <v>1092</v>
      </c>
      <c r="F7" s="33"/>
      <c r="G7" s="33"/>
      <c r="H7" s="33"/>
      <c r="I7" s="33"/>
    </row>
    <row r="8" spans="1:9">
      <c r="A8" s="9" t="s">
        <v>20</v>
      </c>
      <c r="B8" s="10">
        <v>1092</v>
      </c>
      <c r="F8" s="33"/>
      <c r="G8" s="33"/>
      <c r="H8" s="33"/>
      <c r="I8" s="33"/>
    </row>
    <row r="9" spans="1:9">
      <c r="A9" s="9" t="s">
        <v>21</v>
      </c>
      <c r="B9" s="10">
        <v>1092</v>
      </c>
      <c r="F9" s="33"/>
      <c r="G9" s="33"/>
      <c r="H9" s="33"/>
      <c r="I9" s="33"/>
    </row>
    <row r="10" spans="1:9">
      <c r="A10" s="9" t="s">
        <v>22</v>
      </c>
      <c r="B10" s="10">
        <v>1092</v>
      </c>
      <c r="F10" s="33"/>
      <c r="G10" s="33"/>
      <c r="H10" s="33"/>
      <c r="I10" s="33"/>
    </row>
    <row r="11" spans="1:9">
      <c r="A11" s="9" t="s">
        <v>23</v>
      </c>
      <c r="B11" s="10">
        <v>1092</v>
      </c>
      <c r="F11" s="33"/>
      <c r="G11" s="33"/>
      <c r="H11" s="33"/>
      <c r="I11" s="33"/>
    </row>
    <row r="12" spans="1:9">
      <c r="A12" s="9" t="s">
        <v>24</v>
      </c>
      <c r="B12" s="10">
        <v>1092</v>
      </c>
      <c r="F12" s="33"/>
      <c r="G12" s="33"/>
      <c r="H12" s="33"/>
      <c r="I12" s="33"/>
    </row>
    <row r="13" spans="1:9">
      <c r="A13" s="9" t="s">
        <v>25</v>
      </c>
      <c r="B13" s="10">
        <v>1092</v>
      </c>
      <c r="F13" s="33"/>
      <c r="G13" s="33"/>
      <c r="H13" s="33"/>
      <c r="I13" s="33"/>
    </row>
    <row r="14" spans="1:9">
      <c r="A14" s="9" t="s">
        <v>26</v>
      </c>
      <c r="B14" s="10">
        <v>1092</v>
      </c>
      <c r="F14" s="33"/>
      <c r="G14" s="33"/>
      <c r="H14" s="33"/>
      <c r="I14" s="33"/>
    </row>
    <row r="15" spans="1:9">
      <c r="A15" s="9" t="s">
        <v>27</v>
      </c>
      <c r="B15" s="10">
        <v>1092</v>
      </c>
      <c r="F15" s="33"/>
      <c r="G15" s="33"/>
      <c r="H15" s="33"/>
      <c r="I15" s="33"/>
    </row>
    <row r="16" spans="1:9">
      <c r="A16" s="9" t="s">
        <v>28</v>
      </c>
      <c r="B16" s="10">
        <v>1092</v>
      </c>
      <c r="F16" s="33"/>
      <c r="G16" s="33"/>
      <c r="H16" s="33"/>
      <c r="I16" s="33"/>
    </row>
    <row r="17" spans="1:9">
      <c r="A17" s="9" t="s">
        <v>29</v>
      </c>
      <c r="B17" s="10">
        <v>1092</v>
      </c>
      <c r="F17" s="33"/>
      <c r="G17" s="33"/>
      <c r="H17" s="33"/>
      <c r="I17" s="33"/>
    </row>
    <row r="18" spans="1:9">
      <c r="A18" s="9" t="s">
        <v>30</v>
      </c>
      <c r="B18" s="10">
        <v>1092</v>
      </c>
      <c r="F18" s="33"/>
      <c r="G18" s="33"/>
      <c r="H18" s="33"/>
      <c r="I18" s="33"/>
    </row>
    <row r="19" spans="1:9">
      <c r="A19" s="9" t="s">
        <v>31</v>
      </c>
      <c r="B19" s="10">
        <v>1092</v>
      </c>
      <c r="F19" s="33"/>
      <c r="G19" s="33"/>
      <c r="H19" s="33"/>
      <c r="I19" s="33"/>
    </row>
    <row r="20" spans="1:9">
      <c r="A20" s="9" t="s">
        <v>32</v>
      </c>
      <c r="B20" s="10">
        <v>1092</v>
      </c>
      <c r="F20" s="33"/>
      <c r="G20" s="33"/>
      <c r="H20" s="33"/>
      <c r="I20" s="33"/>
    </row>
    <row r="21" spans="1:9">
      <c r="A21" s="9" t="s">
        <v>33</v>
      </c>
      <c r="B21" s="10">
        <v>1092</v>
      </c>
      <c r="F21" s="33"/>
      <c r="G21" s="33"/>
      <c r="H21" s="33"/>
      <c r="I21" s="33"/>
    </row>
    <row r="22" spans="1:9">
      <c r="A22" s="9" t="s">
        <v>34</v>
      </c>
      <c r="B22" s="10">
        <v>1092</v>
      </c>
      <c r="F22" s="33"/>
      <c r="G22" s="33"/>
      <c r="H22" s="33"/>
      <c r="I22" s="33"/>
    </row>
    <row r="23" spans="1:9">
      <c r="A23" s="9" t="s">
        <v>35</v>
      </c>
      <c r="B23" s="10">
        <v>1092</v>
      </c>
      <c r="F23" s="33"/>
      <c r="G23" s="33"/>
      <c r="H23" s="33"/>
      <c r="I23" s="33"/>
    </row>
    <row r="24" spans="1:9">
      <c r="A24" s="9" t="s">
        <v>36</v>
      </c>
      <c r="B24" s="10">
        <v>1092</v>
      </c>
      <c r="F24" s="33"/>
      <c r="G24" s="33"/>
      <c r="H24" s="33"/>
      <c r="I24" s="33"/>
    </row>
    <row r="25" spans="1:9">
      <c r="A25" s="9" t="s">
        <v>37</v>
      </c>
      <c r="B25" s="10">
        <v>1092</v>
      </c>
      <c r="F25" s="33"/>
      <c r="G25" s="33"/>
      <c r="H25" s="33"/>
      <c r="I25" s="33"/>
    </row>
    <row r="26" spans="1:9">
      <c r="A26" s="9" t="s">
        <v>38</v>
      </c>
      <c r="B26" s="10">
        <v>1092</v>
      </c>
      <c r="F26" s="33"/>
      <c r="G26" s="33"/>
      <c r="H26" s="33"/>
      <c r="I26" s="33"/>
    </row>
    <row r="27" spans="1:9">
      <c r="A27" s="9" t="s">
        <v>39</v>
      </c>
      <c r="B27" s="10">
        <v>1092</v>
      </c>
      <c r="F27" s="33"/>
      <c r="G27" s="33"/>
      <c r="H27" s="33"/>
      <c r="I27" s="33"/>
    </row>
    <row r="28" spans="1:9">
      <c r="A28" s="9" t="s">
        <v>40</v>
      </c>
      <c r="B28" s="10">
        <v>1092</v>
      </c>
      <c r="F28" s="33"/>
      <c r="G28" s="33"/>
      <c r="H28" s="33"/>
      <c r="I28" s="33"/>
    </row>
    <row r="29" spans="1:9">
      <c r="A29" s="9" t="s">
        <v>41</v>
      </c>
      <c r="B29" s="10">
        <v>1092</v>
      </c>
      <c r="F29" s="33"/>
      <c r="G29" s="33"/>
      <c r="H29" s="33"/>
      <c r="I29" s="33"/>
    </row>
    <row r="30" spans="1:9">
      <c r="A30" s="9" t="s">
        <v>42</v>
      </c>
      <c r="B30" s="10">
        <v>1092</v>
      </c>
      <c r="F30" s="33"/>
      <c r="G30" s="33"/>
      <c r="H30" s="33"/>
      <c r="I30" s="33"/>
    </row>
    <row r="31" spans="1:9">
      <c r="A31" s="9" t="s">
        <v>43</v>
      </c>
      <c r="B31" s="10">
        <v>1092</v>
      </c>
      <c r="F31" s="33"/>
      <c r="G31" s="33"/>
      <c r="H31" s="33"/>
      <c r="I31" s="33"/>
    </row>
    <row r="32" spans="1:9">
      <c r="A32" s="9" t="s">
        <v>44</v>
      </c>
      <c r="B32" s="10">
        <v>1092</v>
      </c>
      <c r="F32" s="33"/>
      <c r="G32" s="33"/>
      <c r="H32" s="33"/>
      <c r="I32" s="33"/>
    </row>
    <row r="33" spans="1:9">
      <c r="A33" s="9" t="s">
        <v>45</v>
      </c>
      <c r="B33" s="10">
        <v>1092</v>
      </c>
      <c r="F33" s="33"/>
      <c r="G33" s="33"/>
      <c r="H33" s="33"/>
      <c r="I33" s="33"/>
    </row>
    <row r="34" spans="1:9">
      <c r="A34" s="9" t="s">
        <v>46</v>
      </c>
      <c r="B34" s="10">
        <v>1092</v>
      </c>
      <c r="F34" s="33"/>
      <c r="G34" s="33"/>
      <c r="H34" s="33"/>
      <c r="I34" s="33"/>
    </row>
    <row r="35" spans="1:9">
      <c r="A35" s="9" t="s">
        <v>47</v>
      </c>
      <c r="B35" s="10">
        <v>1092</v>
      </c>
      <c r="F35" s="33"/>
      <c r="G35" s="33"/>
      <c r="H35" s="33"/>
      <c r="I35" s="33"/>
    </row>
    <row r="36" spans="1:9">
      <c r="A36" s="9" t="s">
        <v>48</v>
      </c>
      <c r="B36" s="10">
        <v>1092</v>
      </c>
      <c r="F36" s="33"/>
      <c r="G36" s="33"/>
      <c r="H36" s="33"/>
      <c r="I36" s="33"/>
    </row>
    <row r="37" spans="1:9" ht="12.75" customHeight="1">
      <c r="A37" s="33"/>
      <c r="B37" s="33"/>
      <c r="C37" s="33"/>
      <c r="D37" s="33"/>
      <c r="E37" s="33"/>
    </row>
    <row r="38" spans="1:9">
      <c r="A38" s="34" t="s">
        <v>49</v>
      </c>
      <c r="B38" s="33"/>
      <c r="C38" s="33"/>
      <c r="D38" s="33"/>
      <c r="E38" s="33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33"/>
      <c r="G39" s="8" t="s">
        <v>71</v>
      </c>
      <c r="H39" s="33"/>
      <c r="I39" s="33"/>
    </row>
    <row r="40" spans="1:9">
      <c r="A40" s="9" t="s">
        <v>55</v>
      </c>
      <c r="B40" s="11">
        <v>43070</v>
      </c>
      <c r="C40" s="12">
        <v>10</v>
      </c>
      <c r="D40" s="13">
        <v>41273</v>
      </c>
      <c r="E40" s="13">
        <v>2958101</v>
      </c>
      <c r="F40" s="33"/>
      <c r="G40" s="14" t="s">
        <v>72</v>
      </c>
      <c r="H40" s="33"/>
      <c r="I40" s="33"/>
    </row>
    <row r="41" spans="1:9">
      <c r="A41" s="9" t="s">
        <v>55</v>
      </c>
      <c r="B41" s="11">
        <v>43071</v>
      </c>
      <c r="C41" s="12">
        <v>10</v>
      </c>
      <c r="D41" s="13">
        <v>41273</v>
      </c>
      <c r="E41" s="13">
        <v>2958101</v>
      </c>
      <c r="F41" s="33"/>
      <c r="G41" s="14" t="s">
        <v>73</v>
      </c>
      <c r="H41" s="33"/>
      <c r="I41" s="33"/>
    </row>
    <row r="42" spans="1:9">
      <c r="A42" s="9" t="s">
        <v>55</v>
      </c>
      <c r="B42" s="11">
        <v>43072</v>
      </c>
      <c r="C42" s="12">
        <v>10</v>
      </c>
      <c r="D42" s="13">
        <v>41273</v>
      </c>
      <c r="E42" s="13">
        <v>2958101</v>
      </c>
      <c r="F42" s="33"/>
      <c r="H42" s="33"/>
      <c r="I42" s="33"/>
    </row>
    <row r="43" spans="1:9">
      <c r="A43" s="9" t="s">
        <v>55</v>
      </c>
      <c r="B43" s="11">
        <v>43073</v>
      </c>
      <c r="C43" s="12">
        <v>10</v>
      </c>
      <c r="D43" s="13">
        <v>41273</v>
      </c>
      <c r="E43" s="13">
        <v>2958101</v>
      </c>
      <c r="F43" s="33"/>
      <c r="H43" s="33"/>
      <c r="I43" s="33"/>
    </row>
    <row r="44" spans="1:9">
      <c r="A44" s="9" t="s">
        <v>55</v>
      </c>
      <c r="B44" s="11">
        <v>43074</v>
      </c>
      <c r="C44" s="12">
        <v>10</v>
      </c>
      <c r="D44" s="13">
        <v>41273</v>
      </c>
      <c r="E44" s="13">
        <v>2958101</v>
      </c>
      <c r="F44" s="33"/>
      <c r="H44" s="33"/>
      <c r="I44" s="33"/>
    </row>
    <row r="45" spans="1:9">
      <c r="A45" s="9" t="s">
        <v>55</v>
      </c>
      <c r="B45" s="11">
        <v>43075</v>
      </c>
      <c r="C45" s="12">
        <v>10</v>
      </c>
      <c r="D45" s="13">
        <v>41273</v>
      </c>
      <c r="E45" s="13">
        <v>2958101</v>
      </c>
      <c r="F45" s="33"/>
      <c r="H45" s="33"/>
      <c r="I45" s="33"/>
    </row>
    <row r="46" spans="1:9">
      <c r="A46" s="9" t="s">
        <v>55</v>
      </c>
      <c r="B46" s="11">
        <v>43076</v>
      </c>
      <c r="C46" s="12">
        <v>10</v>
      </c>
      <c r="D46" s="13">
        <v>41273</v>
      </c>
      <c r="E46" s="13">
        <v>2958101</v>
      </c>
      <c r="F46" s="33"/>
      <c r="H46" s="33"/>
      <c r="I46" s="33"/>
    </row>
    <row r="47" spans="1:9">
      <c r="A47" s="9" t="s">
        <v>55</v>
      </c>
      <c r="B47" s="11">
        <v>43077</v>
      </c>
      <c r="C47" s="12">
        <v>10</v>
      </c>
      <c r="D47" s="13">
        <v>41273</v>
      </c>
      <c r="E47" s="13">
        <v>2958101</v>
      </c>
      <c r="F47" s="33"/>
      <c r="H47" s="33"/>
      <c r="I47" s="33"/>
    </row>
    <row r="48" spans="1:9">
      <c r="A48" s="9" t="s">
        <v>55</v>
      </c>
      <c r="B48" s="11">
        <v>43078</v>
      </c>
      <c r="C48" s="12">
        <v>10</v>
      </c>
      <c r="D48" s="13">
        <v>41273</v>
      </c>
      <c r="E48" s="13">
        <v>2958101</v>
      </c>
      <c r="F48" s="33"/>
      <c r="H48" s="33"/>
      <c r="I48" s="33"/>
    </row>
    <row r="49" spans="1:9">
      <c r="A49" s="9" t="s">
        <v>55</v>
      </c>
      <c r="B49" s="11">
        <v>43079</v>
      </c>
      <c r="C49" s="12">
        <v>10</v>
      </c>
      <c r="D49" s="13">
        <v>41273</v>
      </c>
      <c r="E49" s="13">
        <v>2958101</v>
      </c>
      <c r="F49" s="33"/>
      <c r="H49" s="33"/>
      <c r="I49" s="33"/>
    </row>
    <row r="50" spans="1:9">
      <c r="A50" s="9" t="s">
        <v>55</v>
      </c>
      <c r="B50" s="11">
        <v>43080</v>
      </c>
      <c r="C50" s="12">
        <v>10</v>
      </c>
      <c r="D50" s="13">
        <v>41273</v>
      </c>
      <c r="E50" s="13">
        <v>2958101</v>
      </c>
      <c r="F50" s="33"/>
      <c r="H50" s="33"/>
      <c r="I50" s="33"/>
    </row>
    <row r="51" spans="1:9">
      <c r="A51" s="9" t="s">
        <v>55</v>
      </c>
      <c r="B51" s="11">
        <v>43081</v>
      </c>
      <c r="C51" s="12">
        <v>10</v>
      </c>
      <c r="D51" s="13">
        <v>41273</v>
      </c>
      <c r="E51" s="13">
        <v>2958101</v>
      </c>
      <c r="F51" s="33"/>
      <c r="H51" s="33"/>
      <c r="I51" s="33"/>
    </row>
    <row r="52" spans="1:9">
      <c r="A52" s="9" t="s">
        <v>55</v>
      </c>
      <c r="B52" s="11">
        <v>43082</v>
      </c>
      <c r="C52" s="12">
        <v>10</v>
      </c>
      <c r="D52" s="13">
        <v>41273</v>
      </c>
      <c r="E52" s="13">
        <v>2958101</v>
      </c>
      <c r="F52" s="33"/>
      <c r="H52" s="33"/>
      <c r="I52" s="33"/>
    </row>
    <row r="53" spans="1:9">
      <c r="A53" s="9" t="s">
        <v>55</v>
      </c>
      <c r="B53" s="11">
        <v>43083</v>
      </c>
      <c r="C53" s="12">
        <v>10</v>
      </c>
      <c r="D53" s="13">
        <v>41273</v>
      </c>
      <c r="E53" s="13">
        <v>2958101</v>
      </c>
      <c r="F53" s="33"/>
      <c r="H53" s="33"/>
      <c r="I53" s="33"/>
    </row>
    <row r="54" spans="1:9">
      <c r="A54" s="9" t="s">
        <v>55</v>
      </c>
      <c r="B54" s="11">
        <v>43084</v>
      </c>
      <c r="C54" s="12">
        <v>10</v>
      </c>
      <c r="D54" s="13">
        <v>41273</v>
      </c>
      <c r="E54" s="13">
        <v>2958101</v>
      </c>
      <c r="F54" s="33"/>
      <c r="H54" s="33"/>
      <c r="I54" s="33"/>
    </row>
    <row r="55" spans="1:9">
      <c r="A55" s="9" t="s">
        <v>55</v>
      </c>
      <c r="B55" s="11">
        <v>43085</v>
      </c>
      <c r="C55" s="12">
        <v>10</v>
      </c>
      <c r="D55" s="13">
        <v>41273</v>
      </c>
      <c r="E55" s="13">
        <v>2958101</v>
      </c>
      <c r="F55" s="33"/>
      <c r="H55" s="33"/>
      <c r="I55" s="33"/>
    </row>
    <row r="56" spans="1:9">
      <c r="A56" s="9" t="s">
        <v>55</v>
      </c>
      <c r="B56" s="11">
        <v>43086</v>
      </c>
      <c r="C56" s="12">
        <v>10</v>
      </c>
      <c r="D56" s="13">
        <v>41273</v>
      </c>
      <c r="E56" s="13">
        <v>2958101</v>
      </c>
      <c r="F56" s="33"/>
      <c r="H56" s="33"/>
      <c r="I56" s="33"/>
    </row>
    <row r="57" spans="1:9">
      <c r="A57" s="9" t="s">
        <v>55</v>
      </c>
      <c r="B57" s="11">
        <v>43087</v>
      </c>
      <c r="C57" s="12">
        <v>10</v>
      </c>
      <c r="D57" s="13">
        <v>41273</v>
      </c>
      <c r="E57" s="13">
        <v>2958101</v>
      </c>
      <c r="F57" s="33"/>
      <c r="H57" s="33"/>
      <c r="I57" s="33"/>
    </row>
    <row r="58" spans="1:9">
      <c r="A58" s="9" t="s">
        <v>55</v>
      </c>
      <c r="B58" s="11">
        <v>43088</v>
      </c>
      <c r="C58" s="12">
        <v>10</v>
      </c>
      <c r="D58" s="13">
        <v>41273</v>
      </c>
      <c r="E58" s="13">
        <v>2958101</v>
      </c>
      <c r="F58" s="33"/>
      <c r="H58" s="33"/>
      <c r="I58" s="33"/>
    </row>
    <row r="59" spans="1:9">
      <c r="A59" s="9" t="s">
        <v>55</v>
      </c>
      <c r="B59" s="11">
        <v>43089</v>
      </c>
      <c r="C59" s="12">
        <v>10</v>
      </c>
      <c r="D59" s="13">
        <v>41273</v>
      </c>
      <c r="E59" s="13">
        <v>2958101</v>
      </c>
      <c r="F59" s="33"/>
      <c r="H59" s="33"/>
      <c r="I59" s="33"/>
    </row>
    <row r="60" spans="1:9">
      <c r="A60" s="9" t="s">
        <v>55</v>
      </c>
      <c r="B60" s="11">
        <v>43090</v>
      </c>
      <c r="C60" s="12">
        <v>10</v>
      </c>
      <c r="D60" s="13">
        <v>41273</v>
      </c>
      <c r="E60" s="13">
        <v>2958101</v>
      </c>
      <c r="F60" s="33"/>
      <c r="H60" s="33"/>
      <c r="I60" s="33"/>
    </row>
    <row r="61" spans="1:9">
      <c r="A61" s="9" t="s">
        <v>55</v>
      </c>
      <c r="B61" s="11">
        <v>43091</v>
      </c>
      <c r="C61" s="12">
        <v>10</v>
      </c>
      <c r="D61" s="13">
        <v>41273</v>
      </c>
      <c r="E61" s="13">
        <v>2958101</v>
      </c>
      <c r="F61" s="33"/>
      <c r="H61" s="33"/>
      <c r="I61" s="33"/>
    </row>
    <row r="62" spans="1:9">
      <c r="A62" s="9" t="s">
        <v>55</v>
      </c>
      <c r="B62" s="11">
        <v>43092</v>
      </c>
      <c r="C62" s="12">
        <v>10</v>
      </c>
      <c r="D62" s="13">
        <v>41273</v>
      </c>
      <c r="E62" s="13">
        <v>2958101</v>
      </c>
      <c r="F62" s="33"/>
      <c r="H62" s="33"/>
      <c r="I62" s="33"/>
    </row>
    <row r="63" spans="1:9">
      <c r="A63" s="9" t="s">
        <v>55</v>
      </c>
      <c r="B63" s="11">
        <v>43093</v>
      </c>
      <c r="C63" s="12">
        <v>10</v>
      </c>
      <c r="D63" s="13">
        <v>41273</v>
      </c>
      <c r="E63" s="13">
        <v>2958101</v>
      </c>
      <c r="F63" s="33"/>
      <c r="H63" s="33"/>
      <c r="I63" s="33"/>
    </row>
    <row r="64" spans="1:9">
      <c r="A64" s="9" t="s">
        <v>55</v>
      </c>
      <c r="B64" s="11">
        <v>43094</v>
      </c>
      <c r="C64" s="12">
        <v>10</v>
      </c>
      <c r="D64" s="13">
        <v>41273</v>
      </c>
      <c r="E64" s="13">
        <v>2958101</v>
      </c>
      <c r="F64" s="33"/>
      <c r="H64" s="33"/>
      <c r="I64" s="33"/>
    </row>
    <row r="65" spans="1:9">
      <c r="A65" s="9" t="s">
        <v>55</v>
      </c>
      <c r="B65" s="11">
        <v>43095</v>
      </c>
      <c r="C65" s="12">
        <v>10</v>
      </c>
      <c r="D65" s="13">
        <v>41273</v>
      </c>
      <c r="E65" s="13">
        <v>2958101</v>
      </c>
      <c r="F65" s="33"/>
      <c r="H65" s="33"/>
      <c r="I65" s="33"/>
    </row>
    <row r="66" spans="1:9">
      <c r="A66" s="9" t="s">
        <v>55</v>
      </c>
      <c r="B66" s="11">
        <v>43096</v>
      </c>
      <c r="C66" s="12">
        <v>10</v>
      </c>
      <c r="D66" s="13">
        <v>41273</v>
      </c>
      <c r="E66" s="13">
        <v>2958101</v>
      </c>
      <c r="F66" s="33"/>
      <c r="H66" s="33"/>
      <c r="I66" s="33"/>
    </row>
    <row r="67" spans="1:9">
      <c r="A67" s="9" t="s">
        <v>55</v>
      </c>
      <c r="B67" s="11">
        <v>43097</v>
      </c>
      <c r="C67" s="12">
        <v>10</v>
      </c>
      <c r="D67" s="13">
        <v>41273</v>
      </c>
      <c r="E67" s="13">
        <v>2958101</v>
      </c>
      <c r="F67" s="33"/>
      <c r="H67" s="33"/>
      <c r="I67" s="33"/>
    </row>
    <row r="68" spans="1:9">
      <c r="A68" s="9" t="s">
        <v>55</v>
      </c>
      <c r="B68" s="11">
        <v>43098</v>
      </c>
      <c r="C68" s="12">
        <v>10</v>
      </c>
      <c r="D68" s="13">
        <v>41273</v>
      </c>
      <c r="E68" s="13">
        <v>2958101</v>
      </c>
      <c r="F68" s="33"/>
      <c r="H68" s="33"/>
      <c r="I68" s="33"/>
    </row>
    <row r="69" spans="1:9">
      <c r="A69" s="9" t="s">
        <v>55</v>
      </c>
      <c r="B69" s="11">
        <v>43099</v>
      </c>
      <c r="C69" s="12">
        <v>10</v>
      </c>
      <c r="D69" s="13">
        <v>41273</v>
      </c>
      <c r="E69" s="13">
        <v>2958101</v>
      </c>
      <c r="F69" s="33"/>
      <c r="H69" s="33"/>
      <c r="I69" s="33"/>
    </row>
    <row r="70" spans="1:9">
      <c r="A70" s="9" t="s">
        <v>55</v>
      </c>
      <c r="B70" s="11">
        <v>43100</v>
      </c>
      <c r="C70" s="12">
        <v>10</v>
      </c>
      <c r="D70" s="13">
        <v>41273</v>
      </c>
      <c r="E70" s="13">
        <v>2958101</v>
      </c>
      <c r="F70" s="33"/>
      <c r="H70" s="33"/>
      <c r="I70" s="33"/>
    </row>
    <row r="71" spans="1:9">
      <c r="A71" s="9" t="s">
        <v>56</v>
      </c>
      <c r="B71" s="11">
        <v>43070</v>
      </c>
      <c r="C71" s="12">
        <v>121</v>
      </c>
      <c r="D71" s="13">
        <v>42761</v>
      </c>
      <c r="E71" s="13">
        <v>2958101</v>
      </c>
      <c r="F71" s="33"/>
      <c r="H71" s="33"/>
      <c r="I71" s="33"/>
    </row>
    <row r="72" spans="1:9">
      <c r="A72" s="9" t="s">
        <v>56</v>
      </c>
      <c r="B72" s="11">
        <v>43071</v>
      </c>
      <c r="C72" s="12">
        <v>121</v>
      </c>
      <c r="D72" s="13">
        <v>42761</v>
      </c>
      <c r="E72" s="13">
        <v>2958101</v>
      </c>
      <c r="F72" s="33"/>
      <c r="H72" s="33"/>
      <c r="I72" s="33"/>
    </row>
    <row r="73" spans="1:9">
      <c r="A73" s="9" t="s">
        <v>56</v>
      </c>
      <c r="B73" s="11">
        <v>43072</v>
      </c>
      <c r="C73" s="12">
        <v>121</v>
      </c>
      <c r="D73" s="13">
        <v>42761</v>
      </c>
      <c r="E73" s="13">
        <v>2958101</v>
      </c>
      <c r="F73" s="33"/>
      <c r="H73" s="33"/>
      <c r="I73" s="33"/>
    </row>
    <row r="74" spans="1:9">
      <c r="A74" s="9" t="s">
        <v>56</v>
      </c>
      <c r="B74" s="11">
        <v>43073</v>
      </c>
      <c r="C74" s="12">
        <v>121</v>
      </c>
      <c r="D74" s="13">
        <v>42761</v>
      </c>
      <c r="E74" s="13">
        <v>2958101</v>
      </c>
      <c r="F74" s="33"/>
      <c r="H74" s="33"/>
      <c r="I74" s="33"/>
    </row>
    <row r="75" spans="1:9">
      <c r="A75" s="9" t="s">
        <v>56</v>
      </c>
      <c r="B75" s="11">
        <v>43074</v>
      </c>
      <c r="C75" s="12">
        <v>121</v>
      </c>
      <c r="D75" s="13">
        <v>42761</v>
      </c>
      <c r="E75" s="13">
        <v>2958101</v>
      </c>
      <c r="F75" s="33"/>
      <c r="H75" s="33"/>
      <c r="I75" s="33"/>
    </row>
    <row r="76" spans="1:9">
      <c r="A76" s="9" t="s">
        <v>56</v>
      </c>
      <c r="B76" s="11">
        <v>43075</v>
      </c>
      <c r="C76" s="12">
        <v>121</v>
      </c>
      <c r="D76" s="13">
        <v>42761</v>
      </c>
      <c r="E76" s="13">
        <v>2958101</v>
      </c>
      <c r="F76" s="33"/>
      <c r="H76" s="33"/>
      <c r="I76" s="33"/>
    </row>
    <row r="77" spans="1:9">
      <c r="A77" s="9" t="s">
        <v>56</v>
      </c>
      <c r="B77" s="11">
        <v>43076</v>
      </c>
      <c r="C77" s="12">
        <v>121</v>
      </c>
      <c r="D77" s="13">
        <v>42761</v>
      </c>
      <c r="E77" s="13">
        <v>2958101</v>
      </c>
      <c r="F77" s="33"/>
      <c r="H77" s="33"/>
      <c r="I77" s="33"/>
    </row>
    <row r="78" spans="1:9">
      <c r="A78" s="9" t="s">
        <v>56</v>
      </c>
      <c r="B78" s="11">
        <v>43077</v>
      </c>
      <c r="C78" s="12">
        <v>121</v>
      </c>
      <c r="D78" s="13">
        <v>42761</v>
      </c>
      <c r="E78" s="13">
        <v>2958101</v>
      </c>
      <c r="F78" s="33"/>
      <c r="H78" s="33"/>
      <c r="I78" s="33"/>
    </row>
    <row r="79" spans="1:9">
      <c r="A79" s="9" t="s">
        <v>56</v>
      </c>
      <c r="B79" s="11">
        <v>43078</v>
      </c>
      <c r="C79" s="12">
        <v>121</v>
      </c>
      <c r="D79" s="13">
        <v>42761</v>
      </c>
      <c r="E79" s="13">
        <v>2958101</v>
      </c>
      <c r="F79" s="33"/>
      <c r="H79" s="33"/>
      <c r="I79" s="33"/>
    </row>
    <row r="80" spans="1:9">
      <c r="A80" s="9" t="s">
        <v>56</v>
      </c>
      <c r="B80" s="11">
        <v>43079</v>
      </c>
      <c r="C80" s="12">
        <v>121</v>
      </c>
      <c r="D80" s="13">
        <v>42761</v>
      </c>
      <c r="E80" s="13">
        <v>2958101</v>
      </c>
      <c r="F80" s="33"/>
      <c r="H80" s="33"/>
      <c r="I80" s="33"/>
    </row>
    <row r="81" spans="1:9">
      <c r="A81" s="9" t="s">
        <v>56</v>
      </c>
      <c r="B81" s="11">
        <v>43080</v>
      </c>
      <c r="C81" s="12">
        <v>121</v>
      </c>
      <c r="D81" s="13">
        <v>42761</v>
      </c>
      <c r="E81" s="13">
        <v>2958101</v>
      </c>
      <c r="F81" s="33"/>
      <c r="H81" s="33"/>
      <c r="I81" s="33"/>
    </row>
    <row r="82" spans="1:9">
      <c r="A82" s="9" t="s">
        <v>56</v>
      </c>
      <c r="B82" s="11">
        <v>43081</v>
      </c>
      <c r="C82" s="12">
        <v>121</v>
      </c>
      <c r="D82" s="13">
        <v>42761</v>
      </c>
      <c r="E82" s="13">
        <v>2958101</v>
      </c>
      <c r="F82" s="33"/>
      <c r="H82" s="33"/>
      <c r="I82" s="33"/>
    </row>
    <row r="83" spans="1:9">
      <c r="A83" s="9" t="s">
        <v>56</v>
      </c>
      <c r="B83" s="11">
        <v>43082</v>
      </c>
      <c r="C83" s="12">
        <v>121</v>
      </c>
      <c r="D83" s="13">
        <v>42761</v>
      </c>
      <c r="E83" s="13">
        <v>2958101</v>
      </c>
      <c r="F83" s="33"/>
      <c r="H83" s="33"/>
      <c r="I83" s="33"/>
    </row>
    <row r="84" spans="1:9">
      <c r="A84" s="9" t="s">
        <v>56</v>
      </c>
      <c r="B84" s="11">
        <v>43083</v>
      </c>
      <c r="C84" s="12">
        <v>121</v>
      </c>
      <c r="D84" s="13">
        <v>42761</v>
      </c>
      <c r="E84" s="13">
        <v>2958101</v>
      </c>
      <c r="F84" s="33"/>
      <c r="H84" s="33"/>
      <c r="I84" s="33"/>
    </row>
    <row r="85" spans="1:9">
      <c r="A85" s="9" t="s">
        <v>56</v>
      </c>
      <c r="B85" s="11">
        <v>43084</v>
      </c>
      <c r="C85" s="12">
        <v>121</v>
      </c>
      <c r="D85" s="13">
        <v>42761</v>
      </c>
      <c r="E85" s="13">
        <v>2958101</v>
      </c>
      <c r="F85" s="33"/>
      <c r="H85" s="33"/>
      <c r="I85" s="33"/>
    </row>
    <row r="86" spans="1:9">
      <c r="A86" s="9" t="s">
        <v>56</v>
      </c>
      <c r="B86" s="11">
        <v>43085</v>
      </c>
      <c r="C86" s="12">
        <v>121</v>
      </c>
      <c r="D86" s="13">
        <v>42761</v>
      </c>
      <c r="E86" s="13">
        <v>2958101</v>
      </c>
      <c r="F86" s="33"/>
      <c r="H86" s="33"/>
      <c r="I86" s="33"/>
    </row>
    <row r="87" spans="1:9">
      <c r="A87" s="9" t="s">
        <v>56</v>
      </c>
      <c r="B87" s="11">
        <v>43086</v>
      </c>
      <c r="C87" s="12">
        <v>121</v>
      </c>
      <c r="D87" s="13">
        <v>42761</v>
      </c>
      <c r="E87" s="13">
        <v>2958101</v>
      </c>
      <c r="F87" s="33"/>
      <c r="H87" s="33"/>
      <c r="I87" s="33"/>
    </row>
    <row r="88" spans="1:9">
      <c r="A88" s="9" t="s">
        <v>56</v>
      </c>
      <c r="B88" s="11">
        <v>43087</v>
      </c>
      <c r="C88" s="12">
        <v>121</v>
      </c>
      <c r="D88" s="13">
        <v>42761</v>
      </c>
      <c r="E88" s="13">
        <v>2958101</v>
      </c>
      <c r="F88" s="33"/>
      <c r="H88" s="33"/>
      <c r="I88" s="33"/>
    </row>
    <row r="89" spans="1:9">
      <c r="A89" s="9" t="s">
        <v>56</v>
      </c>
      <c r="B89" s="11">
        <v>43088</v>
      </c>
      <c r="C89" s="12">
        <v>121</v>
      </c>
      <c r="D89" s="13">
        <v>42761</v>
      </c>
      <c r="E89" s="13">
        <v>2958101</v>
      </c>
      <c r="F89" s="33"/>
      <c r="H89" s="33"/>
      <c r="I89" s="33"/>
    </row>
    <row r="90" spans="1:9">
      <c r="A90" s="9" t="s">
        <v>56</v>
      </c>
      <c r="B90" s="11">
        <v>43089</v>
      </c>
      <c r="C90" s="12">
        <v>121</v>
      </c>
      <c r="D90" s="13">
        <v>42761</v>
      </c>
      <c r="E90" s="13">
        <v>2958101</v>
      </c>
      <c r="F90" s="33"/>
      <c r="H90" s="33"/>
      <c r="I90" s="33"/>
    </row>
    <row r="91" spans="1:9">
      <c r="A91" s="9" t="s">
        <v>56</v>
      </c>
      <c r="B91" s="11">
        <v>43090</v>
      </c>
      <c r="C91" s="12">
        <v>121</v>
      </c>
      <c r="D91" s="13">
        <v>42761</v>
      </c>
      <c r="E91" s="13">
        <v>2958101</v>
      </c>
      <c r="F91" s="33"/>
      <c r="H91" s="33"/>
      <c r="I91" s="33"/>
    </row>
    <row r="92" spans="1:9">
      <c r="A92" s="9" t="s">
        <v>56</v>
      </c>
      <c r="B92" s="11">
        <v>43091</v>
      </c>
      <c r="C92" s="12">
        <v>121</v>
      </c>
      <c r="D92" s="13">
        <v>42761</v>
      </c>
      <c r="E92" s="13">
        <v>2958101</v>
      </c>
      <c r="F92" s="33"/>
      <c r="H92" s="33"/>
      <c r="I92" s="33"/>
    </row>
    <row r="93" spans="1:9">
      <c r="A93" s="9" t="s">
        <v>56</v>
      </c>
      <c r="B93" s="11">
        <v>43092</v>
      </c>
      <c r="C93" s="12">
        <v>121</v>
      </c>
      <c r="D93" s="13">
        <v>42761</v>
      </c>
      <c r="E93" s="13">
        <v>2958101</v>
      </c>
      <c r="F93" s="33"/>
      <c r="H93" s="33"/>
      <c r="I93" s="33"/>
    </row>
    <row r="94" spans="1:9">
      <c r="A94" s="9" t="s">
        <v>56</v>
      </c>
      <c r="B94" s="11">
        <v>43093</v>
      </c>
      <c r="C94" s="12">
        <v>121</v>
      </c>
      <c r="D94" s="13">
        <v>42761</v>
      </c>
      <c r="E94" s="13">
        <v>2958101</v>
      </c>
      <c r="F94" s="33"/>
      <c r="H94" s="33"/>
      <c r="I94" s="33"/>
    </row>
    <row r="95" spans="1:9">
      <c r="A95" s="9" t="s">
        <v>56</v>
      </c>
      <c r="B95" s="11">
        <v>43094</v>
      </c>
      <c r="C95" s="12">
        <v>121</v>
      </c>
      <c r="D95" s="13">
        <v>42761</v>
      </c>
      <c r="E95" s="13">
        <v>2958101</v>
      </c>
      <c r="F95" s="33"/>
      <c r="H95" s="33"/>
      <c r="I95" s="33"/>
    </row>
    <row r="96" spans="1:9">
      <c r="A96" s="9" t="s">
        <v>56</v>
      </c>
      <c r="B96" s="11">
        <v>43095</v>
      </c>
      <c r="C96" s="12">
        <v>121</v>
      </c>
      <c r="D96" s="13">
        <v>42761</v>
      </c>
      <c r="E96" s="13">
        <v>2958101</v>
      </c>
      <c r="F96" s="33"/>
      <c r="H96" s="33"/>
      <c r="I96" s="33"/>
    </row>
    <row r="97" spans="1:9">
      <c r="A97" s="9" t="s">
        <v>56</v>
      </c>
      <c r="B97" s="11">
        <v>43096</v>
      </c>
      <c r="C97" s="12">
        <v>121</v>
      </c>
      <c r="D97" s="13">
        <v>42761</v>
      </c>
      <c r="E97" s="13">
        <v>2958101</v>
      </c>
      <c r="F97" s="33"/>
      <c r="H97" s="33"/>
      <c r="I97" s="33"/>
    </row>
    <row r="98" spans="1:9">
      <c r="A98" s="9" t="s">
        <v>56</v>
      </c>
      <c r="B98" s="11">
        <v>43097</v>
      </c>
      <c r="C98" s="12">
        <v>121</v>
      </c>
      <c r="D98" s="13">
        <v>42761</v>
      </c>
      <c r="E98" s="13">
        <v>2958101</v>
      </c>
      <c r="F98" s="33"/>
      <c r="H98" s="33"/>
      <c r="I98" s="33"/>
    </row>
    <row r="99" spans="1:9">
      <c r="A99" s="9" t="s">
        <v>56</v>
      </c>
      <c r="B99" s="11">
        <v>43098</v>
      </c>
      <c r="C99" s="12">
        <v>121</v>
      </c>
      <c r="D99" s="13">
        <v>42761</v>
      </c>
      <c r="E99" s="13">
        <v>2958101</v>
      </c>
      <c r="F99" s="33"/>
      <c r="H99" s="33"/>
      <c r="I99" s="33"/>
    </row>
    <row r="100" spans="1:9">
      <c r="A100" s="9" t="s">
        <v>56</v>
      </c>
      <c r="B100" s="11">
        <v>43099</v>
      </c>
      <c r="C100" s="12">
        <v>121</v>
      </c>
      <c r="D100" s="13">
        <v>42761</v>
      </c>
      <c r="E100" s="13">
        <v>2958101</v>
      </c>
      <c r="F100" s="33"/>
      <c r="H100" s="33"/>
      <c r="I100" s="33"/>
    </row>
    <row r="101" spans="1:9">
      <c r="A101" s="9" t="s">
        <v>56</v>
      </c>
      <c r="B101" s="11">
        <v>43100</v>
      </c>
      <c r="C101" s="12">
        <v>121</v>
      </c>
      <c r="D101" s="13">
        <v>42761</v>
      </c>
      <c r="E101" s="13">
        <v>2958101</v>
      </c>
      <c r="F101" s="33"/>
      <c r="H101" s="33"/>
      <c r="I101" s="33"/>
    </row>
    <row r="102" spans="1:9">
      <c r="A102" s="9" t="s">
        <v>57</v>
      </c>
      <c r="B102" s="11">
        <v>43070</v>
      </c>
      <c r="C102" s="12">
        <v>38</v>
      </c>
      <c r="D102" s="13">
        <v>41866</v>
      </c>
      <c r="E102" s="13">
        <v>2958101</v>
      </c>
      <c r="F102" s="33"/>
      <c r="H102" s="33"/>
      <c r="I102" s="33"/>
    </row>
    <row r="103" spans="1:9">
      <c r="A103" s="9" t="s">
        <v>57</v>
      </c>
      <c r="B103" s="11">
        <v>43071</v>
      </c>
      <c r="C103" s="12">
        <v>38</v>
      </c>
      <c r="D103" s="13">
        <v>41866</v>
      </c>
      <c r="E103" s="13">
        <v>2958101</v>
      </c>
      <c r="F103" s="33"/>
      <c r="H103" s="33"/>
      <c r="I103" s="33"/>
    </row>
    <row r="104" spans="1:9">
      <c r="A104" s="9" t="s">
        <v>57</v>
      </c>
      <c r="B104" s="11">
        <v>43072</v>
      </c>
      <c r="C104" s="12">
        <v>38</v>
      </c>
      <c r="D104" s="13">
        <v>41866</v>
      </c>
      <c r="E104" s="13">
        <v>2958101</v>
      </c>
      <c r="F104" s="33"/>
      <c r="H104" s="33"/>
      <c r="I104" s="33"/>
    </row>
    <row r="105" spans="1:9">
      <c r="A105" s="9" t="s">
        <v>57</v>
      </c>
      <c r="B105" s="11">
        <v>43073</v>
      </c>
      <c r="C105" s="12">
        <v>38</v>
      </c>
      <c r="D105" s="13">
        <v>41866</v>
      </c>
      <c r="E105" s="13">
        <v>2958101</v>
      </c>
      <c r="F105" s="33"/>
      <c r="H105" s="33"/>
      <c r="I105" s="33"/>
    </row>
    <row r="106" spans="1:9">
      <c r="A106" s="9" t="s">
        <v>57</v>
      </c>
      <c r="B106" s="11">
        <v>43074</v>
      </c>
      <c r="C106" s="12">
        <v>38</v>
      </c>
      <c r="D106" s="13">
        <v>41866</v>
      </c>
      <c r="E106" s="13">
        <v>2958101</v>
      </c>
      <c r="F106" s="33"/>
      <c r="H106" s="33"/>
      <c r="I106" s="33"/>
    </row>
    <row r="107" spans="1:9">
      <c r="A107" s="9" t="s">
        <v>57</v>
      </c>
      <c r="B107" s="11">
        <v>43075</v>
      </c>
      <c r="C107" s="12">
        <v>38</v>
      </c>
      <c r="D107" s="13">
        <v>41866</v>
      </c>
      <c r="E107" s="13">
        <v>2958101</v>
      </c>
      <c r="F107" s="33"/>
      <c r="H107" s="33"/>
      <c r="I107" s="33"/>
    </row>
    <row r="108" spans="1:9">
      <c r="A108" s="9" t="s">
        <v>57</v>
      </c>
      <c r="B108" s="11">
        <v>43076</v>
      </c>
      <c r="C108" s="12">
        <v>38</v>
      </c>
      <c r="D108" s="13">
        <v>41866</v>
      </c>
      <c r="E108" s="13">
        <v>2958101</v>
      </c>
      <c r="F108" s="33"/>
      <c r="H108" s="33"/>
      <c r="I108" s="33"/>
    </row>
    <row r="109" spans="1:9">
      <c r="A109" s="9" t="s">
        <v>57</v>
      </c>
      <c r="B109" s="11">
        <v>43077</v>
      </c>
      <c r="C109" s="12">
        <v>38</v>
      </c>
      <c r="D109" s="13">
        <v>41866</v>
      </c>
      <c r="E109" s="13">
        <v>2958101</v>
      </c>
      <c r="F109" s="33"/>
      <c r="H109" s="33"/>
      <c r="I109" s="33"/>
    </row>
    <row r="110" spans="1:9">
      <c r="A110" s="9" t="s">
        <v>57</v>
      </c>
      <c r="B110" s="11">
        <v>43078</v>
      </c>
      <c r="C110" s="12">
        <v>38</v>
      </c>
      <c r="D110" s="13">
        <v>41866</v>
      </c>
      <c r="E110" s="13">
        <v>2958101</v>
      </c>
      <c r="F110" s="33"/>
      <c r="H110" s="33"/>
      <c r="I110" s="33"/>
    </row>
    <row r="111" spans="1:9">
      <c r="A111" s="9" t="s">
        <v>57</v>
      </c>
      <c r="B111" s="11">
        <v>43079</v>
      </c>
      <c r="C111" s="12">
        <v>38</v>
      </c>
      <c r="D111" s="13">
        <v>41866</v>
      </c>
      <c r="E111" s="13">
        <v>2958101</v>
      </c>
      <c r="F111" s="33"/>
      <c r="H111" s="33"/>
      <c r="I111" s="33"/>
    </row>
    <row r="112" spans="1:9">
      <c r="A112" s="9" t="s">
        <v>57</v>
      </c>
      <c r="B112" s="11">
        <v>43080</v>
      </c>
      <c r="C112" s="12">
        <v>38</v>
      </c>
      <c r="D112" s="13">
        <v>41866</v>
      </c>
      <c r="E112" s="13">
        <v>2958101</v>
      </c>
      <c r="F112" s="33"/>
      <c r="H112" s="33"/>
      <c r="I112" s="33"/>
    </row>
    <row r="113" spans="1:9">
      <c r="A113" s="9" t="s">
        <v>57</v>
      </c>
      <c r="B113" s="11">
        <v>43081</v>
      </c>
      <c r="C113" s="12">
        <v>38</v>
      </c>
      <c r="D113" s="13">
        <v>41866</v>
      </c>
      <c r="E113" s="13">
        <v>2958101</v>
      </c>
      <c r="F113" s="33"/>
      <c r="H113" s="33"/>
      <c r="I113" s="33"/>
    </row>
    <row r="114" spans="1:9">
      <c r="A114" s="9" t="s">
        <v>57</v>
      </c>
      <c r="B114" s="11">
        <v>43082</v>
      </c>
      <c r="C114" s="12">
        <v>38</v>
      </c>
      <c r="D114" s="13">
        <v>41866</v>
      </c>
      <c r="E114" s="13">
        <v>2958101</v>
      </c>
      <c r="F114" s="33"/>
      <c r="H114" s="33"/>
      <c r="I114" s="33"/>
    </row>
    <row r="115" spans="1:9">
      <c r="A115" s="9" t="s">
        <v>57</v>
      </c>
      <c r="B115" s="11">
        <v>43083</v>
      </c>
      <c r="C115" s="12">
        <v>38</v>
      </c>
      <c r="D115" s="13">
        <v>41866</v>
      </c>
      <c r="E115" s="13">
        <v>2958101</v>
      </c>
      <c r="F115" s="33"/>
      <c r="H115" s="33"/>
      <c r="I115" s="33"/>
    </row>
    <row r="116" spans="1:9">
      <c r="A116" s="9" t="s">
        <v>57</v>
      </c>
      <c r="B116" s="11">
        <v>43084</v>
      </c>
      <c r="C116" s="12">
        <v>38</v>
      </c>
      <c r="D116" s="13">
        <v>41866</v>
      </c>
      <c r="E116" s="13">
        <v>2958101</v>
      </c>
      <c r="F116" s="33"/>
      <c r="H116" s="33"/>
      <c r="I116" s="33"/>
    </row>
    <row r="117" spans="1:9">
      <c r="A117" s="9" t="s">
        <v>57</v>
      </c>
      <c r="B117" s="11">
        <v>43085</v>
      </c>
      <c r="C117" s="12">
        <v>38</v>
      </c>
      <c r="D117" s="13">
        <v>41866</v>
      </c>
      <c r="E117" s="13">
        <v>2958101</v>
      </c>
      <c r="F117" s="33"/>
      <c r="H117" s="33"/>
      <c r="I117" s="33"/>
    </row>
    <row r="118" spans="1:9">
      <c r="A118" s="9" t="s">
        <v>57</v>
      </c>
      <c r="B118" s="11">
        <v>43086</v>
      </c>
      <c r="C118" s="12">
        <v>38</v>
      </c>
      <c r="D118" s="13">
        <v>41866</v>
      </c>
      <c r="E118" s="13">
        <v>2958101</v>
      </c>
      <c r="F118" s="33"/>
      <c r="H118" s="33"/>
      <c r="I118" s="33"/>
    </row>
    <row r="119" spans="1:9">
      <c r="A119" s="9" t="s">
        <v>57</v>
      </c>
      <c r="B119" s="11">
        <v>43087</v>
      </c>
      <c r="C119" s="12">
        <v>38</v>
      </c>
      <c r="D119" s="13">
        <v>41866</v>
      </c>
      <c r="E119" s="13">
        <v>2958101</v>
      </c>
      <c r="F119" s="33"/>
      <c r="H119" s="33"/>
      <c r="I119" s="33"/>
    </row>
    <row r="120" spans="1:9">
      <c r="A120" s="9" t="s">
        <v>57</v>
      </c>
      <c r="B120" s="11">
        <v>43088</v>
      </c>
      <c r="C120" s="12">
        <v>38</v>
      </c>
      <c r="D120" s="13">
        <v>41866</v>
      </c>
      <c r="E120" s="13">
        <v>2958101</v>
      </c>
      <c r="F120" s="33"/>
      <c r="H120" s="33"/>
      <c r="I120" s="33"/>
    </row>
    <row r="121" spans="1:9">
      <c r="A121" s="9" t="s">
        <v>57</v>
      </c>
      <c r="B121" s="11">
        <v>43089</v>
      </c>
      <c r="C121" s="12">
        <v>38</v>
      </c>
      <c r="D121" s="13">
        <v>41866</v>
      </c>
      <c r="E121" s="13">
        <v>2958101</v>
      </c>
      <c r="F121" s="33"/>
      <c r="H121" s="33"/>
      <c r="I121" s="33"/>
    </row>
    <row r="122" spans="1:9">
      <c r="A122" s="9" t="s">
        <v>57</v>
      </c>
      <c r="B122" s="11">
        <v>43090</v>
      </c>
      <c r="C122" s="12">
        <v>38</v>
      </c>
      <c r="D122" s="13">
        <v>41866</v>
      </c>
      <c r="E122" s="13">
        <v>2958101</v>
      </c>
      <c r="F122" s="33"/>
      <c r="H122" s="33"/>
      <c r="I122" s="33"/>
    </row>
    <row r="123" spans="1:9">
      <c r="A123" s="9" t="s">
        <v>57</v>
      </c>
      <c r="B123" s="11">
        <v>43091</v>
      </c>
      <c r="C123" s="12">
        <v>38</v>
      </c>
      <c r="D123" s="13">
        <v>41866</v>
      </c>
      <c r="E123" s="13">
        <v>2958101</v>
      </c>
      <c r="F123" s="33"/>
      <c r="H123" s="33"/>
      <c r="I123" s="33"/>
    </row>
    <row r="124" spans="1:9">
      <c r="A124" s="9" t="s">
        <v>57</v>
      </c>
      <c r="B124" s="11">
        <v>43092</v>
      </c>
      <c r="C124" s="12">
        <v>38</v>
      </c>
      <c r="D124" s="13">
        <v>41866</v>
      </c>
      <c r="E124" s="13">
        <v>2958101</v>
      </c>
      <c r="F124" s="33"/>
      <c r="H124" s="33"/>
      <c r="I124" s="33"/>
    </row>
    <row r="125" spans="1:9">
      <c r="A125" s="9" t="s">
        <v>57</v>
      </c>
      <c r="B125" s="11">
        <v>43093</v>
      </c>
      <c r="C125" s="12">
        <v>38</v>
      </c>
      <c r="D125" s="13">
        <v>41866</v>
      </c>
      <c r="E125" s="13">
        <v>2958101</v>
      </c>
      <c r="F125" s="33"/>
      <c r="H125" s="33"/>
      <c r="I125" s="33"/>
    </row>
    <row r="126" spans="1:9">
      <c r="A126" s="9" t="s">
        <v>57</v>
      </c>
      <c r="B126" s="11">
        <v>43094</v>
      </c>
      <c r="C126" s="12">
        <v>38</v>
      </c>
      <c r="D126" s="13">
        <v>41866</v>
      </c>
      <c r="E126" s="13">
        <v>2958101</v>
      </c>
      <c r="F126" s="33"/>
      <c r="H126" s="33"/>
      <c r="I126" s="33"/>
    </row>
    <row r="127" spans="1:9">
      <c r="A127" s="9" t="s">
        <v>57</v>
      </c>
      <c r="B127" s="11">
        <v>43095</v>
      </c>
      <c r="C127" s="12">
        <v>38</v>
      </c>
      <c r="D127" s="13">
        <v>41866</v>
      </c>
      <c r="E127" s="13">
        <v>2958101</v>
      </c>
      <c r="F127" s="33"/>
      <c r="H127" s="33"/>
      <c r="I127" s="33"/>
    </row>
    <row r="128" spans="1:9">
      <c r="A128" s="9" t="s">
        <v>57</v>
      </c>
      <c r="B128" s="11">
        <v>43096</v>
      </c>
      <c r="C128" s="12">
        <v>38</v>
      </c>
      <c r="D128" s="13">
        <v>41866</v>
      </c>
      <c r="E128" s="13">
        <v>2958101</v>
      </c>
      <c r="F128" s="33"/>
      <c r="H128" s="33"/>
      <c r="I128" s="33"/>
    </row>
    <row r="129" spans="1:9">
      <c r="A129" s="9" t="s">
        <v>57</v>
      </c>
      <c r="B129" s="11">
        <v>43097</v>
      </c>
      <c r="C129" s="12">
        <v>38</v>
      </c>
      <c r="D129" s="13">
        <v>41866</v>
      </c>
      <c r="E129" s="13">
        <v>2958101</v>
      </c>
      <c r="F129" s="33"/>
      <c r="H129" s="33"/>
      <c r="I129" s="33"/>
    </row>
    <row r="130" spans="1:9">
      <c r="A130" s="9" t="s">
        <v>57</v>
      </c>
      <c r="B130" s="11">
        <v>43098</v>
      </c>
      <c r="C130" s="12">
        <v>38</v>
      </c>
      <c r="D130" s="13">
        <v>41866</v>
      </c>
      <c r="E130" s="13">
        <v>2958101</v>
      </c>
      <c r="F130" s="33"/>
      <c r="H130" s="33"/>
      <c r="I130" s="33"/>
    </row>
    <row r="131" spans="1:9">
      <c r="A131" s="9" t="s">
        <v>57</v>
      </c>
      <c r="B131" s="11">
        <v>43099</v>
      </c>
      <c r="C131" s="12">
        <v>38</v>
      </c>
      <c r="D131" s="13">
        <v>41866</v>
      </c>
      <c r="E131" s="13">
        <v>2958101</v>
      </c>
      <c r="F131" s="33"/>
      <c r="H131" s="33"/>
      <c r="I131" s="33"/>
    </row>
    <row r="132" spans="1:9">
      <c r="A132" s="9" t="s">
        <v>57</v>
      </c>
      <c r="B132" s="11">
        <v>43100</v>
      </c>
      <c r="C132" s="12">
        <v>38</v>
      </c>
      <c r="D132" s="13">
        <v>41866</v>
      </c>
      <c r="E132" s="13">
        <v>2958101</v>
      </c>
      <c r="F132" s="33"/>
      <c r="H132" s="33"/>
      <c r="I132" s="33"/>
    </row>
    <row r="133" spans="1:9">
      <c r="A133" s="9" t="s">
        <v>58</v>
      </c>
      <c r="B133" s="11">
        <v>43070</v>
      </c>
      <c r="C133" s="12">
        <v>95</v>
      </c>
      <c r="D133" s="13">
        <v>42234</v>
      </c>
      <c r="E133" s="13">
        <v>2958101</v>
      </c>
      <c r="F133" s="33"/>
      <c r="H133" s="33"/>
      <c r="I133" s="33"/>
    </row>
    <row r="134" spans="1:9">
      <c r="A134" s="9" t="s">
        <v>58</v>
      </c>
      <c r="B134" s="11">
        <v>43071</v>
      </c>
      <c r="C134" s="12">
        <v>95</v>
      </c>
      <c r="D134" s="13">
        <v>42234</v>
      </c>
      <c r="E134" s="13">
        <v>2958101</v>
      </c>
      <c r="F134" s="33"/>
      <c r="H134" s="33"/>
      <c r="I134" s="33"/>
    </row>
    <row r="135" spans="1:9">
      <c r="A135" s="9" t="s">
        <v>58</v>
      </c>
      <c r="B135" s="11">
        <v>43072</v>
      </c>
      <c r="C135" s="12">
        <v>95</v>
      </c>
      <c r="D135" s="13">
        <v>42234</v>
      </c>
      <c r="E135" s="13">
        <v>2958101</v>
      </c>
      <c r="F135" s="33"/>
      <c r="H135" s="33"/>
      <c r="I135" s="33"/>
    </row>
    <row r="136" spans="1:9">
      <c r="A136" s="9" t="s">
        <v>58</v>
      </c>
      <c r="B136" s="11">
        <v>43073</v>
      </c>
      <c r="C136" s="12">
        <v>95</v>
      </c>
      <c r="D136" s="13">
        <v>42234</v>
      </c>
      <c r="E136" s="13">
        <v>2958101</v>
      </c>
      <c r="F136" s="33"/>
      <c r="H136" s="33"/>
      <c r="I136" s="33"/>
    </row>
    <row r="137" spans="1:9">
      <c r="A137" s="9" t="s">
        <v>58</v>
      </c>
      <c r="B137" s="11">
        <v>43074</v>
      </c>
      <c r="C137" s="12">
        <v>95</v>
      </c>
      <c r="D137" s="13">
        <v>42234</v>
      </c>
      <c r="E137" s="13">
        <v>2958101</v>
      </c>
      <c r="F137" s="33"/>
      <c r="H137" s="33"/>
      <c r="I137" s="33"/>
    </row>
    <row r="138" spans="1:9">
      <c r="A138" s="9" t="s">
        <v>58</v>
      </c>
      <c r="B138" s="11">
        <v>43075</v>
      </c>
      <c r="C138" s="12">
        <v>95</v>
      </c>
      <c r="D138" s="13">
        <v>42234</v>
      </c>
      <c r="E138" s="13">
        <v>2958101</v>
      </c>
      <c r="F138" s="33"/>
      <c r="H138" s="33"/>
      <c r="I138" s="33"/>
    </row>
    <row r="139" spans="1:9">
      <c r="A139" s="9" t="s">
        <v>58</v>
      </c>
      <c r="B139" s="11">
        <v>43076</v>
      </c>
      <c r="C139" s="12">
        <v>95</v>
      </c>
      <c r="D139" s="13">
        <v>42234</v>
      </c>
      <c r="E139" s="13">
        <v>2958101</v>
      </c>
      <c r="F139" s="33"/>
      <c r="H139" s="33"/>
      <c r="I139" s="33"/>
    </row>
    <row r="140" spans="1:9">
      <c r="A140" s="9" t="s">
        <v>58</v>
      </c>
      <c r="B140" s="11">
        <v>43077</v>
      </c>
      <c r="C140" s="12">
        <v>95</v>
      </c>
      <c r="D140" s="13">
        <v>42234</v>
      </c>
      <c r="E140" s="13">
        <v>2958101</v>
      </c>
      <c r="F140" s="33"/>
      <c r="H140" s="33"/>
      <c r="I140" s="33"/>
    </row>
    <row r="141" spans="1:9">
      <c r="A141" s="9" t="s">
        <v>58</v>
      </c>
      <c r="B141" s="11">
        <v>43078</v>
      </c>
      <c r="C141" s="12">
        <v>95</v>
      </c>
      <c r="D141" s="13">
        <v>42234</v>
      </c>
      <c r="E141" s="13">
        <v>2958101</v>
      </c>
      <c r="F141" s="33"/>
      <c r="H141" s="33"/>
      <c r="I141" s="33"/>
    </row>
    <row r="142" spans="1:9">
      <c r="A142" s="9" t="s">
        <v>58</v>
      </c>
      <c r="B142" s="11">
        <v>43079</v>
      </c>
      <c r="C142" s="12">
        <v>95</v>
      </c>
      <c r="D142" s="13">
        <v>42234</v>
      </c>
      <c r="E142" s="13">
        <v>2958101</v>
      </c>
      <c r="F142" s="33"/>
      <c r="H142" s="33"/>
      <c r="I142" s="33"/>
    </row>
    <row r="143" spans="1:9">
      <c r="A143" s="9" t="s">
        <v>58</v>
      </c>
      <c r="B143" s="11">
        <v>43080</v>
      </c>
      <c r="C143" s="12">
        <v>95</v>
      </c>
      <c r="D143" s="13">
        <v>42234</v>
      </c>
      <c r="E143" s="13">
        <v>2958101</v>
      </c>
      <c r="F143" s="33"/>
      <c r="H143" s="33"/>
      <c r="I143" s="33"/>
    </row>
    <row r="144" spans="1:9">
      <c r="A144" s="9" t="s">
        <v>58</v>
      </c>
      <c r="B144" s="11">
        <v>43081</v>
      </c>
      <c r="C144" s="12">
        <v>95</v>
      </c>
      <c r="D144" s="13">
        <v>42234</v>
      </c>
      <c r="E144" s="13">
        <v>2958101</v>
      </c>
      <c r="F144" s="33"/>
      <c r="H144" s="33"/>
      <c r="I144" s="33"/>
    </row>
    <row r="145" spans="1:9">
      <c r="A145" s="9" t="s">
        <v>58</v>
      </c>
      <c r="B145" s="11">
        <v>43082</v>
      </c>
      <c r="C145" s="12">
        <v>95</v>
      </c>
      <c r="D145" s="13">
        <v>42234</v>
      </c>
      <c r="E145" s="13">
        <v>2958101</v>
      </c>
      <c r="F145" s="33"/>
      <c r="H145" s="33"/>
      <c r="I145" s="33"/>
    </row>
    <row r="146" spans="1:9">
      <c r="A146" s="9" t="s">
        <v>58</v>
      </c>
      <c r="B146" s="11">
        <v>43083</v>
      </c>
      <c r="C146" s="12">
        <v>95</v>
      </c>
      <c r="D146" s="13">
        <v>42234</v>
      </c>
      <c r="E146" s="13">
        <v>2958101</v>
      </c>
      <c r="F146" s="33"/>
      <c r="H146" s="33"/>
      <c r="I146" s="33"/>
    </row>
    <row r="147" spans="1:9">
      <c r="A147" s="9" t="s">
        <v>58</v>
      </c>
      <c r="B147" s="11">
        <v>43084</v>
      </c>
      <c r="C147" s="12">
        <v>95</v>
      </c>
      <c r="D147" s="13">
        <v>42234</v>
      </c>
      <c r="E147" s="13">
        <v>2958101</v>
      </c>
      <c r="F147" s="33"/>
      <c r="H147" s="33"/>
      <c r="I147" s="33"/>
    </row>
    <row r="148" spans="1:9">
      <c r="A148" s="9" t="s">
        <v>58</v>
      </c>
      <c r="B148" s="11">
        <v>43085</v>
      </c>
      <c r="C148" s="12">
        <v>95</v>
      </c>
      <c r="D148" s="13">
        <v>42234</v>
      </c>
      <c r="E148" s="13">
        <v>2958101</v>
      </c>
      <c r="F148" s="33"/>
      <c r="H148" s="33"/>
      <c r="I148" s="33"/>
    </row>
    <row r="149" spans="1:9">
      <c r="A149" s="9" t="s">
        <v>58</v>
      </c>
      <c r="B149" s="11">
        <v>43086</v>
      </c>
      <c r="C149" s="12">
        <v>95</v>
      </c>
      <c r="D149" s="13">
        <v>42234</v>
      </c>
      <c r="E149" s="13">
        <v>2958101</v>
      </c>
      <c r="F149" s="33"/>
      <c r="H149" s="33"/>
      <c r="I149" s="33"/>
    </row>
    <row r="150" spans="1:9">
      <c r="A150" s="9" t="s">
        <v>58</v>
      </c>
      <c r="B150" s="11">
        <v>43087</v>
      </c>
      <c r="C150" s="12">
        <v>95</v>
      </c>
      <c r="D150" s="13">
        <v>42234</v>
      </c>
      <c r="E150" s="13">
        <v>2958101</v>
      </c>
      <c r="F150" s="33"/>
      <c r="H150" s="33"/>
      <c r="I150" s="33"/>
    </row>
    <row r="151" spans="1:9">
      <c r="A151" s="9" t="s">
        <v>58</v>
      </c>
      <c r="B151" s="11">
        <v>43088</v>
      </c>
      <c r="C151" s="12">
        <v>95</v>
      </c>
      <c r="D151" s="13">
        <v>42234</v>
      </c>
      <c r="E151" s="13">
        <v>2958101</v>
      </c>
      <c r="F151" s="33"/>
      <c r="H151" s="33"/>
      <c r="I151" s="33"/>
    </row>
    <row r="152" spans="1:9">
      <c r="A152" s="9" t="s">
        <v>58</v>
      </c>
      <c r="B152" s="11">
        <v>43089</v>
      </c>
      <c r="C152" s="12">
        <v>95</v>
      </c>
      <c r="D152" s="13">
        <v>42234</v>
      </c>
      <c r="E152" s="13">
        <v>2958101</v>
      </c>
      <c r="F152" s="33"/>
      <c r="H152" s="33"/>
      <c r="I152" s="33"/>
    </row>
    <row r="153" spans="1:9">
      <c r="A153" s="9" t="s">
        <v>58</v>
      </c>
      <c r="B153" s="11">
        <v>43090</v>
      </c>
      <c r="C153" s="12">
        <v>95</v>
      </c>
      <c r="D153" s="13">
        <v>42234</v>
      </c>
      <c r="E153" s="13">
        <v>2958101</v>
      </c>
      <c r="F153" s="33"/>
      <c r="H153" s="33"/>
      <c r="I153" s="33"/>
    </row>
    <row r="154" spans="1:9">
      <c r="A154" s="9" t="s">
        <v>58</v>
      </c>
      <c r="B154" s="11">
        <v>43091</v>
      </c>
      <c r="C154" s="12">
        <v>95</v>
      </c>
      <c r="D154" s="13">
        <v>42234</v>
      </c>
      <c r="E154" s="13">
        <v>2958101</v>
      </c>
      <c r="F154" s="33"/>
      <c r="H154" s="33"/>
      <c r="I154" s="33"/>
    </row>
    <row r="155" spans="1:9">
      <c r="A155" s="9" t="s">
        <v>58</v>
      </c>
      <c r="B155" s="11">
        <v>43092</v>
      </c>
      <c r="C155" s="12">
        <v>95</v>
      </c>
      <c r="D155" s="13">
        <v>42234</v>
      </c>
      <c r="E155" s="13">
        <v>2958101</v>
      </c>
      <c r="F155" s="33"/>
      <c r="H155" s="33"/>
      <c r="I155" s="33"/>
    </row>
    <row r="156" spans="1:9">
      <c r="A156" s="9" t="s">
        <v>58</v>
      </c>
      <c r="B156" s="11">
        <v>43093</v>
      </c>
      <c r="C156" s="12">
        <v>95</v>
      </c>
      <c r="D156" s="13">
        <v>42234</v>
      </c>
      <c r="E156" s="13">
        <v>2958101</v>
      </c>
      <c r="F156" s="33"/>
      <c r="H156" s="33"/>
      <c r="I156" s="33"/>
    </row>
    <row r="157" spans="1:9">
      <c r="A157" s="9" t="s">
        <v>58</v>
      </c>
      <c r="B157" s="11">
        <v>43094</v>
      </c>
      <c r="C157" s="12">
        <v>95</v>
      </c>
      <c r="D157" s="13">
        <v>42234</v>
      </c>
      <c r="E157" s="13">
        <v>2958101</v>
      </c>
      <c r="F157" s="33"/>
      <c r="H157" s="33"/>
      <c r="I157" s="33"/>
    </row>
    <row r="158" spans="1:9">
      <c r="A158" s="9" t="s">
        <v>58</v>
      </c>
      <c r="B158" s="11">
        <v>43095</v>
      </c>
      <c r="C158" s="12">
        <v>95</v>
      </c>
      <c r="D158" s="13">
        <v>42234</v>
      </c>
      <c r="E158" s="13">
        <v>2958101</v>
      </c>
      <c r="F158" s="33"/>
      <c r="H158" s="33"/>
      <c r="I158" s="33"/>
    </row>
    <row r="159" spans="1:9">
      <c r="A159" s="9" t="s">
        <v>58</v>
      </c>
      <c r="B159" s="11">
        <v>43096</v>
      </c>
      <c r="C159" s="12">
        <v>95</v>
      </c>
      <c r="D159" s="13">
        <v>42234</v>
      </c>
      <c r="E159" s="13">
        <v>2958101</v>
      </c>
      <c r="F159" s="33"/>
      <c r="H159" s="33"/>
      <c r="I159" s="33"/>
    </row>
    <row r="160" spans="1:9">
      <c r="A160" s="9" t="s">
        <v>58</v>
      </c>
      <c r="B160" s="11">
        <v>43097</v>
      </c>
      <c r="C160" s="12">
        <v>95</v>
      </c>
      <c r="D160" s="13">
        <v>42234</v>
      </c>
      <c r="E160" s="13">
        <v>2958101</v>
      </c>
      <c r="F160" s="33"/>
      <c r="H160" s="33"/>
      <c r="I160" s="33"/>
    </row>
    <row r="161" spans="1:9">
      <c r="A161" s="9" t="s">
        <v>58</v>
      </c>
      <c r="B161" s="11">
        <v>43098</v>
      </c>
      <c r="C161" s="12">
        <v>95</v>
      </c>
      <c r="D161" s="13">
        <v>42234</v>
      </c>
      <c r="E161" s="13">
        <v>2958101</v>
      </c>
      <c r="F161" s="33"/>
      <c r="H161" s="33"/>
      <c r="I161" s="33"/>
    </row>
    <row r="162" spans="1:9">
      <c r="A162" s="9" t="s">
        <v>58</v>
      </c>
      <c r="B162" s="11">
        <v>43099</v>
      </c>
      <c r="C162" s="12">
        <v>95</v>
      </c>
      <c r="D162" s="13">
        <v>42234</v>
      </c>
      <c r="E162" s="13">
        <v>2958101</v>
      </c>
      <c r="F162" s="33"/>
      <c r="H162" s="33"/>
      <c r="I162" s="33"/>
    </row>
    <row r="163" spans="1:9">
      <c r="A163" s="9" t="s">
        <v>58</v>
      </c>
      <c r="B163" s="11">
        <v>43100</v>
      </c>
      <c r="C163" s="12">
        <v>95</v>
      </c>
      <c r="D163" s="13">
        <v>42234</v>
      </c>
      <c r="E163" s="13">
        <v>2958101</v>
      </c>
      <c r="F163" s="33"/>
      <c r="H163" s="33"/>
      <c r="I163" s="33"/>
    </row>
    <row r="164" spans="1:9">
      <c r="A164" s="9" t="s">
        <v>59</v>
      </c>
      <c r="B164" s="11">
        <v>43070</v>
      </c>
      <c r="C164" s="12">
        <v>22</v>
      </c>
      <c r="D164" s="13">
        <v>41851</v>
      </c>
      <c r="E164" s="13">
        <v>2958101</v>
      </c>
      <c r="F164" s="33"/>
      <c r="H164" s="33"/>
      <c r="I164" s="33"/>
    </row>
    <row r="165" spans="1:9">
      <c r="A165" s="9" t="s">
        <v>59</v>
      </c>
      <c r="B165" s="11">
        <v>43071</v>
      </c>
      <c r="C165" s="12">
        <v>22</v>
      </c>
      <c r="D165" s="13">
        <v>41851</v>
      </c>
      <c r="E165" s="13">
        <v>2958101</v>
      </c>
      <c r="F165" s="33"/>
      <c r="H165" s="33"/>
      <c r="I165" s="33"/>
    </row>
    <row r="166" spans="1:9">
      <c r="A166" s="9" t="s">
        <v>59</v>
      </c>
      <c r="B166" s="11">
        <v>43072</v>
      </c>
      <c r="C166" s="12">
        <v>22</v>
      </c>
      <c r="D166" s="13">
        <v>41851</v>
      </c>
      <c r="E166" s="13">
        <v>2958101</v>
      </c>
      <c r="F166" s="33"/>
      <c r="H166" s="33"/>
      <c r="I166" s="33"/>
    </row>
    <row r="167" spans="1:9">
      <c r="A167" s="9" t="s">
        <v>59</v>
      </c>
      <c r="B167" s="11">
        <v>43073</v>
      </c>
      <c r="C167" s="12">
        <v>22</v>
      </c>
      <c r="D167" s="13">
        <v>41851</v>
      </c>
      <c r="E167" s="13">
        <v>2958101</v>
      </c>
      <c r="F167" s="33"/>
      <c r="H167" s="33"/>
      <c r="I167" s="33"/>
    </row>
    <row r="168" spans="1:9">
      <c r="A168" s="9" t="s">
        <v>59</v>
      </c>
      <c r="B168" s="11">
        <v>43074</v>
      </c>
      <c r="C168" s="12">
        <v>22</v>
      </c>
      <c r="D168" s="13">
        <v>41851</v>
      </c>
      <c r="E168" s="13">
        <v>2958101</v>
      </c>
      <c r="F168" s="33"/>
      <c r="H168" s="33"/>
      <c r="I168" s="33"/>
    </row>
    <row r="169" spans="1:9">
      <c r="A169" s="9" t="s">
        <v>59</v>
      </c>
      <c r="B169" s="11">
        <v>43075</v>
      </c>
      <c r="C169" s="12">
        <v>22</v>
      </c>
      <c r="D169" s="13">
        <v>41851</v>
      </c>
      <c r="E169" s="13">
        <v>2958101</v>
      </c>
      <c r="F169" s="33"/>
      <c r="H169" s="33"/>
      <c r="I169" s="33"/>
    </row>
    <row r="170" spans="1:9">
      <c r="A170" s="9" t="s">
        <v>59</v>
      </c>
      <c r="B170" s="11">
        <v>43076</v>
      </c>
      <c r="C170" s="12">
        <v>22</v>
      </c>
      <c r="D170" s="13">
        <v>41851</v>
      </c>
      <c r="E170" s="13">
        <v>2958101</v>
      </c>
      <c r="F170" s="33"/>
      <c r="H170" s="33"/>
      <c r="I170" s="33"/>
    </row>
    <row r="171" spans="1:9">
      <c r="A171" s="9" t="s">
        <v>59</v>
      </c>
      <c r="B171" s="11">
        <v>43077</v>
      </c>
      <c r="C171" s="12">
        <v>22</v>
      </c>
      <c r="D171" s="13">
        <v>41851</v>
      </c>
      <c r="E171" s="13">
        <v>2958101</v>
      </c>
      <c r="F171" s="33"/>
      <c r="H171" s="33"/>
      <c r="I171" s="33"/>
    </row>
    <row r="172" spans="1:9">
      <c r="A172" s="9" t="s">
        <v>59</v>
      </c>
      <c r="B172" s="11">
        <v>43078</v>
      </c>
      <c r="C172" s="12">
        <v>22</v>
      </c>
      <c r="D172" s="13">
        <v>41851</v>
      </c>
      <c r="E172" s="13">
        <v>2958101</v>
      </c>
      <c r="F172" s="33"/>
      <c r="H172" s="33"/>
      <c r="I172" s="33"/>
    </row>
    <row r="173" spans="1:9">
      <c r="A173" s="9" t="s">
        <v>59</v>
      </c>
      <c r="B173" s="11">
        <v>43079</v>
      </c>
      <c r="C173" s="12">
        <v>22</v>
      </c>
      <c r="D173" s="13">
        <v>41851</v>
      </c>
      <c r="E173" s="13">
        <v>2958101</v>
      </c>
      <c r="F173" s="33"/>
      <c r="H173" s="33"/>
      <c r="I173" s="33"/>
    </row>
    <row r="174" spans="1:9">
      <c r="A174" s="9" t="s">
        <v>59</v>
      </c>
      <c r="B174" s="11">
        <v>43080</v>
      </c>
      <c r="C174" s="12">
        <v>22</v>
      </c>
      <c r="D174" s="13">
        <v>41851</v>
      </c>
      <c r="E174" s="13">
        <v>2958101</v>
      </c>
      <c r="F174" s="33"/>
      <c r="H174" s="33"/>
      <c r="I174" s="33"/>
    </row>
    <row r="175" spans="1:9">
      <c r="A175" s="9" t="s">
        <v>59</v>
      </c>
      <c r="B175" s="11">
        <v>43081</v>
      </c>
      <c r="C175" s="12">
        <v>22</v>
      </c>
      <c r="D175" s="13">
        <v>41851</v>
      </c>
      <c r="E175" s="13">
        <v>2958101</v>
      </c>
      <c r="F175" s="33"/>
      <c r="H175" s="33"/>
      <c r="I175" s="33"/>
    </row>
    <row r="176" spans="1:9">
      <c r="A176" s="9" t="s">
        <v>59</v>
      </c>
      <c r="B176" s="11">
        <v>43082</v>
      </c>
      <c r="C176" s="12">
        <v>22</v>
      </c>
      <c r="D176" s="13">
        <v>41851</v>
      </c>
      <c r="E176" s="13">
        <v>2958101</v>
      </c>
      <c r="F176" s="33"/>
      <c r="H176" s="33"/>
      <c r="I176" s="33"/>
    </row>
    <row r="177" spans="1:9">
      <c r="A177" s="9" t="s">
        <v>59</v>
      </c>
      <c r="B177" s="11">
        <v>43083</v>
      </c>
      <c r="C177" s="12">
        <v>22</v>
      </c>
      <c r="D177" s="13">
        <v>41851</v>
      </c>
      <c r="E177" s="13">
        <v>2958101</v>
      </c>
      <c r="F177" s="33"/>
      <c r="H177" s="33"/>
      <c r="I177" s="33"/>
    </row>
    <row r="178" spans="1:9">
      <c r="A178" s="9" t="s">
        <v>59</v>
      </c>
      <c r="B178" s="11">
        <v>43084</v>
      </c>
      <c r="C178" s="12">
        <v>22</v>
      </c>
      <c r="D178" s="13">
        <v>41851</v>
      </c>
      <c r="E178" s="13">
        <v>2958101</v>
      </c>
      <c r="F178" s="33"/>
      <c r="H178" s="33"/>
      <c r="I178" s="33"/>
    </row>
    <row r="179" spans="1:9">
      <c r="A179" s="9" t="s">
        <v>59</v>
      </c>
      <c r="B179" s="11">
        <v>43085</v>
      </c>
      <c r="C179" s="12">
        <v>22</v>
      </c>
      <c r="D179" s="13">
        <v>41851</v>
      </c>
      <c r="E179" s="13">
        <v>2958101</v>
      </c>
      <c r="F179" s="33"/>
      <c r="H179" s="33"/>
      <c r="I179" s="33"/>
    </row>
    <row r="180" spans="1:9">
      <c r="A180" s="9" t="s">
        <v>59</v>
      </c>
      <c r="B180" s="11">
        <v>43086</v>
      </c>
      <c r="C180" s="12">
        <v>22</v>
      </c>
      <c r="D180" s="13">
        <v>41851</v>
      </c>
      <c r="E180" s="13">
        <v>2958101</v>
      </c>
      <c r="F180" s="33"/>
      <c r="H180" s="33"/>
      <c r="I180" s="33"/>
    </row>
    <row r="181" spans="1:9">
      <c r="A181" s="9" t="s">
        <v>59</v>
      </c>
      <c r="B181" s="11">
        <v>43087</v>
      </c>
      <c r="C181" s="12">
        <v>22</v>
      </c>
      <c r="D181" s="13">
        <v>41851</v>
      </c>
      <c r="E181" s="13">
        <v>2958101</v>
      </c>
      <c r="F181" s="33"/>
      <c r="H181" s="33"/>
      <c r="I181" s="33"/>
    </row>
    <row r="182" spans="1:9">
      <c r="A182" s="9" t="s">
        <v>59</v>
      </c>
      <c r="B182" s="11">
        <v>43088</v>
      </c>
      <c r="C182" s="12">
        <v>22</v>
      </c>
      <c r="D182" s="13">
        <v>41851</v>
      </c>
      <c r="E182" s="13">
        <v>2958101</v>
      </c>
      <c r="F182" s="33"/>
      <c r="H182" s="33"/>
      <c r="I182" s="33"/>
    </row>
    <row r="183" spans="1:9">
      <c r="A183" s="9" t="s">
        <v>59</v>
      </c>
      <c r="B183" s="11">
        <v>43089</v>
      </c>
      <c r="C183" s="12">
        <v>22</v>
      </c>
      <c r="D183" s="13">
        <v>41851</v>
      </c>
      <c r="E183" s="13">
        <v>2958101</v>
      </c>
      <c r="F183" s="33"/>
      <c r="H183" s="33"/>
      <c r="I183" s="33"/>
    </row>
    <row r="184" spans="1:9">
      <c r="A184" s="9" t="s">
        <v>59</v>
      </c>
      <c r="B184" s="11">
        <v>43090</v>
      </c>
      <c r="C184" s="12">
        <v>22</v>
      </c>
      <c r="D184" s="13">
        <v>41851</v>
      </c>
      <c r="E184" s="13">
        <v>2958101</v>
      </c>
      <c r="F184" s="33"/>
      <c r="H184" s="33"/>
      <c r="I184" s="33"/>
    </row>
    <row r="185" spans="1:9">
      <c r="A185" s="9" t="s">
        <v>59</v>
      </c>
      <c r="B185" s="11">
        <v>43091</v>
      </c>
      <c r="C185" s="12">
        <v>22</v>
      </c>
      <c r="D185" s="13">
        <v>41851</v>
      </c>
      <c r="E185" s="13">
        <v>2958101</v>
      </c>
      <c r="F185" s="33"/>
      <c r="H185" s="33"/>
      <c r="I185" s="33"/>
    </row>
    <row r="186" spans="1:9">
      <c r="A186" s="9" t="s">
        <v>59</v>
      </c>
      <c r="B186" s="11">
        <v>43092</v>
      </c>
      <c r="C186" s="12">
        <v>22</v>
      </c>
      <c r="D186" s="13">
        <v>41851</v>
      </c>
      <c r="E186" s="13">
        <v>2958101</v>
      </c>
      <c r="F186" s="33"/>
      <c r="H186" s="33"/>
      <c r="I186" s="33"/>
    </row>
    <row r="187" spans="1:9">
      <c r="A187" s="9" t="s">
        <v>59</v>
      </c>
      <c r="B187" s="11">
        <v>43093</v>
      </c>
      <c r="C187" s="12">
        <v>22</v>
      </c>
      <c r="D187" s="13">
        <v>41851</v>
      </c>
      <c r="E187" s="13">
        <v>2958101</v>
      </c>
      <c r="F187" s="33"/>
      <c r="H187" s="33"/>
      <c r="I187" s="33"/>
    </row>
    <row r="188" spans="1:9">
      <c r="A188" s="9" t="s">
        <v>59</v>
      </c>
      <c r="B188" s="11">
        <v>43094</v>
      </c>
      <c r="C188" s="12">
        <v>22</v>
      </c>
      <c r="D188" s="13">
        <v>41851</v>
      </c>
      <c r="E188" s="13">
        <v>2958101</v>
      </c>
      <c r="F188" s="33"/>
      <c r="H188" s="33"/>
      <c r="I188" s="33"/>
    </row>
    <row r="189" spans="1:9">
      <c r="A189" s="9" t="s">
        <v>59</v>
      </c>
      <c r="B189" s="11">
        <v>43095</v>
      </c>
      <c r="C189" s="12">
        <v>22</v>
      </c>
      <c r="D189" s="13">
        <v>41851</v>
      </c>
      <c r="E189" s="13">
        <v>2958101</v>
      </c>
      <c r="F189" s="33"/>
      <c r="H189" s="33"/>
      <c r="I189" s="33"/>
    </row>
    <row r="190" spans="1:9">
      <c r="A190" s="9" t="s">
        <v>59</v>
      </c>
      <c r="B190" s="11">
        <v>43096</v>
      </c>
      <c r="C190" s="12">
        <v>22</v>
      </c>
      <c r="D190" s="13">
        <v>41851</v>
      </c>
      <c r="E190" s="13">
        <v>2958101</v>
      </c>
      <c r="F190" s="33"/>
      <c r="H190" s="33"/>
      <c r="I190" s="33"/>
    </row>
    <row r="191" spans="1:9">
      <c r="A191" s="9" t="s">
        <v>59</v>
      </c>
      <c r="B191" s="11">
        <v>43097</v>
      </c>
      <c r="C191" s="12">
        <v>22</v>
      </c>
      <c r="D191" s="13">
        <v>41851</v>
      </c>
      <c r="E191" s="13">
        <v>2958101</v>
      </c>
      <c r="F191" s="33"/>
      <c r="H191" s="33"/>
      <c r="I191" s="33"/>
    </row>
    <row r="192" spans="1:9">
      <c r="A192" s="9" t="s">
        <v>59</v>
      </c>
      <c r="B192" s="11">
        <v>43098</v>
      </c>
      <c r="C192" s="12">
        <v>22</v>
      </c>
      <c r="D192" s="13">
        <v>41851</v>
      </c>
      <c r="E192" s="13">
        <v>2958101</v>
      </c>
      <c r="F192" s="33"/>
      <c r="H192" s="33"/>
      <c r="I192" s="33"/>
    </row>
    <row r="193" spans="1:9">
      <c r="A193" s="9" t="s">
        <v>59</v>
      </c>
      <c r="B193" s="11">
        <v>43099</v>
      </c>
      <c r="C193" s="12">
        <v>22</v>
      </c>
      <c r="D193" s="13">
        <v>41851</v>
      </c>
      <c r="E193" s="13">
        <v>2958101</v>
      </c>
      <c r="F193" s="33"/>
      <c r="H193" s="33"/>
      <c r="I193" s="33"/>
    </row>
    <row r="194" spans="1:9">
      <c r="A194" s="9" t="s">
        <v>59</v>
      </c>
      <c r="B194" s="11">
        <v>43100</v>
      </c>
      <c r="C194" s="12">
        <v>22</v>
      </c>
      <c r="D194" s="13">
        <v>41851</v>
      </c>
      <c r="E194" s="13">
        <v>2958101</v>
      </c>
      <c r="F194" s="33"/>
      <c r="H194" s="33"/>
      <c r="I194" s="33"/>
    </row>
    <row r="195" spans="1:9">
      <c r="A195" s="9" t="s">
        <v>60</v>
      </c>
      <c r="B195" s="11">
        <v>43070</v>
      </c>
      <c r="C195" s="12">
        <v>7</v>
      </c>
      <c r="D195" s="13">
        <v>42684</v>
      </c>
      <c r="E195" s="13">
        <v>2958101</v>
      </c>
      <c r="F195" s="33"/>
      <c r="H195" s="33"/>
      <c r="I195" s="33"/>
    </row>
    <row r="196" spans="1:9">
      <c r="A196" s="9" t="s">
        <v>60</v>
      </c>
      <c r="B196" s="11">
        <v>43071</v>
      </c>
      <c r="C196" s="12">
        <v>7</v>
      </c>
      <c r="D196" s="13">
        <v>42684</v>
      </c>
      <c r="E196" s="13">
        <v>2958101</v>
      </c>
      <c r="F196" s="33"/>
      <c r="H196" s="33"/>
      <c r="I196" s="33"/>
    </row>
    <row r="197" spans="1:9">
      <c r="A197" s="9" t="s">
        <v>60</v>
      </c>
      <c r="B197" s="11">
        <v>43072</v>
      </c>
      <c r="C197" s="12">
        <v>7</v>
      </c>
      <c r="D197" s="13">
        <v>42684</v>
      </c>
      <c r="E197" s="13">
        <v>2958101</v>
      </c>
      <c r="F197" s="33"/>
      <c r="H197" s="33"/>
      <c r="I197" s="33"/>
    </row>
    <row r="198" spans="1:9">
      <c r="A198" s="9" t="s">
        <v>60</v>
      </c>
      <c r="B198" s="11">
        <v>43073</v>
      </c>
      <c r="C198" s="12">
        <v>7</v>
      </c>
      <c r="D198" s="13">
        <v>42684</v>
      </c>
      <c r="E198" s="13">
        <v>2958101</v>
      </c>
      <c r="F198" s="33"/>
      <c r="H198" s="33"/>
      <c r="I198" s="33"/>
    </row>
    <row r="199" spans="1:9">
      <c r="A199" s="9" t="s">
        <v>60</v>
      </c>
      <c r="B199" s="11">
        <v>43074</v>
      </c>
      <c r="C199" s="12">
        <v>7</v>
      </c>
      <c r="D199" s="13">
        <v>42684</v>
      </c>
      <c r="E199" s="13">
        <v>2958101</v>
      </c>
      <c r="F199" s="33"/>
      <c r="H199" s="33"/>
      <c r="I199" s="33"/>
    </row>
    <row r="200" spans="1:9">
      <c r="A200" s="9" t="s">
        <v>60</v>
      </c>
      <c r="B200" s="11">
        <v>43075</v>
      </c>
      <c r="C200" s="12">
        <v>7</v>
      </c>
      <c r="D200" s="13">
        <v>42684</v>
      </c>
      <c r="E200" s="13">
        <v>2958101</v>
      </c>
      <c r="F200" s="33"/>
      <c r="H200" s="33"/>
      <c r="I200" s="33"/>
    </row>
    <row r="201" spans="1:9">
      <c r="A201" s="9" t="s">
        <v>60</v>
      </c>
      <c r="B201" s="11">
        <v>43076</v>
      </c>
      <c r="C201" s="12">
        <v>7</v>
      </c>
      <c r="D201" s="13">
        <v>42684</v>
      </c>
      <c r="E201" s="13">
        <v>2958101</v>
      </c>
      <c r="F201" s="33"/>
      <c r="H201" s="33"/>
      <c r="I201" s="33"/>
    </row>
    <row r="202" spans="1:9">
      <c r="A202" s="9" t="s">
        <v>60</v>
      </c>
      <c r="B202" s="11">
        <v>43077</v>
      </c>
      <c r="C202" s="12">
        <v>7</v>
      </c>
      <c r="D202" s="13">
        <v>42684</v>
      </c>
      <c r="E202" s="13">
        <v>2958101</v>
      </c>
      <c r="F202" s="33"/>
      <c r="H202" s="33"/>
      <c r="I202" s="33"/>
    </row>
    <row r="203" spans="1:9">
      <c r="A203" s="9" t="s">
        <v>60</v>
      </c>
      <c r="B203" s="11">
        <v>43078</v>
      </c>
      <c r="C203" s="12">
        <v>7</v>
      </c>
      <c r="D203" s="13">
        <v>42684</v>
      </c>
      <c r="E203" s="13">
        <v>2958101</v>
      </c>
      <c r="F203" s="33"/>
      <c r="H203" s="33"/>
      <c r="I203" s="33"/>
    </row>
    <row r="204" spans="1:9">
      <c r="A204" s="9" t="s">
        <v>60</v>
      </c>
      <c r="B204" s="11">
        <v>43079</v>
      </c>
      <c r="C204" s="12">
        <v>7</v>
      </c>
      <c r="D204" s="13">
        <v>42684</v>
      </c>
      <c r="E204" s="13">
        <v>2958101</v>
      </c>
      <c r="F204" s="33"/>
      <c r="H204" s="33"/>
      <c r="I204" s="33"/>
    </row>
    <row r="205" spans="1:9">
      <c r="A205" s="9" t="s">
        <v>60</v>
      </c>
      <c r="B205" s="11">
        <v>43080</v>
      </c>
      <c r="C205" s="12">
        <v>7</v>
      </c>
      <c r="D205" s="13">
        <v>42684</v>
      </c>
      <c r="E205" s="13">
        <v>2958101</v>
      </c>
      <c r="F205" s="33"/>
      <c r="H205" s="33"/>
      <c r="I205" s="33"/>
    </row>
    <row r="206" spans="1:9">
      <c r="A206" s="9" t="s">
        <v>60</v>
      </c>
      <c r="B206" s="11">
        <v>43081</v>
      </c>
      <c r="C206" s="12">
        <v>7</v>
      </c>
      <c r="D206" s="13">
        <v>42684</v>
      </c>
      <c r="E206" s="13">
        <v>2958101</v>
      </c>
      <c r="F206" s="33"/>
      <c r="H206" s="33"/>
      <c r="I206" s="33"/>
    </row>
    <row r="207" spans="1:9">
      <c r="A207" s="9" t="s">
        <v>60</v>
      </c>
      <c r="B207" s="11">
        <v>43082</v>
      </c>
      <c r="C207" s="12">
        <v>7</v>
      </c>
      <c r="D207" s="13">
        <v>42684</v>
      </c>
      <c r="E207" s="13">
        <v>2958101</v>
      </c>
      <c r="F207" s="33"/>
      <c r="H207" s="33"/>
      <c r="I207" s="33"/>
    </row>
    <row r="208" spans="1:9">
      <c r="A208" s="9" t="s">
        <v>60</v>
      </c>
      <c r="B208" s="11">
        <v>43083</v>
      </c>
      <c r="C208" s="12">
        <v>7</v>
      </c>
      <c r="D208" s="13">
        <v>42684</v>
      </c>
      <c r="E208" s="13">
        <v>2958101</v>
      </c>
      <c r="F208" s="33"/>
      <c r="H208" s="33"/>
      <c r="I208" s="33"/>
    </row>
    <row r="209" spans="1:9">
      <c r="A209" s="9" t="s">
        <v>60</v>
      </c>
      <c r="B209" s="11">
        <v>43084</v>
      </c>
      <c r="C209" s="12">
        <v>7</v>
      </c>
      <c r="D209" s="13">
        <v>42684</v>
      </c>
      <c r="E209" s="13">
        <v>2958101</v>
      </c>
      <c r="F209" s="33"/>
      <c r="H209" s="33"/>
      <c r="I209" s="33"/>
    </row>
    <row r="210" spans="1:9">
      <c r="A210" s="9" t="s">
        <v>60</v>
      </c>
      <c r="B210" s="11">
        <v>43085</v>
      </c>
      <c r="C210" s="12">
        <v>7</v>
      </c>
      <c r="D210" s="13">
        <v>42684</v>
      </c>
      <c r="E210" s="13">
        <v>2958101</v>
      </c>
      <c r="F210" s="33"/>
      <c r="H210" s="33"/>
      <c r="I210" s="33"/>
    </row>
    <row r="211" spans="1:9">
      <c r="A211" s="9" t="s">
        <v>60</v>
      </c>
      <c r="B211" s="11">
        <v>43086</v>
      </c>
      <c r="C211" s="12">
        <v>7</v>
      </c>
      <c r="D211" s="13">
        <v>42684</v>
      </c>
      <c r="E211" s="13">
        <v>2958101</v>
      </c>
      <c r="F211" s="33"/>
      <c r="H211" s="33"/>
      <c r="I211" s="33"/>
    </row>
    <row r="212" spans="1:9">
      <c r="A212" s="9" t="s">
        <v>60</v>
      </c>
      <c r="B212" s="11">
        <v>43087</v>
      </c>
      <c r="C212" s="12">
        <v>7</v>
      </c>
      <c r="D212" s="13">
        <v>42684</v>
      </c>
      <c r="E212" s="13">
        <v>2958101</v>
      </c>
      <c r="F212" s="33"/>
      <c r="H212" s="33"/>
      <c r="I212" s="33"/>
    </row>
    <row r="213" spans="1:9">
      <c r="A213" s="9" t="s">
        <v>60</v>
      </c>
      <c r="B213" s="11">
        <v>43088</v>
      </c>
      <c r="C213" s="12">
        <v>7</v>
      </c>
      <c r="D213" s="13">
        <v>42684</v>
      </c>
      <c r="E213" s="13">
        <v>2958101</v>
      </c>
      <c r="F213" s="33"/>
      <c r="H213" s="33"/>
      <c r="I213" s="33"/>
    </row>
    <row r="214" spans="1:9">
      <c r="A214" s="9" t="s">
        <v>60</v>
      </c>
      <c r="B214" s="11">
        <v>43089</v>
      </c>
      <c r="C214" s="12">
        <v>7</v>
      </c>
      <c r="D214" s="13">
        <v>42684</v>
      </c>
      <c r="E214" s="13">
        <v>2958101</v>
      </c>
      <c r="F214" s="33"/>
      <c r="H214" s="33"/>
      <c r="I214" s="33"/>
    </row>
    <row r="215" spans="1:9">
      <c r="A215" s="9" t="s">
        <v>60</v>
      </c>
      <c r="B215" s="11">
        <v>43090</v>
      </c>
      <c r="C215" s="12">
        <v>7</v>
      </c>
      <c r="D215" s="13">
        <v>42684</v>
      </c>
      <c r="E215" s="13">
        <v>2958101</v>
      </c>
      <c r="F215" s="33"/>
      <c r="H215" s="33"/>
      <c r="I215" s="33"/>
    </row>
    <row r="216" spans="1:9">
      <c r="A216" s="9" t="s">
        <v>60</v>
      </c>
      <c r="B216" s="11">
        <v>43091</v>
      </c>
      <c r="C216" s="12">
        <v>7</v>
      </c>
      <c r="D216" s="13">
        <v>42684</v>
      </c>
      <c r="E216" s="13">
        <v>2958101</v>
      </c>
      <c r="F216" s="33"/>
      <c r="H216" s="33"/>
      <c r="I216" s="33"/>
    </row>
    <row r="217" spans="1:9">
      <c r="A217" s="9" t="s">
        <v>60</v>
      </c>
      <c r="B217" s="11">
        <v>43092</v>
      </c>
      <c r="C217" s="12">
        <v>7</v>
      </c>
      <c r="D217" s="13">
        <v>42684</v>
      </c>
      <c r="E217" s="13">
        <v>2958101</v>
      </c>
      <c r="F217" s="33"/>
      <c r="H217" s="33"/>
      <c r="I217" s="33"/>
    </row>
    <row r="218" spans="1:9">
      <c r="A218" s="9" t="s">
        <v>60</v>
      </c>
      <c r="B218" s="11">
        <v>43093</v>
      </c>
      <c r="C218" s="12">
        <v>7</v>
      </c>
      <c r="D218" s="13">
        <v>42684</v>
      </c>
      <c r="E218" s="13">
        <v>2958101</v>
      </c>
      <c r="F218" s="33"/>
      <c r="H218" s="33"/>
      <c r="I218" s="33"/>
    </row>
    <row r="219" spans="1:9">
      <c r="A219" s="9" t="s">
        <v>60</v>
      </c>
      <c r="B219" s="11">
        <v>43094</v>
      </c>
      <c r="C219" s="12">
        <v>7</v>
      </c>
      <c r="D219" s="13">
        <v>42684</v>
      </c>
      <c r="E219" s="13">
        <v>2958101</v>
      </c>
      <c r="F219" s="33"/>
      <c r="H219" s="33"/>
      <c r="I219" s="33"/>
    </row>
    <row r="220" spans="1:9">
      <c r="A220" s="9" t="s">
        <v>60</v>
      </c>
      <c r="B220" s="11">
        <v>43095</v>
      </c>
      <c r="C220" s="12">
        <v>7</v>
      </c>
      <c r="D220" s="13">
        <v>42684</v>
      </c>
      <c r="E220" s="13">
        <v>2958101</v>
      </c>
      <c r="F220" s="33"/>
      <c r="H220" s="33"/>
      <c r="I220" s="33"/>
    </row>
    <row r="221" spans="1:9">
      <c r="A221" s="9" t="s">
        <v>60</v>
      </c>
      <c r="B221" s="11">
        <v>43096</v>
      </c>
      <c r="C221" s="12">
        <v>7</v>
      </c>
      <c r="D221" s="13">
        <v>42684</v>
      </c>
      <c r="E221" s="13">
        <v>2958101</v>
      </c>
      <c r="F221" s="33"/>
      <c r="H221" s="33"/>
      <c r="I221" s="33"/>
    </row>
    <row r="222" spans="1:9">
      <c r="A222" s="9" t="s">
        <v>60</v>
      </c>
      <c r="B222" s="11">
        <v>43097</v>
      </c>
      <c r="C222" s="12">
        <v>7</v>
      </c>
      <c r="D222" s="13">
        <v>42684</v>
      </c>
      <c r="E222" s="13">
        <v>2958101</v>
      </c>
      <c r="F222" s="33"/>
      <c r="H222" s="33"/>
      <c r="I222" s="33"/>
    </row>
    <row r="223" spans="1:9">
      <c r="A223" s="9" t="s">
        <v>60</v>
      </c>
      <c r="B223" s="11">
        <v>43098</v>
      </c>
      <c r="C223" s="12">
        <v>7</v>
      </c>
      <c r="D223" s="13">
        <v>42684</v>
      </c>
      <c r="E223" s="13">
        <v>2958101</v>
      </c>
      <c r="F223" s="33"/>
      <c r="H223" s="33"/>
      <c r="I223" s="33"/>
    </row>
    <row r="224" spans="1:9">
      <c r="A224" s="9" t="s">
        <v>60</v>
      </c>
      <c r="B224" s="11">
        <v>43099</v>
      </c>
      <c r="C224" s="12">
        <v>7</v>
      </c>
      <c r="D224" s="13">
        <v>42684</v>
      </c>
      <c r="E224" s="13">
        <v>2958101</v>
      </c>
      <c r="F224" s="33"/>
      <c r="H224" s="33"/>
      <c r="I224" s="33"/>
    </row>
    <row r="225" spans="1:9">
      <c r="A225" s="9" t="s">
        <v>60</v>
      </c>
      <c r="B225" s="11">
        <v>43100</v>
      </c>
      <c r="C225" s="12">
        <v>7</v>
      </c>
      <c r="D225" s="13">
        <v>42684</v>
      </c>
      <c r="E225" s="13">
        <v>2958101</v>
      </c>
      <c r="F225" s="33"/>
      <c r="H225" s="33"/>
      <c r="I225" s="33"/>
    </row>
    <row r="226" spans="1:9">
      <c r="A226" s="9" t="s">
        <v>61</v>
      </c>
      <c r="B226" s="11">
        <v>43070</v>
      </c>
      <c r="C226" s="12">
        <v>50</v>
      </c>
      <c r="D226" s="13">
        <v>42811</v>
      </c>
      <c r="E226" s="13">
        <v>2958101</v>
      </c>
      <c r="F226" s="33"/>
      <c r="H226" s="33"/>
      <c r="I226" s="33"/>
    </row>
    <row r="227" spans="1:9">
      <c r="A227" s="9" t="s">
        <v>61</v>
      </c>
      <c r="B227" s="11">
        <v>43071</v>
      </c>
      <c r="C227" s="12">
        <v>50</v>
      </c>
      <c r="D227" s="13">
        <v>42811</v>
      </c>
      <c r="E227" s="13">
        <v>2958101</v>
      </c>
      <c r="F227" s="33"/>
      <c r="H227" s="33"/>
      <c r="I227" s="33"/>
    </row>
    <row r="228" spans="1:9">
      <c r="A228" s="9" t="s">
        <v>61</v>
      </c>
      <c r="B228" s="11">
        <v>43072</v>
      </c>
      <c r="C228" s="12">
        <v>50</v>
      </c>
      <c r="D228" s="13">
        <v>42811</v>
      </c>
      <c r="E228" s="13">
        <v>2958101</v>
      </c>
      <c r="F228" s="33"/>
      <c r="H228" s="33"/>
      <c r="I228" s="33"/>
    </row>
    <row r="229" spans="1:9">
      <c r="A229" s="9" t="s">
        <v>61</v>
      </c>
      <c r="B229" s="11">
        <v>43073</v>
      </c>
      <c r="C229" s="12">
        <v>50</v>
      </c>
      <c r="D229" s="13">
        <v>42811</v>
      </c>
      <c r="E229" s="13">
        <v>2958101</v>
      </c>
      <c r="F229" s="33"/>
      <c r="H229" s="33"/>
      <c r="I229" s="33"/>
    </row>
    <row r="230" spans="1:9">
      <c r="A230" s="9" t="s">
        <v>61</v>
      </c>
      <c r="B230" s="11">
        <v>43074</v>
      </c>
      <c r="C230" s="12">
        <v>50</v>
      </c>
      <c r="D230" s="13">
        <v>42811</v>
      </c>
      <c r="E230" s="13">
        <v>2958101</v>
      </c>
      <c r="F230" s="33"/>
      <c r="H230" s="33"/>
      <c r="I230" s="33"/>
    </row>
    <row r="231" spans="1:9">
      <c r="A231" s="9" t="s">
        <v>61</v>
      </c>
      <c r="B231" s="11">
        <v>43075</v>
      </c>
      <c r="C231" s="12">
        <v>50</v>
      </c>
      <c r="D231" s="13">
        <v>42811</v>
      </c>
      <c r="E231" s="13">
        <v>2958101</v>
      </c>
      <c r="F231" s="33"/>
      <c r="H231" s="33"/>
      <c r="I231" s="33"/>
    </row>
    <row r="232" spans="1:9">
      <c r="A232" s="9" t="s">
        <v>61</v>
      </c>
      <c r="B232" s="11">
        <v>43076</v>
      </c>
      <c r="C232" s="12">
        <v>50</v>
      </c>
      <c r="D232" s="13">
        <v>42811</v>
      </c>
      <c r="E232" s="13">
        <v>2958101</v>
      </c>
      <c r="F232" s="33"/>
      <c r="H232" s="33"/>
      <c r="I232" s="33"/>
    </row>
    <row r="233" spans="1:9">
      <c r="A233" s="9" t="s">
        <v>61</v>
      </c>
      <c r="B233" s="11">
        <v>43077</v>
      </c>
      <c r="C233" s="12">
        <v>50</v>
      </c>
      <c r="D233" s="13">
        <v>42811</v>
      </c>
      <c r="E233" s="13">
        <v>2958101</v>
      </c>
      <c r="F233" s="33"/>
      <c r="H233" s="33"/>
      <c r="I233" s="33"/>
    </row>
    <row r="234" spans="1:9">
      <c r="A234" s="9" t="s">
        <v>61</v>
      </c>
      <c r="B234" s="11">
        <v>43078</v>
      </c>
      <c r="C234" s="12">
        <v>50</v>
      </c>
      <c r="D234" s="13">
        <v>42811</v>
      </c>
      <c r="E234" s="13">
        <v>2958101</v>
      </c>
      <c r="F234" s="33"/>
      <c r="H234" s="33"/>
      <c r="I234" s="33"/>
    </row>
    <row r="235" spans="1:9">
      <c r="A235" s="9" t="s">
        <v>61</v>
      </c>
      <c r="B235" s="11">
        <v>43079</v>
      </c>
      <c r="C235" s="12">
        <v>50</v>
      </c>
      <c r="D235" s="13">
        <v>42811</v>
      </c>
      <c r="E235" s="13">
        <v>2958101</v>
      </c>
      <c r="F235" s="33"/>
      <c r="H235" s="33"/>
      <c r="I235" s="33"/>
    </row>
    <row r="236" spans="1:9">
      <c r="A236" s="9" t="s">
        <v>61</v>
      </c>
      <c r="B236" s="11">
        <v>43080</v>
      </c>
      <c r="C236" s="12">
        <v>50</v>
      </c>
      <c r="D236" s="13">
        <v>42811</v>
      </c>
      <c r="E236" s="13">
        <v>2958101</v>
      </c>
      <c r="F236" s="33"/>
      <c r="H236" s="33"/>
      <c r="I236" s="33"/>
    </row>
    <row r="237" spans="1:9">
      <c r="A237" s="9" t="s">
        <v>61</v>
      </c>
      <c r="B237" s="11">
        <v>43081</v>
      </c>
      <c r="C237" s="12">
        <v>50</v>
      </c>
      <c r="D237" s="13">
        <v>42811</v>
      </c>
      <c r="E237" s="13">
        <v>2958101</v>
      </c>
      <c r="F237" s="33"/>
      <c r="H237" s="33"/>
      <c r="I237" s="33"/>
    </row>
    <row r="238" spans="1:9">
      <c r="A238" s="9" t="s">
        <v>61</v>
      </c>
      <c r="B238" s="11">
        <v>43082</v>
      </c>
      <c r="C238" s="12">
        <v>50</v>
      </c>
      <c r="D238" s="13">
        <v>42811</v>
      </c>
      <c r="E238" s="13">
        <v>2958101</v>
      </c>
      <c r="F238" s="33"/>
      <c r="H238" s="33"/>
      <c r="I238" s="33"/>
    </row>
    <row r="239" spans="1:9">
      <c r="A239" s="9" t="s">
        <v>61</v>
      </c>
      <c r="B239" s="11">
        <v>43083</v>
      </c>
      <c r="C239" s="12">
        <v>50</v>
      </c>
      <c r="D239" s="13">
        <v>42811</v>
      </c>
      <c r="E239" s="13">
        <v>2958101</v>
      </c>
      <c r="F239" s="33"/>
      <c r="H239" s="33"/>
      <c r="I239" s="33"/>
    </row>
    <row r="240" spans="1:9">
      <c r="A240" s="9" t="s">
        <v>61</v>
      </c>
      <c r="B240" s="11">
        <v>43084</v>
      </c>
      <c r="C240" s="12">
        <v>50</v>
      </c>
      <c r="D240" s="13">
        <v>42811</v>
      </c>
      <c r="E240" s="13">
        <v>2958101</v>
      </c>
      <c r="F240" s="33"/>
      <c r="H240" s="33"/>
      <c r="I240" s="33"/>
    </row>
    <row r="241" spans="1:9">
      <c r="A241" s="9" t="s">
        <v>61</v>
      </c>
      <c r="B241" s="11">
        <v>43085</v>
      </c>
      <c r="C241" s="12">
        <v>50</v>
      </c>
      <c r="D241" s="13">
        <v>42811</v>
      </c>
      <c r="E241" s="13">
        <v>2958101</v>
      </c>
      <c r="F241" s="33"/>
      <c r="H241" s="33"/>
      <c r="I241" s="33"/>
    </row>
    <row r="242" spans="1:9">
      <c r="A242" s="9" t="s">
        <v>61</v>
      </c>
      <c r="B242" s="11">
        <v>43086</v>
      </c>
      <c r="C242" s="12">
        <v>50</v>
      </c>
      <c r="D242" s="13">
        <v>42811</v>
      </c>
      <c r="E242" s="13">
        <v>2958101</v>
      </c>
      <c r="F242" s="33"/>
      <c r="H242" s="33"/>
      <c r="I242" s="33"/>
    </row>
    <row r="243" spans="1:9">
      <c r="A243" s="9" t="s">
        <v>61</v>
      </c>
      <c r="B243" s="11">
        <v>43087</v>
      </c>
      <c r="C243" s="12">
        <v>50</v>
      </c>
      <c r="D243" s="13">
        <v>42811</v>
      </c>
      <c r="E243" s="13">
        <v>2958101</v>
      </c>
      <c r="F243" s="33"/>
      <c r="H243" s="33"/>
      <c r="I243" s="33"/>
    </row>
    <row r="244" spans="1:9">
      <c r="A244" s="9" t="s">
        <v>61</v>
      </c>
      <c r="B244" s="11">
        <v>43088</v>
      </c>
      <c r="C244" s="12">
        <v>50</v>
      </c>
      <c r="D244" s="13">
        <v>42811</v>
      </c>
      <c r="E244" s="13">
        <v>2958101</v>
      </c>
      <c r="F244" s="33"/>
      <c r="H244" s="33"/>
      <c r="I244" s="33"/>
    </row>
    <row r="245" spans="1:9">
      <c r="A245" s="9" t="s">
        <v>61</v>
      </c>
      <c r="B245" s="11">
        <v>43089</v>
      </c>
      <c r="C245" s="12">
        <v>50</v>
      </c>
      <c r="D245" s="13">
        <v>42811</v>
      </c>
      <c r="E245" s="13">
        <v>2958101</v>
      </c>
      <c r="F245" s="33"/>
      <c r="H245" s="33"/>
      <c r="I245" s="33"/>
    </row>
    <row r="246" spans="1:9">
      <c r="A246" s="9" t="s">
        <v>61</v>
      </c>
      <c r="B246" s="11">
        <v>43090</v>
      </c>
      <c r="C246" s="12">
        <v>50</v>
      </c>
      <c r="D246" s="13">
        <v>42811</v>
      </c>
      <c r="E246" s="13">
        <v>2958101</v>
      </c>
      <c r="F246" s="33"/>
      <c r="H246" s="33"/>
      <c r="I246" s="33"/>
    </row>
    <row r="247" spans="1:9">
      <c r="A247" s="9" t="s">
        <v>61</v>
      </c>
      <c r="B247" s="11">
        <v>43091</v>
      </c>
      <c r="C247" s="12">
        <v>50</v>
      </c>
      <c r="D247" s="13">
        <v>42811</v>
      </c>
      <c r="E247" s="13">
        <v>2958101</v>
      </c>
      <c r="F247" s="33"/>
      <c r="H247" s="33"/>
      <c r="I247" s="33"/>
    </row>
    <row r="248" spans="1:9">
      <c r="A248" s="9" t="s">
        <v>61</v>
      </c>
      <c r="B248" s="11">
        <v>43092</v>
      </c>
      <c r="C248" s="12">
        <v>50</v>
      </c>
      <c r="D248" s="13">
        <v>42811</v>
      </c>
      <c r="E248" s="13">
        <v>2958101</v>
      </c>
      <c r="F248" s="33"/>
      <c r="H248" s="33"/>
      <c r="I248" s="33"/>
    </row>
    <row r="249" spans="1:9">
      <c r="A249" s="9" t="s">
        <v>61</v>
      </c>
      <c r="B249" s="11">
        <v>43093</v>
      </c>
      <c r="C249" s="12">
        <v>50</v>
      </c>
      <c r="D249" s="13">
        <v>42811</v>
      </c>
      <c r="E249" s="13">
        <v>2958101</v>
      </c>
      <c r="F249" s="33"/>
      <c r="H249" s="33"/>
      <c r="I249" s="33"/>
    </row>
    <row r="250" spans="1:9">
      <c r="A250" s="9" t="s">
        <v>61</v>
      </c>
      <c r="B250" s="11">
        <v>43094</v>
      </c>
      <c r="C250" s="12">
        <v>50</v>
      </c>
      <c r="D250" s="13">
        <v>42811</v>
      </c>
      <c r="E250" s="13">
        <v>2958101</v>
      </c>
      <c r="F250" s="33"/>
      <c r="H250" s="33"/>
      <c r="I250" s="33"/>
    </row>
    <row r="251" spans="1:9">
      <c r="A251" s="9" t="s">
        <v>61</v>
      </c>
      <c r="B251" s="11">
        <v>43095</v>
      </c>
      <c r="C251" s="12">
        <v>50</v>
      </c>
      <c r="D251" s="13">
        <v>42811</v>
      </c>
      <c r="E251" s="13">
        <v>2958101</v>
      </c>
      <c r="F251" s="33"/>
      <c r="H251" s="33"/>
      <c r="I251" s="33"/>
    </row>
    <row r="252" spans="1:9">
      <c r="A252" s="9" t="s">
        <v>61</v>
      </c>
      <c r="B252" s="11">
        <v>43096</v>
      </c>
      <c r="C252" s="12">
        <v>50</v>
      </c>
      <c r="D252" s="13">
        <v>42811</v>
      </c>
      <c r="E252" s="13">
        <v>2958101</v>
      </c>
      <c r="F252" s="33"/>
      <c r="H252" s="33"/>
      <c r="I252" s="33"/>
    </row>
    <row r="253" spans="1:9">
      <c r="A253" s="9" t="s">
        <v>61</v>
      </c>
      <c r="B253" s="11">
        <v>43097</v>
      </c>
      <c r="C253" s="12">
        <v>50</v>
      </c>
      <c r="D253" s="13">
        <v>42811</v>
      </c>
      <c r="E253" s="13">
        <v>2958101</v>
      </c>
      <c r="F253" s="33"/>
      <c r="H253" s="33"/>
      <c r="I253" s="33"/>
    </row>
    <row r="254" spans="1:9">
      <c r="A254" s="9" t="s">
        <v>61</v>
      </c>
      <c r="B254" s="11">
        <v>43098</v>
      </c>
      <c r="C254" s="12">
        <v>50</v>
      </c>
      <c r="D254" s="13">
        <v>42811</v>
      </c>
      <c r="E254" s="13">
        <v>2958101</v>
      </c>
      <c r="F254" s="33"/>
      <c r="H254" s="33"/>
      <c r="I254" s="33"/>
    </row>
    <row r="255" spans="1:9">
      <c r="A255" s="9" t="s">
        <v>61</v>
      </c>
      <c r="B255" s="11">
        <v>43099</v>
      </c>
      <c r="C255" s="12">
        <v>50</v>
      </c>
      <c r="D255" s="13">
        <v>42811</v>
      </c>
      <c r="E255" s="13">
        <v>2958101</v>
      </c>
      <c r="F255" s="33"/>
      <c r="H255" s="33"/>
      <c r="I255" s="33"/>
    </row>
    <row r="256" spans="1:9">
      <c r="A256" s="9" t="s">
        <v>61</v>
      </c>
      <c r="B256" s="11">
        <v>43100</v>
      </c>
      <c r="C256" s="12">
        <v>50</v>
      </c>
      <c r="D256" s="13">
        <v>42811</v>
      </c>
      <c r="E256" s="13">
        <v>2958101</v>
      </c>
      <c r="F256" s="33"/>
      <c r="H256" s="33"/>
      <c r="I256" s="33"/>
    </row>
    <row r="257" spans="1:9">
      <c r="A257" s="9" t="s">
        <v>62</v>
      </c>
      <c r="B257" s="11">
        <v>43070</v>
      </c>
      <c r="C257" s="12">
        <v>102</v>
      </c>
      <c r="D257" s="13">
        <v>42749</v>
      </c>
      <c r="E257" s="13">
        <v>2958101</v>
      </c>
      <c r="F257" s="33"/>
      <c r="H257" s="33"/>
      <c r="I257" s="33"/>
    </row>
    <row r="258" spans="1:9">
      <c r="A258" s="9" t="s">
        <v>62</v>
      </c>
      <c r="B258" s="11">
        <v>43071</v>
      </c>
      <c r="C258" s="12">
        <v>102</v>
      </c>
      <c r="D258" s="13">
        <v>42749</v>
      </c>
      <c r="E258" s="13">
        <v>2958101</v>
      </c>
      <c r="F258" s="33"/>
      <c r="H258" s="33"/>
      <c r="I258" s="33"/>
    </row>
    <row r="259" spans="1:9">
      <c r="A259" s="9" t="s">
        <v>62</v>
      </c>
      <c r="B259" s="11">
        <v>43072</v>
      </c>
      <c r="C259" s="12">
        <v>102</v>
      </c>
      <c r="D259" s="13">
        <v>42749</v>
      </c>
      <c r="E259" s="13">
        <v>2958101</v>
      </c>
      <c r="F259" s="33"/>
      <c r="H259" s="33"/>
      <c r="I259" s="33"/>
    </row>
    <row r="260" spans="1:9">
      <c r="A260" s="9" t="s">
        <v>62</v>
      </c>
      <c r="B260" s="11">
        <v>43073</v>
      </c>
      <c r="C260" s="12">
        <v>102</v>
      </c>
      <c r="D260" s="13">
        <v>42749</v>
      </c>
      <c r="E260" s="13">
        <v>2958101</v>
      </c>
      <c r="F260" s="33"/>
      <c r="H260" s="33"/>
      <c r="I260" s="33"/>
    </row>
    <row r="261" spans="1:9">
      <c r="A261" s="9" t="s">
        <v>62</v>
      </c>
      <c r="B261" s="11">
        <v>43074</v>
      </c>
      <c r="C261" s="12">
        <v>102</v>
      </c>
      <c r="D261" s="13">
        <v>42749</v>
      </c>
      <c r="E261" s="13">
        <v>2958101</v>
      </c>
      <c r="F261" s="33"/>
      <c r="H261" s="33"/>
      <c r="I261" s="33"/>
    </row>
    <row r="262" spans="1:9">
      <c r="A262" s="9" t="s">
        <v>62</v>
      </c>
      <c r="B262" s="11">
        <v>43075</v>
      </c>
      <c r="C262" s="12">
        <v>102</v>
      </c>
      <c r="D262" s="13">
        <v>42749</v>
      </c>
      <c r="E262" s="13">
        <v>2958101</v>
      </c>
      <c r="F262" s="33"/>
      <c r="H262" s="33"/>
      <c r="I262" s="33"/>
    </row>
    <row r="263" spans="1:9">
      <c r="A263" s="9" t="s">
        <v>62</v>
      </c>
      <c r="B263" s="11">
        <v>43076</v>
      </c>
      <c r="C263" s="12">
        <v>102</v>
      </c>
      <c r="D263" s="13">
        <v>42749</v>
      </c>
      <c r="E263" s="13">
        <v>2958101</v>
      </c>
      <c r="F263" s="33"/>
      <c r="H263" s="33"/>
      <c r="I263" s="33"/>
    </row>
    <row r="264" spans="1:9">
      <c r="A264" s="9" t="s">
        <v>62</v>
      </c>
      <c r="B264" s="11">
        <v>43077</v>
      </c>
      <c r="C264" s="12">
        <v>102</v>
      </c>
      <c r="D264" s="13">
        <v>42749</v>
      </c>
      <c r="E264" s="13">
        <v>2958101</v>
      </c>
      <c r="F264" s="33"/>
      <c r="H264" s="33"/>
      <c r="I264" s="33"/>
    </row>
    <row r="265" spans="1:9">
      <c r="A265" s="9" t="s">
        <v>62</v>
      </c>
      <c r="B265" s="11">
        <v>43078</v>
      </c>
      <c r="C265" s="12">
        <v>102</v>
      </c>
      <c r="D265" s="13">
        <v>42749</v>
      </c>
      <c r="E265" s="13">
        <v>2958101</v>
      </c>
      <c r="F265" s="33"/>
      <c r="H265" s="33"/>
      <c r="I265" s="33"/>
    </row>
    <row r="266" spans="1:9">
      <c r="A266" s="9" t="s">
        <v>62</v>
      </c>
      <c r="B266" s="11">
        <v>43079</v>
      </c>
      <c r="C266" s="12">
        <v>102</v>
      </c>
      <c r="D266" s="13">
        <v>42749</v>
      </c>
      <c r="E266" s="13">
        <v>2958101</v>
      </c>
      <c r="F266" s="33"/>
      <c r="H266" s="33"/>
      <c r="I266" s="33"/>
    </row>
    <row r="267" spans="1:9">
      <c r="A267" s="9" t="s">
        <v>62</v>
      </c>
      <c r="B267" s="11">
        <v>43080</v>
      </c>
      <c r="C267" s="12">
        <v>102</v>
      </c>
      <c r="D267" s="13">
        <v>42749</v>
      </c>
      <c r="E267" s="13">
        <v>2958101</v>
      </c>
      <c r="F267" s="33"/>
      <c r="H267" s="33"/>
      <c r="I267" s="33"/>
    </row>
    <row r="268" spans="1:9">
      <c r="A268" s="9" t="s">
        <v>62</v>
      </c>
      <c r="B268" s="11">
        <v>43081</v>
      </c>
      <c r="C268" s="12">
        <v>102</v>
      </c>
      <c r="D268" s="13">
        <v>42749</v>
      </c>
      <c r="E268" s="13">
        <v>2958101</v>
      </c>
      <c r="F268" s="33"/>
      <c r="H268" s="33"/>
      <c r="I268" s="33"/>
    </row>
    <row r="269" spans="1:9">
      <c r="A269" s="9" t="s">
        <v>62</v>
      </c>
      <c r="B269" s="11">
        <v>43082</v>
      </c>
      <c r="C269" s="12">
        <v>102</v>
      </c>
      <c r="D269" s="13">
        <v>42749</v>
      </c>
      <c r="E269" s="13">
        <v>2958101</v>
      </c>
      <c r="F269" s="33"/>
      <c r="H269" s="33"/>
      <c r="I269" s="33"/>
    </row>
    <row r="270" spans="1:9">
      <c r="A270" s="9" t="s">
        <v>62</v>
      </c>
      <c r="B270" s="11">
        <v>43083</v>
      </c>
      <c r="C270" s="12">
        <v>102</v>
      </c>
      <c r="D270" s="13">
        <v>42749</v>
      </c>
      <c r="E270" s="13">
        <v>2958101</v>
      </c>
      <c r="F270" s="33"/>
      <c r="H270" s="33"/>
      <c r="I270" s="33"/>
    </row>
    <row r="271" spans="1:9">
      <c r="A271" s="9" t="s">
        <v>62</v>
      </c>
      <c r="B271" s="11">
        <v>43084</v>
      </c>
      <c r="C271" s="12">
        <v>102</v>
      </c>
      <c r="D271" s="13">
        <v>42749</v>
      </c>
      <c r="E271" s="13">
        <v>2958101</v>
      </c>
      <c r="F271" s="33"/>
      <c r="H271" s="33"/>
      <c r="I271" s="33"/>
    </row>
    <row r="272" spans="1:9">
      <c r="A272" s="9" t="s">
        <v>62</v>
      </c>
      <c r="B272" s="11">
        <v>43085</v>
      </c>
      <c r="C272" s="12">
        <v>102</v>
      </c>
      <c r="D272" s="13">
        <v>42749</v>
      </c>
      <c r="E272" s="13">
        <v>2958101</v>
      </c>
      <c r="F272" s="33"/>
      <c r="H272" s="33"/>
      <c r="I272" s="33"/>
    </row>
    <row r="273" spans="1:9">
      <c r="A273" s="9" t="s">
        <v>62</v>
      </c>
      <c r="B273" s="11">
        <v>43086</v>
      </c>
      <c r="C273" s="12">
        <v>102</v>
      </c>
      <c r="D273" s="13">
        <v>42749</v>
      </c>
      <c r="E273" s="13">
        <v>2958101</v>
      </c>
      <c r="F273" s="33"/>
      <c r="H273" s="33"/>
      <c r="I273" s="33"/>
    </row>
    <row r="274" spans="1:9">
      <c r="A274" s="9" t="s">
        <v>62</v>
      </c>
      <c r="B274" s="11">
        <v>43087</v>
      </c>
      <c r="C274" s="12">
        <v>102</v>
      </c>
      <c r="D274" s="13">
        <v>42749</v>
      </c>
      <c r="E274" s="13">
        <v>2958101</v>
      </c>
      <c r="F274" s="33"/>
      <c r="H274" s="33"/>
      <c r="I274" s="33"/>
    </row>
    <row r="275" spans="1:9">
      <c r="A275" s="9" t="s">
        <v>62</v>
      </c>
      <c r="B275" s="11">
        <v>43088</v>
      </c>
      <c r="C275" s="12">
        <v>102</v>
      </c>
      <c r="D275" s="13">
        <v>42749</v>
      </c>
      <c r="E275" s="13">
        <v>2958101</v>
      </c>
      <c r="F275" s="33"/>
      <c r="H275" s="33"/>
      <c r="I275" s="33"/>
    </row>
    <row r="276" spans="1:9">
      <c r="A276" s="9" t="s">
        <v>62</v>
      </c>
      <c r="B276" s="11">
        <v>43089</v>
      </c>
      <c r="C276" s="12">
        <v>102</v>
      </c>
      <c r="D276" s="13">
        <v>42749</v>
      </c>
      <c r="E276" s="13">
        <v>2958101</v>
      </c>
      <c r="F276" s="33"/>
      <c r="H276" s="33"/>
      <c r="I276" s="33"/>
    </row>
    <row r="277" spans="1:9">
      <c r="A277" s="9" t="s">
        <v>62</v>
      </c>
      <c r="B277" s="11">
        <v>43090</v>
      </c>
      <c r="C277" s="12">
        <v>102</v>
      </c>
      <c r="D277" s="13">
        <v>42749</v>
      </c>
      <c r="E277" s="13">
        <v>2958101</v>
      </c>
      <c r="F277" s="33"/>
      <c r="H277" s="33"/>
      <c r="I277" s="33"/>
    </row>
    <row r="278" spans="1:9">
      <c r="A278" s="9" t="s">
        <v>62</v>
      </c>
      <c r="B278" s="11">
        <v>43091</v>
      </c>
      <c r="C278" s="12">
        <v>102</v>
      </c>
      <c r="D278" s="13">
        <v>42749</v>
      </c>
      <c r="E278" s="13">
        <v>2958101</v>
      </c>
      <c r="F278" s="33"/>
      <c r="H278" s="33"/>
      <c r="I278" s="33"/>
    </row>
    <row r="279" spans="1:9">
      <c r="A279" s="9" t="s">
        <v>62</v>
      </c>
      <c r="B279" s="11">
        <v>43092</v>
      </c>
      <c r="C279" s="12">
        <v>102</v>
      </c>
      <c r="D279" s="13">
        <v>42749</v>
      </c>
      <c r="E279" s="13">
        <v>2958101</v>
      </c>
      <c r="F279" s="33"/>
      <c r="H279" s="33"/>
      <c r="I279" s="33"/>
    </row>
    <row r="280" spans="1:9">
      <c r="A280" s="9" t="s">
        <v>62</v>
      </c>
      <c r="B280" s="11">
        <v>43093</v>
      </c>
      <c r="C280" s="12">
        <v>102</v>
      </c>
      <c r="D280" s="13">
        <v>42749</v>
      </c>
      <c r="E280" s="13">
        <v>2958101</v>
      </c>
      <c r="F280" s="33"/>
      <c r="H280" s="33"/>
      <c r="I280" s="33"/>
    </row>
    <row r="281" spans="1:9">
      <c r="A281" s="9" t="s">
        <v>62</v>
      </c>
      <c r="B281" s="11">
        <v>43094</v>
      </c>
      <c r="C281" s="12">
        <v>102</v>
      </c>
      <c r="D281" s="13">
        <v>42749</v>
      </c>
      <c r="E281" s="13">
        <v>2958101</v>
      </c>
      <c r="F281" s="33"/>
      <c r="H281" s="33"/>
      <c r="I281" s="33"/>
    </row>
    <row r="282" spans="1:9">
      <c r="A282" s="9" t="s">
        <v>62</v>
      </c>
      <c r="B282" s="11">
        <v>43095</v>
      </c>
      <c r="C282" s="12">
        <v>102</v>
      </c>
      <c r="D282" s="13">
        <v>42749</v>
      </c>
      <c r="E282" s="13">
        <v>2958101</v>
      </c>
      <c r="F282" s="33"/>
      <c r="H282" s="33"/>
      <c r="I282" s="33"/>
    </row>
    <row r="283" spans="1:9">
      <c r="A283" s="9" t="s">
        <v>62</v>
      </c>
      <c r="B283" s="11">
        <v>43096</v>
      </c>
      <c r="C283" s="12">
        <v>102</v>
      </c>
      <c r="D283" s="13">
        <v>42749</v>
      </c>
      <c r="E283" s="13">
        <v>2958101</v>
      </c>
      <c r="F283" s="33"/>
      <c r="H283" s="33"/>
      <c r="I283" s="33"/>
    </row>
    <row r="284" spans="1:9">
      <c r="A284" s="9" t="s">
        <v>62</v>
      </c>
      <c r="B284" s="11">
        <v>43097</v>
      </c>
      <c r="C284" s="12">
        <v>102</v>
      </c>
      <c r="D284" s="13">
        <v>42749</v>
      </c>
      <c r="E284" s="13">
        <v>2958101</v>
      </c>
      <c r="F284" s="33"/>
      <c r="H284" s="33"/>
      <c r="I284" s="33"/>
    </row>
    <row r="285" spans="1:9">
      <c r="A285" s="9" t="s">
        <v>62</v>
      </c>
      <c r="B285" s="11">
        <v>43098</v>
      </c>
      <c r="C285" s="12">
        <v>102</v>
      </c>
      <c r="D285" s="13">
        <v>42749</v>
      </c>
      <c r="E285" s="13">
        <v>2958101</v>
      </c>
      <c r="F285" s="33"/>
      <c r="H285" s="33"/>
      <c r="I285" s="33"/>
    </row>
    <row r="286" spans="1:9">
      <c r="A286" s="9" t="s">
        <v>62</v>
      </c>
      <c r="B286" s="11">
        <v>43099</v>
      </c>
      <c r="C286" s="12">
        <v>102</v>
      </c>
      <c r="D286" s="13">
        <v>42749</v>
      </c>
      <c r="E286" s="13">
        <v>2958101</v>
      </c>
      <c r="F286" s="33"/>
      <c r="H286" s="33"/>
      <c r="I286" s="33"/>
    </row>
    <row r="287" spans="1:9">
      <c r="A287" s="9" t="s">
        <v>62</v>
      </c>
      <c r="B287" s="11">
        <v>43100</v>
      </c>
      <c r="C287" s="12">
        <v>102</v>
      </c>
      <c r="D287" s="13">
        <v>42749</v>
      </c>
      <c r="E287" s="13">
        <v>2958101</v>
      </c>
      <c r="F287" s="33"/>
      <c r="H287" s="33"/>
      <c r="I287" s="33"/>
    </row>
    <row r="288" spans="1:9">
      <c r="A288" s="9" t="s">
        <v>63</v>
      </c>
      <c r="B288" s="11">
        <v>43070</v>
      </c>
      <c r="C288" s="12">
        <v>39</v>
      </c>
      <c r="D288" s="13">
        <v>41621</v>
      </c>
      <c r="E288" s="13">
        <v>2958101</v>
      </c>
      <c r="F288" s="33"/>
      <c r="H288" s="33"/>
      <c r="I288" s="33"/>
    </row>
    <row r="289" spans="1:9">
      <c r="A289" s="9" t="s">
        <v>63</v>
      </c>
      <c r="B289" s="11">
        <v>43071</v>
      </c>
      <c r="C289" s="12">
        <v>39</v>
      </c>
      <c r="D289" s="13">
        <v>41621</v>
      </c>
      <c r="E289" s="13">
        <v>2958101</v>
      </c>
      <c r="F289" s="33"/>
      <c r="H289" s="33"/>
      <c r="I289" s="33"/>
    </row>
    <row r="290" spans="1:9">
      <c r="A290" s="9" t="s">
        <v>63</v>
      </c>
      <c r="B290" s="11">
        <v>43072</v>
      </c>
      <c r="C290" s="12">
        <v>39</v>
      </c>
      <c r="D290" s="13">
        <v>41621</v>
      </c>
      <c r="E290" s="13">
        <v>2958101</v>
      </c>
      <c r="F290" s="33"/>
      <c r="H290" s="33"/>
      <c r="I290" s="33"/>
    </row>
    <row r="291" spans="1:9">
      <c r="A291" s="9" t="s">
        <v>63</v>
      </c>
      <c r="B291" s="11">
        <v>43073</v>
      </c>
      <c r="C291" s="12">
        <v>39</v>
      </c>
      <c r="D291" s="13">
        <v>41621</v>
      </c>
      <c r="E291" s="13">
        <v>2958101</v>
      </c>
      <c r="F291" s="33"/>
      <c r="H291" s="33"/>
      <c r="I291" s="33"/>
    </row>
    <row r="292" spans="1:9">
      <c r="A292" s="9" t="s">
        <v>63</v>
      </c>
      <c r="B292" s="11">
        <v>43074</v>
      </c>
      <c r="C292" s="12">
        <v>39</v>
      </c>
      <c r="D292" s="13">
        <v>41621</v>
      </c>
      <c r="E292" s="13">
        <v>2958101</v>
      </c>
      <c r="F292" s="33"/>
      <c r="H292" s="33"/>
      <c r="I292" s="33"/>
    </row>
    <row r="293" spans="1:9">
      <c r="A293" s="9" t="s">
        <v>63</v>
      </c>
      <c r="B293" s="11">
        <v>43075</v>
      </c>
      <c r="C293" s="12">
        <v>39</v>
      </c>
      <c r="D293" s="13">
        <v>41621</v>
      </c>
      <c r="E293" s="13">
        <v>2958101</v>
      </c>
      <c r="F293" s="33"/>
      <c r="H293" s="33"/>
      <c r="I293" s="33"/>
    </row>
    <row r="294" spans="1:9">
      <c r="A294" s="9" t="s">
        <v>63</v>
      </c>
      <c r="B294" s="11">
        <v>43076</v>
      </c>
      <c r="C294" s="12">
        <v>39</v>
      </c>
      <c r="D294" s="13">
        <v>41621</v>
      </c>
      <c r="E294" s="13">
        <v>2958101</v>
      </c>
      <c r="F294" s="33"/>
      <c r="H294" s="33"/>
      <c r="I294" s="33"/>
    </row>
    <row r="295" spans="1:9">
      <c r="A295" s="9" t="s">
        <v>63</v>
      </c>
      <c r="B295" s="11">
        <v>43077</v>
      </c>
      <c r="C295" s="12">
        <v>39</v>
      </c>
      <c r="D295" s="13">
        <v>41621</v>
      </c>
      <c r="E295" s="13">
        <v>2958101</v>
      </c>
      <c r="F295" s="33"/>
      <c r="H295" s="33"/>
      <c r="I295" s="33"/>
    </row>
    <row r="296" spans="1:9">
      <c r="A296" s="9" t="s">
        <v>63</v>
      </c>
      <c r="B296" s="11">
        <v>43078</v>
      </c>
      <c r="C296" s="12">
        <v>39</v>
      </c>
      <c r="D296" s="13">
        <v>41621</v>
      </c>
      <c r="E296" s="13">
        <v>2958101</v>
      </c>
      <c r="F296" s="33"/>
      <c r="H296" s="33"/>
      <c r="I296" s="33"/>
    </row>
    <row r="297" spans="1:9">
      <c r="A297" s="9" t="s">
        <v>63</v>
      </c>
      <c r="B297" s="11">
        <v>43079</v>
      </c>
      <c r="C297" s="12">
        <v>39</v>
      </c>
      <c r="D297" s="13">
        <v>41621</v>
      </c>
      <c r="E297" s="13">
        <v>2958101</v>
      </c>
      <c r="F297" s="33"/>
      <c r="H297" s="33"/>
      <c r="I297" s="33"/>
    </row>
    <row r="298" spans="1:9">
      <c r="A298" s="9" t="s">
        <v>63</v>
      </c>
      <c r="B298" s="11">
        <v>43080</v>
      </c>
      <c r="C298" s="12">
        <v>39</v>
      </c>
      <c r="D298" s="13">
        <v>41621</v>
      </c>
      <c r="E298" s="13">
        <v>2958101</v>
      </c>
      <c r="F298" s="33"/>
      <c r="H298" s="33"/>
      <c r="I298" s="33"/>
    </row>
    <row r="299" spans="1:9">
      <c r="A299" s="9" t="s">
        <v>63</v>
      </c>
      <c r="B299" s="11">
        <v>43081</v>
      </c>
      <c r="C299" s="12">
        <v>39</v>
      </c>
      <c r="D299" s="13">
        <v>41621</v>
      </c>
      <c r="E299" s="13">
        <v>2958101</v>
      </c>
      <c r="F299" s="33"/>
      <c r="H299" s="33"/>
      <c r="I299" s="33"/>
    </row>
    <row r="300" spans="1:9">
      <c r="A300" s="9" t="s">
        <v>63</v>
      </c>
      <c r="B300" s="11">
        <v>43082</v>
      </c>
      <c r="C300" s="12">
        <v>39</v>
      </c>
      <c r="D300" s="13">
        <v>41621</v>
      </c>
      <c r="E300" s="13">
        <v>2958101</v>
      </c>
      <c r="F300" s="33"/>
      <c r="H300" s="33"/>
      <c r="I300" s="33"/>
    </row>
    <row r="301" spans="1:9">
      <c r="A301" s="9" t="s">
        <v>63</v>
      </c>
      <c r="B301" s="11">
        <v>43083</v>
      </c>
      <c r="C301" s="12">
        <v>39</v>
      </c>
      <c r="D301" s="13">
        <v>41621</v>
      </c>
      <c r="E301" s="13">
        <v>2958101</v>
      </c>
      <c r="F301" s="33"/>
      <c r="H301" s="33"/>
      <c r="I301" s="33"/>
    </row>
    <row r="302" spans="1:9">
      <c r="A302" s="9" t="s">
        <v>63</v>
      </c>
      <c r="B302" s="11">
        <v>43084</v>
      </c>
      <c r="C302" s="12">
        <v>39</v>
      </c>
      <c r="D302" s="13">
        <v>41621</v>
      </c>
      <c r="E302" s="13">
        <v>2958101</v>
      </c>
      <c r="F302" s="33"/>
      <c r="H302" s="33"/>
      <c r="I302" s="33"/>
    </row>
    <row r="303" spans="1:9">
      <c r="A303" s="9" t="s">
        <v>63</v>
      </c>
      <c r="B303" s="11">
        <v>43085</v>
      </c>
      <c r="C303" s="12">
        <v>39</v>
      </c>
      <c r="D303" s="13">
        <v>41621</v>
      </c>
      <c r="E303" s="13">
        <v>2958101</v>
      </c>
      <c r="F303" s="33"/>
      <c r="H303" s="33"/>
      <c r="I303" s="33"/>
    </row>
    <row r="304" spans="1:9">
      <c r="A304" s="9" t="s">
        <v>63</v>
      </c>
      <c r="B304" s="11">
        <v>43086</v>
      </c>
      <c r="C304" s="12">
        <v>39</v>
      </c>
      <c r="D304" s="13">
        <v>41621</v>
      </c>
      <c r="E304" s="13">
        <v>2958101</v>
      </c>
      <c r="F304" s="33"/>
      <c r="H304" s="33"/>
      <c r="I304" s="33"/>
    </row>
    <row r="305" spans="1:9">
      <c r="A305" s="9" t="s">
        <v>63</v>
      </c>
      <c r="B305" s="11">
        <v>43087</v>
      </c>
      <c r="C305" s="12">
        <v>39</v>
      </c>
      <c r="D305" s="13">
        <v>41621</v>
      </c>
      <c r="E305" s="13">
        <v>2958101</v>
      </c>
      <c r="F305" s="33"/>
      <c r="H305" s="33"/>
      <c r="I305" s="33"/>
    </row>
    <row r="306" spans="1:9">
      <c r="A306" s="9" t="s">
        <v>63</v>
      </c>
      <c r="B306" s="11">
        <v>43088</v>
      </c>
      <c r="C306" s="12">
        <v>39</v>
      </c>
      <c r="D306" s="13">
        <v>41621</v>
      </c>
      <c r="E306" s="13">
        <v>2958101</v>
      </c>
      <c r="F306" s="33"/>
      <c r="H306" s="33"/>
      <c r="I306" s="33"/>
    </row>
    <row r="307" spans="1:9">
      <c r="A307" s="9" t="s">
        <v>63</v>
      </c>
      <c r="B307" s="11">
        <v>43089</v>
      </c>
      <c r="C307" s="12">
        <v>39</v>
      </c>
      <c r="D307" s="13">
        <v>41621</v>
      </c>
      <c r="E307" s="13">
        <v>2958101</v>
      </c>
      <c r="F307" s="33"/>
      <c r="H307" s="33"/>
      <c r="I307" s="33"/>
    </row>
    <row r="308" spans="1:9">
      <c r="A308" s="9" t="s">
        <v>63</v>
      </c>
      <c r="B308" s="11">
        <v>43090</v>
      </c>
      <c r="C308" s="12">
        <v>39</v>
      </c>
      <c r="D308" s="13">
        <v>41621</v>
      </c>
      <c r="E308" s="13">
        <v>2958101</v>
      </c>
      <c r="F308" s="33"/>
      <c r="H308" s="33"/>
      <c r="I308" s="33"/>
    </row>
    <row r="309" spans="1:9">
      <c r="A309" s="9" t="s">
        <v>63</v>
      </c>
      <c r="B309" s="11">
        <v>43091</v>
      </c>
      <c r="C309" s="12">
        <v>39</v>
      </c>
      <c r="D309" s="13">
        <v>41621</v>
      </c>
      <c r="E309" s="13">
        <v>2958101</v>
      </c>
      <c r="F309" s="33"/>
      <c r="H309" s="33"/>
      <c r="I309" s="33"/>
    </row>
    <row r="310" spans="1:9">
      <c r="A310" s="9" t="s">
        <v>63</v>
      </c>
      <c r="B310" s="11">
        <v>43092</v>
      </c>
      <c r="C310" s="12">
        <v>39</v>
      </c>
      <c r="D310" s="13">
        <v>41621</v>
      </c>
      <c r="E310" s="13">
        <v>2958101</v>
      </c>
      <c r="F310" s="33"/>
      <c r="H310" s="33"/>
      <c r="I310" s="33"/>
    </row>
    <row r="311" spans="1:9">
      <c r="A311" s="9" t="s">
        <v>63</v>
      </c>
      <c r="B311" s="11">
        <v>43093</v>
      </c>
      <c r="C311" s="12">
        <v>39</v>
      </c>
      <c r="D311" s="13">
        <v>41621</v>
      </c>
      <c r="E311" s="13">
        <v>2958101</v>
      </c>
      <c r="F311" s="33"/>
      <c r="H311" s="33"/>
      <c r="I311" s="33"/>
    </row>
    <row r="312" spans="1:9">
      <c r="A312" s="9" t="s">
        <v>63</v>
      </c>
      <c r="B312" s="11">
        <v>43094</v>
      </c>
      <c r="C312" s="12">
        <v>39</v>
      </c>
      <c r="D312" s="13">
        <v>41621</v>
      </c>
      <c r="E312" s="13">
        <v>2958101</v>
      </c>
      <c r="F312" s="33"/>
      <c r="H312" s="33"/>
      <c r="I312" s="33"/>
    </row>
    <row r="313" spans="1:9">
      <c r="A313" s="9" t="s">
        <v>63</v>
      </c>
      <c r="B313" s="11">
        <v>43095</v>
      </c>
      <c r="C313" s="12">
        <v>39</v>
      </c>
      <c r="D313" s="13">
        <v>41621</v>
      </c>
      <c r="E313" s="13">
        <v>2958101</v>
      </c>
      <c r="F313" s="33"/>
      <c r="H313" s="33"/>
      <c r="I313" s="33"/>
    </row>
    <row r="314" spans="1:9">
      <c r="A314" s="9" t="s">
        <v>63</v>
      </c>
      <c r="B314" s="11">
        <v>43096</v>
      </c>
      <c r="C314" s="12">
        <v>39</v>
      </c>
      <c r="D314" s="13">
        <v>41621</v>
      </c>
      <c r="E314" s="13">
        <v>2958101</v>
      </c>
      <c r="F314" s="33"/>
      <c r="H314" s="33"/>
      <c r="I314" s="33"/>
    </row>
    <row r="315" spans="1:9">
      <c r="A315" s="9" t="s">
        <v>63</v>
      </c>
      <c r="B315" s="11">
        <v>43097</v>
      </c>
      <c r="C315" s="12">
        <v>39</v>
      </c>
      <c r="D315" s="13">
        <v>41621</v>
      </c>
      <c r="E315" s="13">
        <v>2958101</v>
      </c>
      <c r="F315" s="33"/>
      <c r="H315" s="33"/>
      <c r="I315" s="33"/>
    </row>
    <row r="316" spans="1:9">
      <c r="A316" s="9" t="s">
        <v>63</v>
      </c>
      <c r="B316" s="11">
        <v>43098</v>
      </c>
      <c r="C316" s="12">
        <v>39</v>
      </c>
      <c r="D316" s="13">
        <v>41621</v>
      </c>
      <c r="E316" s="13">
        <v>2958101</v>
      </c>
      <c r="F316" s="33"/>
      <c r="H316" s="33"/>
      <c r="I316" s="33"/>
    </row>
    <row r="317" spans="1:9">
      <c r="A317" s="9" t="s">
        <v>63</v>
      </c>
      <c r="B317" s="11">
        <v>43099</v>
      </c>
      <c r="C317" s="12">
        <v>39</v>
      </c>
      <c r="D317" s="13">
        <v>41621</v>
      </c>
      <c r="E317" s="13">
        <v>2958101</v>
      </c>
      <c r="F317" s="33"/>
      <c r="H317" s="33"/>
      <c r="I317" s="33"/>
    </row>
    <row r="318" spans="1:9">
      <c r="A318" s="9" t="s">
        <v>63</v>
      </c>
      <c r="B318" s="11">
        <v>43100</v>
      </c>
      <c r="C318" s="12">
        <v>39</v>
      </c>
      <c r="D318" s="13">
        <v>41621</v>
      </c>
      <c r="E318" s="13">
        <v>2958101</v>
      </c>
      <c r="F318" s="33"/>
      <c r="H318" s="33"/>
      <c r="I318" s="33"/>
    </row>
    <row r="319" spans="1:9">
      <c r="A319" s="9" t="s">
        <v>64</v>
      </c>
      <c r="B319" s="11">
        <v>43070</v>
      </c>
      <c r="C319" s="12">
        <v>79</v>
      </c>
      <c r="D319" s="13">
        <v>42534</v>
      </c>
      <c r="E319" s="13">
        <v>2958101</v>
      </c>
      <c r="F319" s="33"/>
      <c r="H319" s="33"/>
      <c r="I319" s="33"/>
    </row>
    <row r="320" spans="1:9">
      <c r="A320" s="9" t="s">
        <v>64</v>
      </c>
      <c r="B320" s="11">
        <v>43071</v>
      </c>
      <c r="C320" s="12">
        <v>79</v>
      </c>
      <c r="D320" s="13">
        <v>42534</v>
      </c>
      <c r="E320" s="13">
        <v>2958101</v>
      </c>
      <c r="F320" s="33"/>
      <c r="H320" s="33"/>
      <c r="I320" s="33"/>
    </row>
    <row r="321" spans="1:9">
      <c r="A321" s="9" t="s">
        <v>64</v>
      </c>
      <c r="B321" s="11">
        <v>43072</v>
      </c>
      <c r="C321" s="12">
        <v>79</v>
      </c>
      <c r="D321" s="13">
        <v>42534</v>
      </c>
      <c r="E321" s="13">
        <v>2958101</v>
      </c>
      <c r="F321" s="33"/>
      <c r="H321" s="33"/>
      <c r="I321" s="33"/>
    </row>
    <row r="322" spans="1:9">
      <c r="A322" s="9" t="s">
        <v>64</v>
      </c>
      <c r="B322" s="11">
        <v>43073</v>
      </c>
      <c r="C322" s="12">
        <v>79</v>
      </c>
      <c r="D322" s="13">
        <v>42534</v>
      </c>
      <c r="E322" s="13">
        <v>2958101</v>
      </c>
      <c r="F322" s="33"/>
      <c r="H322" s="33"/>
      <c r="I322" s="33"/>
    </row>
    <row r="323" spans="1:9">
      <c r="A323" s="9" t="s">
        <v>64</v>
      </c>
      <c r="B323" s="11">
        <v>43074</v>
      </c>
      <c r="C323" s="12">
        <v>79</v>
      </c>
      <c r="D323" s="13">
        <v>42534</v>
      </c>
      <c r="E323" s="13">
        <v>2958101</v>
      </c>
      <c r="F323" s="33"/>
      <c r="H323" s="33"/>
      <c r="I323" s="33"/>
    </row>
    <row r="324" spans="1:9">
      <c r="A324" s="9" t="s">
        <v>64</v>
      </c>
      <c r="B324" s="11">
        <v>43075</v>
      </c>
      <c r="C324" s="12">
        <v>79</v>
      </c>
      <c r="D324" s="13">
        <v>42534</v>
      </c>
      <c r="E324" s="13">
        <v>2958101</v>
      </c>
      <c r="F324" s="33"/>
      <c r="H324" s="33"/>
      <c r="I324" s="33"/>
    </row>
    <row r="325" spans="1:9">
      <c r="A325" s="9" t="s">
        <v>64</v>
      </c>
      <c r="B325" s="11">
        <v>43076</v>
      </c>
      <c r="C325" s="12">
        <v>79</v>
      </c>
      <c r="D325" s="13">
        <v>42534</v>
      </c>
      <c r="E325" s="13">
        <v>2958101</v>
      </c>
      <c r="F325" s="33"/>
      <c r="H325" s="33"/>
      <c r="I325" s="33"/>
    </row>
    <row r="326" spans="1:9">
      <c r="A326" s="9" t="s">
        <v>64</v>
      </c>
      <c r="B326" s="11">
        <v>43077</v>
      </c>
      <c r="C326" s="12">
        <v>79</v>
      </c>
      <c r="D326" s="13">
        <v>42534</v>
      </c>
      <c r="E326" s="13">
        <v>2958101</v>
      </c>
      <c r="F326" s="33"/>
      <c r="H326" s="33"/>
      <c r="I326" s="33"/>
    </row>
    <row r="327" spans="1:9">
      <c r="A327" s="9" t="s">
        <v>64</v>
      </c>
      <c r="B327" s="11">
        <v>43078</v>
      </c>
      <c r="C327" s="12">
        <v>79</v>
      </c>
      <c r="D327" s="13">
        <v>42534</v>
      </c>
      <c r="E327" s="13">
        <v>2958101</v>
      </c>
      <c r="F327" s="33"/>
      <c r="H327" s="33"/>
      <c r="I327" s="33"/>
    </row>
    <row r="328" spans="1:9">
      <c r="A328" s="9" t="s">
        <v>64</v>
      </c>
      <c r="B328" s="11">
        <v>43079</v>
      </c>
      <c r="C328" s="12">
        <v>79</v>
      </c>
      <c r="D328" s="13">
        <v>42534</v>
      </c>
      <c r="E328" s="13">
        <v>2958101</v>
      </c>
      <c r="F328" s="33"/>
      <c r="H328" s="33"/>
      <c r="I328" s="33"/>
    </row>
    <row r="329" spans="1:9">
      <c r="A329" s="9" t="s">
        <v>64</v>
      </c>
      <c r="B329" s="11">
        <v>43080</v>
      </c>
      <c r="C329" s="12">
        <v>79</v>
      </c>
      <c r="D329" s="13">
        <v>42534</v>
      </c>
      <c r="E329" s="13">
        <v>2958101</v>
      </c>
      <c r="F329" s="33"/>
      <c r="H329" s="33"/>
      <c r="I329" s="33"/>
    </row>
    <row r="330" spans="1:9">
      <c r="A330" s="9" t="s">
        <v>64</v>
      </c>
      <c r="B330" s="11">
        <v>43081</v>
      </c>
      <c r="C330" s="12">
        <v>79</v>
      </c>
      <c r="D330" s="13">
        <v>42534</v>
      </c>
      <c r="E330" s="13">
        <v>2958101</v>
      </c>
      <c r="F330" s="33"/>
      <c r="H330" s="33"/>
      <c r="I330" s="33"/>
    </row>
    <row r="331" spans="1:9">
      <c r="A331" s="9" t="s">
        <v>64</v>
      </c>
      <c r="B331" s="11">
        <v>43082</v>
      </c>
      <c r="C331" s="12">
        <v>79</v>
      </c>
      <c r="D331" s="13">
        <v>42534</v>
      </c>
      <c r="E331" s="13">
        <v>2958101</v>
      </c>
      <c r="F331" s="33"/>
      <c r="H331" s="33"/>
      <c r="I331" s="33"/>
    </row>
    <row r="332" spans="1:9">
      <c r="A332" s="9" t="s">
        <v>64</v>
      </c>
      <c r="B332" s="11">
        <v>43083</v>
      </c>
      <c r="C332" s="12">
        <v>79</v>
      </c>
      <c r="D332" s="13">
        <v>42534</v>
      </c>
      <c r="E332" s="13">
        <v>2958101</v>
      </c>
      <c r="F332" s="33"/>
      <c r="H332" s="33"/>
      <c r="I332" s="33"/>
    </row>
    <row r="333" spans="1:9">
      <c r="A333" s="9" t="s">
        <v>64</v>
      </c>
      <c r="B333" s="11">
        <v>43084</v>
      </c>
      <c r="C333" s="12">
        <v>79</v>
      </c>
      <c r="D333" s="13">
        <v>42534</v>
      </c>
      <c r="E333" s="13">
        <v>2958101</v>
      </c>
      <c r="F333" s="33"/>
      <c r="H333" s="33"/>
      <c r="I333" s="33"/>
    </row>
    <row r="334" spans="1:9">
      <c r="A334" s="9" t="s">
        <v>64</v>
      </c>
      <c r="B334" s="11">
        <v>43085</v>
      </c>
      <c r="C334" s="12">
        <v>79</v>
      </c>
      <c r="D334" s="13">
        <v>42534</v>
      </c>
      <c r="E334" s="13">
        <v>2958101</v>
      </c>
      <c r="F334" s="33"/>
      <c r="H334" s="33"/>
      <c r="I334" s="33"/>
    </row>
    <row r="335" spans="1:9">
      <c r="A335" s="9" t="s">
        <v>64</v>
      </c>
      <c r="B335" s="11">
        <v>43086</v>
      </c>
      <c r="C335" s="12">
        <v>79</v>
      </c>
      <c r="D335" s="13">
        <v>42534</v>
      </c>
      <c r="E335" s="13">
        <v>2958101</v>
      </c>
      <c r="F335" s="33"/>
      <c r="H335" s="33"/>
      <c r="I335" s="33"/>
    </row>
    <row r="336" spans="1:9">
      <c r="A336" s="9" t="s">
        <v>64</v>
      </c>
      <c r="B336" s="11">
        <v>43087</v>
      </c>
      <c r="C336" s="12">
        <v>79</v>
      </c>
      <c r="D336" s="13">
        <v>42534</v>
      </c>
      <c r="E336" s="13">
        <v>2958101</v>
      </c>
      <c r="F336" s="33"/>
      <c r="H336" s="33"/>
      <c r="I336" s="33"/>
    </row>
    <row r="337" spans="1:9">
      <c r="A337" s="9" t="s">
        <v>64</v>
      </c>
      <c r="B337" s="11">
        <v>43088</v>
      </c>
      <c r="C337" s="12">
        <v>79</v>
      </c>
      <c r="D337" s="13">
        <v>42534</v>
      </c>
      <c r="E337" s="13">
        <v>2958101</v>
      </c>
      <c r="F337" s="33"/>
      <c r="H337" s="33"/>
      <c r="I337" s="33"/>
    </row>
    <row r="338" spans="1:9">
      <c r="A338" s="9" t="s">
        <v>64</v>
      </c>
      <c r="B338" s="11">
        <v>43089</v>
      </c>
      <c r="C338" s="12">
        <v>79</v>
      </c>
      <c r="D338" s="13">
        <v>42534</v>
      </c>
      <c r="E338" s="13">
        <v>2958101</v>
      </c>
      <c r="F338" s="33"/>
      <c r="H338" s="33"/>
      <c r="I338" s="33"/>
    </row>
    <row r="339" spans="1:9">
      <c r="A339" s="9" t="s">
        <v>64</v>
      </c>
      <c r="B339" s="11">
        <v>43090</v>
      </c>
      <c r="C339" s="12">
        <v>79</v>
      </c>
      <c r="D339" s="13">
        <v>42534</v>
      </c>
      <c r="E339" s="13">
        <v>2958101</v>
      </c>
      <c r="F339" s="33"/>
      <c r="H339" s="33"/>
      <c r="I339" s="33"/>
    </row>
    <row r="340" spans="1:9">
      <c r="A340" s="9" t="s">
        <v>64</v>
      </c>
      <c r="B340" s="11">
        <v>43091</v>
      </c>
      <c r="C340" s="12">
        <v>79</v>
      </c>
      <c r="D340" s="13">
        <v>42534</v>
      </c>
      <c r="E340" s="13">
        <v>2958101</v>
      </c>
      <c r="F340" s="33"/>
      <c r="H340" s="33"/>
      <c r="I340" s="33"/>
    </row>
    <row r="341" spans="1:9">
      <c r="A341" s="9" t="s">
        <v>64</v>
      </c>
      <c r="B341" s="11">
        <v>43092</v>
      </c>
      <c r="C341" s="12">
        <v>79</v>
      </c>
      <c r="D341" s="13">
        <v>42534</v>
      </c>
      <c r="E341" s="13">
        <v>2958101</v>
      </c>
      <c r="F341" s="33"/>
      <c r="H341" s="33"/>
      <c r="I341" s="33"/>
    </row>
    <row r="342" spans="1:9">
      <c r="A342" s="9" t="s">
        <v>64</v>
      </c>
      <c r="B342" s="11">
        <v>43093</v>
      </c>
      <c r="C342" s="12">
        <v>79</v>
      </c>
      <c r="D342" s="13">
        <v>42534</v>
      </c>
      <c r="E342" s="13">
        <v>2958101</v>
      </c>
      <c r="F342" s="33"/>
      <c r="H342" s="33"/>
      <c r="I342" s="33"/>
    </row>
    <row r="343" spans="1:9">
      <c r="A343" s="9" t="s">
        <v>64</v>
      </c>
      <c r="B343" s="11">
        <v>43094</v>
      </c>
      <c r="C343" s="12">
        <v>79</v>
      </c>
      <c r="D343" s="13">
        <v>42534</v>
      </c>
      <c r="E343" s="13">
        <v>2958101</v>
      </c>
      <c r="F343" s="33"/>
      <c r="H343" s="33"/>
      <c r="I343" s="33"/>
    </row>
    <row r="344" spans="1:9">
      <c r="A344" s="9" t="s">
        <v>64</v>
      </c>
      <c r="B344" s="11">
        <v>43095</v>
      </c>
      <c r="C344" s="12">
        <v>79</v>
      </c>
      <c r="D344" s="13">
        <v>42534</v>
      </c>
      <c r="E344" s="13">
        <v>2958101</v>
      </c>
      <c r="F344" s="33"/>
      <c r="H344" s="33"/>
      <c r="I344" s="33"/>
    </row>
    <row r="345" spans="1:9">
      <c r="A345" s="9" t="s">
        <v>64</v>
      </c>
      <c r="B345" s="11">
        <v>43096</v>
      </c>
      <c r="C345" s="12">
        <v>79</v>
      </c>
      <c r="D345" s="13">
        <v>42534</v>
      </c>
      <c r="E345" s="13">
        <v>2958101</v>
      </c>
      <c r="F345" s="33"/>
      <c r="H345" s="33"/>
      <c r="I345" s="33"/>
    </row>
    <row r="346" spans="1:9">
      <c r="A346" s="9" t="s">
        <v>64</v>
      </c>
      <c r="B346" s="11">
        <v>43097</v>
      </c>
      <c r="C346" s="12">
        <v>79</v>
      </c>
      <c r="D346" s="13">
        <v>42534</v>
      </c>
      <c r="E346" s="13">
        <v>2958101</v>
      </c>
      <c r="F346" s="33"/>
      <c r="H346" s="33"/>
      <c r="I346" s="33"/>
    </row>
    <row r="347" spans="1:9">
      <c r="A347" s="9" t="s">
        <v>64</v>
      </c>
      <c r="B347" s="11">
        <v>43098</v>
      </c>
      <c r="C347" s="12">
        <v>79</v>
      </c>
      <c r="D347" s="13">
        <v>42534</v>
      </c>
      <c r="E347" s="13">
        <v>2958101</v>
      </c>
      <c r="F347" s="33"/>
      <c r="H347" s="33"/>
      <c r="I347" s="33"/>
    </row>
    <row r="348" spans="1:9">
      <c r="A348" s="9" t="s">
        <v>64</v>
      </c>
      <c r="B348" s="11">
        <v>43099</v>
      </c>
      <c r="C348" s="12">
        <v>79</v>
      </c>
      <c r="D348" s="13">
        <v>42534</v>
      </c>
      <c r="E348" s="13">
        <v>2958101</v>
      </c>
      <c r="F348" s="33"/>
      <c r="H348" s="33"/>
      <c r="I348" s="33"/>
    </row>
    <row r="349" spans="1:9">
      <c r="A349" s="9" t="s">
        <v>64</v>
      </c>
      <c r="B349" s="11">
        <v>43100</v>
      </c>
      <c r="C349" s="12">
        <v>79</v>
      </c>
      <c r="D349" s="13">
        <v>42534</v>
      </c>
      <c r="E349" s="13">
        <v>2958101</v>
      </c>
      <c r="F349" s="33"/>
      <c r="H349" s="33"/>
      <c r="I349" s="33"/>
    </row>
    <row r="350" spans="1:9">
      <c r="A350" s="9" t="s">
        <v>65</v>
      </c>
      <c r="B350" s="11">
        <v>43070</v>
      </c>
      <c r="C350" s="12">
        <v>79</v>
      </c>
      <c r="D350" s="13">
        <v>42633</v>
      </c>
      <c r="E350" s="13">
        <v>2958101</v>
      </c>
      <c r="F350" s="33"/>
      <c r="H350" s="33"/>
      <c r="I350" s="33"/>
    </row>
    <row r="351" spans="1:9">
      <c r="A351" s="9" t="s">
        <v>65</v>
      </c>
      <c r="B351" s="11">
        <v>43071</v>
      </c>
      <c r="C351" s="12">
        <v>79</v>
      </c>
      <c r="D351" s="13">
        <v>42633</v>
      </c>
      <c r="E351" s="13">
        <v>2958101</v>
      </c>
      <c r="F351" s="33"/>
      <c r="H351" s="33"/>
      <c r="I351" s="33"/>
    </row>
    <row r="352" spans="1:9">
      <c r="A352" s="9" t="s">
        <v>65</v>
      </c>
      <c r="B352" s="11">
        <v>43072</v>
      </c>
      <c r="C352" s="12">
        <v>79</v>
      </c>
      <c r="D352" s="13">
        <v>42633</v>
      </c>
      <c r="E352" s="13">
        <v>2958101</v>
      </c>
      <c r="F352" s="33"/>
      <c r="H352" s="33"/>
      <c r="I352" s="33"/>
    </row>
    <row r="353" spans="1:9">
      <c r="A353" s="9" t="s">
        <v>65</v>
      </c>
      <c r="B353" s="11">
        <v>43073</v>
      </c>
      <c r="C353" s="12">
        <v>79</v>
      </c>
      <c r="D353" s="13">
        <v>42633</v>
      </c>
      <c r="E353" s="13">
        <v>2958101</v>
      </c>
      <c r="F353" s="33"/>
      <c r="H353" s="33"/>
      <c r="I353" s="33"/>
    </row>
    <row r="354" spans="1:9">
      <c r="A354" s="9" t="s">
        <v>65</v>
      </c>
      <c r="B354" s="11">
        <v>43074</v>
      </c>
      <c r="C354" s="12">
        <v>79</v>
      </c>
      <c r="D354" s="13">
        <v>42633</v>
      </c>
      <c r="E354" s="13">
        <v>2958101</v>
      </c>
      <c r="F354" s="33"/>
      <c r="H354" s="33"/>
      <c r="I354" s="33"/>
    </row>
    <row r="355" spans="1:9">
      <c r="A355" s="9" t="s">
        <v>65</v>
      </c>
      <c r="B355" s="11">
        <v>43075</v>
      </c>
      <c r="C355" s="12">
        <v>79</v>
      </c>
      <c r="D355" s="13">
        <v>42633</v>
      </c>
      <c r="E355" s="13">
        <v>2958101</v>
      </c>
      <c r="F355" s="33"/>
      <c r="H355" s="33"/>
      <c r="I355" s="33"/>
    </row>
    <row r="356" spans="1:9">
      <c r="A356" s="9" t="s">
        <v>65</v>
      </c>
      <c r="B356" s="11">
        <v>43076</v>
      </c>
      <c r="C356" s="12">
        <v>79</v>
      </c>
      <c r="D356" s="13">
        <v>42633</v>
      </c>
      <c r="E356" s="13">
        <v>2958101</v>
      </c>
      <c r="F356" s="33"/>
      <c r="H356" s="33"/>
      <c r="I356" s="33"/>
    </row>
    <row r="357" spans="1:9">
      <c r="A357" s="9" t="s">
        <v>65</v>
      </c>
      <c r="B357" s="11">
        <v>43077</v>
      </c>
      <c r="C357" s="12">
        <v>79</v>
      </c>
      <c r="D357" s="13">
        <v>42633</v>
      </c>
      <c r="E357" s="13">
        <v>2958101</v>
      </c>
      <c r="F357" s="33"/>
      <c r="H357" s="33"/>
      <c r="I357" s="33"/>
    </row>
    <row r="358" spans="1:9">
      <c r="A358" s="9" t="s">
        <v>65</v>
      </c>
      <c r="B358" s="11">
        <v>43078</v>
      </c>
      <c r="C358" s="12">
        <v>79</v>
      </c>
      <c r="D358" s="13">
        <v>42633</v>
      </c>
      <c r="E358" s="13">
        <v>2958101</v>
      </c>
      <c r="F358" s="33"/>
      <c r="H358" s="33"/>
      <c r="I358" s="33"/>
    </row>
    <row r="359" spans="1:9">
      <c r="A359" s="9" t="s">
        <v>65</v>
      </c>
      <c r="B359" s="11">
        <v>43079</v>
      </c>
      <c r="C359" s="12">
        <v>79</v>
      </c>
      <c r="D359" s="13">
        <v>42633</v>
      </c>
      <c r="E359" s="13">
        <v>2958101</v>
      </c>
      <c r="F359" s="33"/>
      <c r="H359" s="33"/>
      <c r="I359" s="33"/>
    </row>
    <row r="360" spans="1:9">
      <c r="A360" s="9" t="s">
        <v>65</v>
      </c>
      <c r="B360" s="11">
        <v>43080</v>
      </c>
      <c r="C360" s="12">
        <v>79</v>
      </c>
      <c r="D360" s="13">
        <v>42633</v>
      </c>
      <c r="E360" s="13">
        <v>2958101</v>
      </c>
      <c r="F360" s="33"/>
      <c r="H360" s="33"/>
      <c r="I360" s="33"/>
    </row>
    <row r="361" spans="1:9">
      <c r="A361" s="9" t="s">
        <v>65</v>
      </c>
      <c r="B361" s="11">
        <v>43081</v>
      </c>
      <c r="C361" s="12">
        <v>79</v>
      </c>
      <c r="D361" s="13">
        <v>42633</v>
      </c>
      <c r="E361" s="13">
        <v>2958101</v>
      </c>
      <c r="F361" s="33"/>
      <c r="H361" s="33"/>
      <c r="I361" s="33"/>
    </row>
    <row r="362" spans="1:9">
      <c r="A362" s="9" t="s">
        <v>65</v>
      </c>
      <c r="B362" s="11">
        <v>43082</v>
      </c>
      <c r="C362" s="12">
        <v>79</v>
      </c>
      <c r="D362" s="13">
        <v>42633</v>
      </c>
      <c r="E362" s="13">
        <v>2958101</v>
      </c>
      <c r="F362" s="33"/>
      <c r="H362" s="33"/>
      <c r="I362" s="33"/>
    </row>
    <row r="363" spans="1:9">
      <c r="A363" s="9" t="s">
        <v>65</v>
      </c>
      <c r="B363" s="11">
        <v>43083</v>
      </c>
      <c r="C363" s="12">
        <v>79</v>
      </c>
      <c r="D363" s="13">
        <v>42633</v>
      </c>
      <c r="E363" s="13">
        <v>2958101</v>
      </c>
      <c r="F363" s="33"/>
      <c r="H363" s="33"/>
      <c r="I363" s="33"/>
    </row>
    <row r="364" spans="1:9">
      <c r="A364" s="9" t="s">
        <v>65</v>
      </c>
      <c r="B364" s="11">
        <v>43084</v>
      </c>
      <c r="C364" s="12">
        <v>79</v>
      </c>
      <c r="D364" s="13">
        <v>42633</v>
      </c>
      <c r="E364" s="13">
        <v>2958101</v>
      </c>
      <c r="F364" s="33"/>
      <c r="H364" s="33"/>
      <c r="I364" s="33"/>
    </row>
    <row r="365" spans="1:9">
      <c r="A365" s="9" t="s">
        <v>65</v>
      </c>
      <c r="B365" s="11">
        <v>43085</v>
      </c>
      <c r="C365" s="12">
        <v>79</v>
      </c>
      <c r="D365" s="13">
        <v>42633</v>
      </c>
      <c r="E365" s="13">
        <v>2958101</v>
      </c>
      <c r="F365" s="33"/>
      <c r="H365" s="33"/>
      <c r="I365" s="33"/>
    </row>
    <row r="366" spans="1:9">
      <c r="A366" s="9" t="s">
        <v>65</v>
      </c>
      <c r="B366" s="11">
        <v>43086</v>
      </c>
      <c r="C366" s="12">
        <v>79</v>
      </c>
      <c r="D366" s="13">
        <v>42633</v>
      </c>
      <c r="E366" s="13">
        <v>2958101</v>
      </c>
      <c r="F366" s="33"/>
      <c r="H366" s="33"/>
      <c r="I366" s="33"/>
    </row>
    <row r="367" spans="1:9">
      <c r="A367" s="9" t="s">
        <v>65</v>
      </c>
      <c r="B367" s="11">
        <v>43087</v>
      </c>
      <c r="C367" s="12">
        <v>79</v>
      </c>
      <c r="D367" s="13">
        <v>42633</v>
      </c>
      <c r="E367" s="13">
        <v>2958101</v>
      </c>
      <c r="F367" s="33"/>
      <c r="H367" s="33"/>
      <c r="I367" s="33"/>
    </row>
    <row r="368" spans="1:9">
      <c r="A368" s="9" t="s">
        <v>65</v>
      </c>
      <c r="B368" s="11">
        <v>43088</v>
      </c>
      <c r="C368" s="12">
        <v>79</v>
      </c>
      <c r="D368" s="13">
        <v>42633</v>
      </c>
      <c r="E368" s="13">
        <v>2958101</v>
      </c>
      <c r="F368" s="33"/>
      <c r="H368" s="33"/>
      <c r="I368" s="33"/>
    </row>
    <row r="369" spans="1:9">
      <c r="A369" s="9" t="s">
        <v>65</v>
      </c>
      <c r="B369" s="11">
        <v>43089</v>
      </c>
      <c r="C369" s="12">
        <v>79</v>
      </c>
      <c r="D369" s="13">
        <v>42633</v>
      </c>
      <c r="E369" s="13">
        <v>2958101</v>
      </c>
      <c r="F369" s="33"/>
      <c r="H369" s="33"/>
      <c r="I369" s="33"/>
    </row>
    <row r="370" spans="1:9">
      <c r="A370" s="9" t="s">
        <v>65</v>
      </c>
      <c r="B370" s="11">
        <v>43090</v>
      </c>
      <c r="C370" s="12">
        <v>79</v>
      </c>
      <c r="D370" s="13">
        <v>42633</v>
      </c>
      <c r="E370" s="13">
        <v>2958101</v>
      </c>
      <c r="F370" s="33"/>
      <c r="H370" s="33"/>
      <c r="I370" s="33"/>
    </row>
    <row r="371" spans="1:9">
      <c r="A371" s="9" t="s">
        <v>65</v>
      </c>
      <c r="B371" s="11">
        <v>43091</v>
      </c>
      <c r="C371" s="12">
        <v>79</v>
      </c>
      <c r="D371" s="13">
        <v>42633</v>
      </c>
      <c r="E371" s="13">
        <v>2958101</v>
      </c>
      <c r="F371" s="33"/>
      <c r="H371" s="33"/>
      <c r="I371" s="33"/>
    </row>
    <row r="372" spans="1:9">
      <c r="A372" s="9" t="s">
        <v>65</v>
      </c>
      <c r="B372" s="11">
        <v>43092</v>
      </c>
      <c r="C372" s="12">
        <v>79</v>
      </c>
      <c r="D372" s="13">
        <v>42633</v>
      </c>
      <c r="E372" s="13">
        <v>2958101</v>
      </c>
      <c r="F372" s="33"/>
      <c r="H372" s="33"/>
      <c r="I372" s="33"/>
    </row>
    <row r="373" spans="1:9">
      <c r="A373" s="9" t="s">
        <v>65</v>
      </c>
      <c r="B373" s="11">
        <v>43093</v>
      </c>
      <c r="C373" s="12">
        <v>79</v>
      </c>
      <c r="D373" s="13">
        <v>42633</v>
      </c>
      <c r="E373" s="13">
        <v>2958101</v>
      </c>
      <c r="F373" s="33"/>
      <c r="H373" s="33"/>
      <c r="I373" s="33"/>
    </row>
    <row r="374" spans="1:9">
      <c r="A374" s="9" t="s">
        <v>65</v>
      </c>
      <c r="B374" s="11">
        <v>43094</v>
      </c>
      <c r="C374" s="12">
        <v>79</v>
      </c>
      <c r="D374" s="13">
        <v>42633</v>
      </c>
      <c r="E374" s="13">
        <v>2958101</v>
      </c>
      <c r="F374" s="33"/>
      <c r="H374" s="33"/>
      <c r="I374" s="33"/>
    </row>
    <row r="375" spans="1:9">
      <c r="A375" s="9" t="s">
        <v>65</v>
      </c>
      <c r="B375" s="11">
        <v>43095</v>
      </c>
      <c r="C375" s="12">
        <v>79</v>
      </c>
      <c r="D375" s="13">
        <v>42633</v>
      </c>
      <c r="E375" s="13">
        <v>2958101</v>
      </c>
      <c r="F375" s="33"/>
      <c r="H375" s="33"/>
      <c r="I375" s="33"/>
    </row>
    <row r="376" spans="1:9">
      <c r="A376" s="9" t="s">
        <v>65</v>
      </c>
      <c r="B376" s="11">
        <v>43096</v>
      </c>
      <c r="C376" s="12">
        <v>79</v>
      </c>
      <c r="D376" s="13">
        <v>42633</v>
      </c>
      <c r="E376" s="13">
        <v>2958101</v>
      </c>
      <c r="F376" s="33"/>
      <c r="H376" s="33"/>
      <c r="I376" s="33"/>
    </row>
    <row r="377" spans="1:9">
      <c r="A377" s="9" t="s">
        <v>65</v>
      </c>
      <c r="B377" s="11">
        <v>43097</v>
      </c>
      <c r="C377" s="12">
        <v>79</v>
      </c>
      <c r="D377" s="13">
        <v>42633</v>
      </c>
      <c r="E377" s="13">
        <v>2958101</v>
      </c>
      <c r="F377" s="33"/>
      <c r="H377" s="33"/>
      <c r="I377" s="33"/>
    </row>
    <row r="378" spans="1:9">
      <c r="A378" s="9" t="s">
        <v>65</v>
      </c>
      <c r="B378" s="11">
        <v>43098</v>
      </c>
      <c r="C378" s="12">
        <v>79</v>
      </c>
      <c r="D378" s="13">
        <v>42633</v>
      </c>
      <c r="E378" s="13">
        <v>2958101</v>
      </c>
      <c r="F378" s="33"/>
      <c r="H378" s="33"/>
      <c r="I378" s="33"/>
    </row>
    <row r="379" spans="1:9">
      <c r="A379" s="9" t="s">
        <v>65</v>
      </c>
      <c r="B379" s="11">
        <v>43099</v>
      </c>
      <c r="C379" s="12">
        <v>79</v>
      </c>
      <c r="D379" s="13">
        <v>42633</v>
      </c>
      <c r="E379" s="13">
        <v>2958101</v>
      </c>
      <c r="F379" s="33"/>
      <c r="H379" s="33"/>
      <c r="I379" s="33"/>
    </row>
    <row r="380" spans="1:9">
      <c r="A380" s="9" t="s">
        <v>65</v>
      </c>
      <c r="B380" s="11">
        <v>43100</v>
      </c>
      <c r="C380" s="12">
        <v>79</v>
      </c>
      <c r="D380" s="13">
        <v>42633</v>
      </c>
      <c r="E380" s="13">
        <v>2958101</v>
      </c>
      <c r="F380" s="33"/>
      <c r="H380" s="33"/>
      <c r="I380" s="33"/>
    </row>
    <row r="381" spans="1:9">
      <c r="A381" s="9" t="s">
        <v>66</v>
      </c>
      <c r="B381" s="11">
        <v>43070</v>
      </c>
      <c r="C381" s="12">
        <v>110</v>
      </c>
      <c r="D381" s="13">
        <v>42509</v>
      </c>
      <c r="E381" s="13">
        <v>2958101</v>
      </c>
      <c r="F381" s="33"/>
      <c r="H381" s="33"/>
      <c r="I381" s="33"/>
    </row>
    <row r="382" spans="1:9">
      <c r="A382" s="9" t="s">
        <v>66</v>
      </c>
      <c r="B382" s="11">
        <v>43071</v>
      </c>
      <c r="C382" s="12">
        <v>110</v>
      </c>
      <c r="D382" s="13">
        <v>42509</v>
      </c>
      <c r="E382" s="13">
        <v>2958101</v>
      </c>
      <c r="F382" s="33"/>
      <c r="H382" s="33"/>
      <c r="I382" s="33"/>
    </row>
    <row r="383" spans="1:9">
      <c r="A383" s="9" t="s">
        <v>66</v>
      </c>
      <c r="B383" s="11">
        <v>43072</v>
      </c>
      <c r="C383" s="12">
        <v>110</v>
      </c>
      <c r="D383" s="13">
        <v>42509</v>
      </c>
      <c r="E383" s="13">
        <v>2958101</v>
      </c>
      <c r="F383" s="33"/>
      <c r="H383" s="33"/>
      <c r="I383" s="33"/>
    </row>
    <row r="384" spans="1:9">
      <c r="A384" s="9" t="s">
        <v>66</v>
      </c>
      <c r="B384" s="11">
        <v>43073</v>
      </c>
      <c r="C384" s="12">
        <v>110</v>
      </c>
      <c r="D384" s="13">
        <v>42509</v>
      </c>
      <c r="E384" s="13">
        <v>2958101</v>
      </c>
      <c r="F384" s="33"/>
      <c r="H384" s="33"/>
      <c r="I384" s="33"/>
    </row>
    <row r="385" spans="1:9">
      <c r="A385" s="9" t="s">
        <v>66</v>
      </c>
      <c r="B385" s="11">
        <v>43074</v>
      </c>
      <c r="C385" s="12">
        <v>110</v>
      </c>
      <c r="D385" s="13">
        <v>42509</v>
      </c>
      <c r="E385" s="13">
        <v>2958101</v>
      </c>
      <c r="F385" s="33"/>
      <c r="H385" s="33"/>
      <c r="I385" s="33"/>
    </row>
    <row r="386" spans="1:9">
      <c r="A386" s="9" t="s">
        <v>66</v>
      </c>
      <c r="B386" s="11">
        <v>43075</v>
      </c>
      <c r="C386" s="12">
        <v>110</v>
      </c>
      <c r="D386" s="13">
        <v>42509</v>
      </c>
      <c r="E386" s="13">
        <v>2958101</v>
      </c>
      <c r="F386" s="33"/>
      <c r="H386" s="33"/>
      <c r="I386" s="33"/>
    </row>
    <row r="387" spans="1:9">
      <c r="A387" s="9" t="s">
        <v>66</v>
      </c>
      <c r="B387" s="11">
        <v>43076</v>
      </c>
      <c r="C387" s="12">
        <v>110</v>
      </c>
      <c r="D387" s="13">
        <v>42509</v>
      </c>
      <c r="E387" s="13">
        <v>2958101</v>
      </c>
      <c r="F387" s="33"/>
      <c r="H387" s="33"/>
      <c r="I387" s="33"/>
    </row>
    <row r="388" spans="1:9">
      <c r="A388" s="9" t="s">
        <v>66</v>
      </c>
      <c r="B388" s="11">
        <v>43077</v>
      </c>
      <c r="C388" s="12">
        <v>110</v>
      </c>
      <c r="D388" s="13">
        <v>42509</v>
      </c>
      <c r="E388" s="13">
        <v>2958101</v>
      </c>
      <c r="F388" s="33"/>
      <c r="H388" s="33"/>
      <c r="I388" s="33"/>
    </row>
    <row r="389" spans="1:9">
      <c r="A389" s="9" t="s">
        <v>66</v>
      </c>
      <c r="B389" s="11">
        <v>43078</v>
      </c>
      <c r="C389" s="12">
        <v>110</v>
      </c>
      <c r="D389" s="13">
        <v>42509</v>
      </c>
      <c r="E389" s="13">
        <v>2958101</v>
      </c>
      <c r="F389" s="33"/>
      <c r="H389" s="33"/>
      <c r="I389" s="33"/>
    </row>
    <row r="390" spans="1:9">
      <c r="A390" s="9" t="s">
        <v>66</v>
      </c>
      <c r="B390" s="11">
        <v>43079</v>
      </c>
      <c r="C390" s="12">
        <v>110</v>
      </c>
      <c r="D390" s="13">
        <v>42509</v>
      </c>
      <c r="E390" s="13">
        <v>2958101</v>
      </c>
      <c r="F390" s="33"/>
      <c r="H390" s="33"/>
      <c r="I390" s="33"/>
    </row>
    <row r="391" spans="1:9">
      <c r="A391" s="9" t="s">
        <v>66</v>
      </c>
      <c r="B391" s="11">
        <v>43080</v>
      </c>
      <c r="C391" s="12">
        <v>110</v>
      </c>
      <c r="D391" s="13">
        <v>42509</v>
      </c>
      <c r="E391" s="13">
        <v>2958101</v>
      </c>
      <c r="F391" s="33"/>
      <c r="H391" s="33"/>
      <c r="I391" s="33"/>
    </row>
    <row r="392" spans="1:9">
      <c r="A392" s="9" t="s">
        <v>66</v>
      </c>
      <c r="B392" s="11">
        <v>43081</v>
      </c>
      <c r="C392" s="12">
        <v>110</v>
      </c>
      <c r="D392" s="13">
        <v>42509</v>
      </c>
      <c r="E392" s="13">
        <v>2958101</v>
      </c>
      <c r="F392" s="33"/>
      <c r="H392" s="33"/>
      <c r="I392" s="33"/>
    </row>
    <row r="393" spans="1:9">
      <c r="A393" s="9" t="s">
        <v>66</v>
      </c>
      <c r="B393" s="11">
        <v>43082</v>
      </c>
      <c r="C393" s="12">
        <v>110</v>
      </c>
      <c r="D393" s="13">
        <v>42509</v>
      </c>
      <c r="E393" s="13">
        <v>2958101</v>
      </c>
      <c r="F393" s="33"/>
      <c r="H393" s="33"/>
      <c r="I393" s="33"/>
    </row>
    <row r="394" spans="1:9">
      <c r="A394" s="9" t="s">
        <v>66</v>
      </c>
      <c r="B394" s="11">
        <v>43083</v>
      </c>
      <c r="C394" s="12">
        <v>110</v>
      </c>
      <c r="D394" s="13">
        <v>42509</v>
      </c>
      <c r="E394" s="13">
        <v>2958101</v>
      </c>
      <c r="F394" s="33"/>
      <c r="H394" s="33"/>
      <c r="I394" s="33"/>
    </row>
    <row r="395" spans="1:9">
      <c r="A395" s="9" t="s">
        <v>66</v>
      </c>
      <c r="B395" s="11">
        <v>43084</v>
      </c>
      <c r="C395" s="12">
        <v>110</v>
      </c>
      <c r="D395" s="13">
        <v>42509</v>
      </c>
      <c r="E395" s="13">
        <v>2958101</v>
      </c>
      <c r="F395" s="33"/>
      <c r="H395" s="33"/>
      <c r="I395" s="33"/>
    </row>
    <row r="396" spans="1:9">
      <c r="A396" s="9" t="s">
        <v>66</v>
      </c>
      <c r="B396" s="11">
        <v>43085</v>
      </c>
      <c r="C396" s="12">
        <v>110</v>
      </c>
      <c r="D396" s="13">
        <v>42509</v>
      </c>
      <c r="E396" s="13">
        <v>2958101</v>
      </c>
      <c r="F396" s="33"/>
      <c r="H396" s="33"/>
      <c r="I396" s="33"/>
    </row>
    <row r="397" spans="1:9">
      <c r="A397" s="9" t="s">
        <v>66</v>
      </c>
      <c r="B397" s="11">
        <v>43086</v>
      </c>
      <c r="C397" s="12">
        <v>110</v>
      </c>
      <c r="D397" s="13">
        <v>42509</v>
      </c>
      <c r="E397" s="13">
        <v>2958101</v>
      </c>
      <c r="F397" s="33"/>
      <c r="H397" s="33"/>
      <c r="I397" s="33"/>
    </row>
    <row r="398" spans="1:9">
      <c r="A398" s="9" t="s">
        <v>66</v>
      </c>
      <c r="B398" s="11">
        <v>43087</v>
      </c>
      <c r="C398" s="12">
        <v>110</v>
      </c>
      <c r="D398" s="13">
        <v>42509</v>
      </c>
      <c r="E398" s="13">
        <v>2958101</v>
      </c>
      <c r="F398" s="33"/>
      <c r="H398" s="33"/>
      <c r="I398" s="33"/>
    </row>
    <row r="399" spans="1:9">
      <c r="A399" s="9" t="s">
        <v>66</v>
      </c>
      <c r="B399" s="11">
        <v>43088</v>
      </c>
      <c r="C399" s="12">
        <v>110</v>
      </c>
      <c r="D399" s="13">
        <v>42509</v>
      </c>
      <c r="E399" s="13">
        <v>2958101</v>
      </c>
      <c r="F399" s="33"/>
      <c r="H399" s="33"/>
      <c r="I399" s="33"/>
    </row>
    <row r="400" spans="1:9">
      <c r="A400" s="9" t="s">
        <v>66</v>
      </c>
      <c r="B400" s="11">
        <v>43089</v>
      </c>
      <c r="C400" s="12">
        <v>110</v>
      </c>
      <c r="D400" s="13">
        <v>42509</v>
      </c>
      <c r="E400" s="13">
        <v>2958101</v>
      </c>
      <c r="F400" s="33"/>
      <c r="H400" s="33"/>
      <c r="I400" s="33"/>
    </row>
    <row r="401" spans="1:9">
      <c r="A401" s="9" t="s">
        <v>66</v>
      </c>
      <c r="B401" s="11">
        <v>43090</v>
      </c>
      <c r="C401" s="12">
        <v>110</v>
      </c>
      <c r="D401" s="13">
        <v>42509</v>
      </c>
      <c r="E401" s="13">
        <v>2958101</v>
      </c>
      <c r="F401" s="33"/>
      <c r="H401" s="33"/>
      <c r="I401" s="33"/>
    </row>
    <row r="402" spans="1:9">
      <c r="A402" s="9" t="s">
        <v>66</v>
      </c>
      <c r="B402" s="11">
        <v>43091</v>
      </c>
      <c r="C402" s="12">
        <v>110</v>
      </c>
      <c r="D402" s="13">
        <v>42509</v>
      </c>
      <c r="E402" s="13">
        <v>2958101</v>
      </c>
      <c r="F402" s="33"/>
      <c r="H402" s="33"/>
      <c r="I402" s="33"/>
    </row>
    <row r="403" spans="1:9">
      <c r="A403" s="9" t="s">
        <v>66</v>
      </c>
      <c r="B403" s="11">
        <v>43092</v>
      </c>
      <c r="C403" s="12">
        <v>110</v>
      </c>
      <c r="D403" s="13">
        <v>42509</v>
      </c>
      <c r="E403" s="13">
        <v>2958101</v>
      </c>
      <c r="F403" s="33"/>
      <c r="H403" s="33"/>
      <c r="I403" s="33"/>
    </row>
    <row r="404" spans="1:9">
      <c r="A404" s="9" t="s">
        <v>66</v>
      </c>
      <c r="B404" s="11">
        <v>43093</v>
      </c>
      <c r="C404" s="12">
        <v>110</v>
      </c>
      <c r="D404" s="13">
        <v>42509</v>
      </c>
      <c r="E404" s="13">
        <v>2958101</v>
      </c>
      <c r="F404" s="33"/>
      <c r="H404" s="33"/>
      <c r="I404" s="33"/>
    </row>
    <row r="405" spans="1:9">
      <c r="A405" s="9" t="s">
        <v>66</v>
      </c>
      <c r="B405" s="11">
        <v>43094</v>
      </c>
      <c r="C405" s="12">
        <v>110</v>
      </c>
      <c r="D405" s="13">
        <v>42509</v>
      </c>
      <c r="E405" s="13">
        <v>2958101</v>
      </c>
      <c r="F405" s="33"/>
      <c r="H405" s="33"/>
      <c r="I405" s="33"/>
    </row>
    <row r="406" spans="1:9">
      <c r="A406" s="9" t="s">
        <v>66</v>
      </c>
      <c r="B406" s="11">
        <v>43095</v>
      </c>
      <c r="C406" s="12">
        <v>110</v>
      </c>
      <c r="D406" s="13">
        <v>42509</v>
      </c>
      <c r="E406" s="13">
        <v>2958101</v>
      </c>
      <c r="F406" s="33"/>
      <c r="H406" s="33"/>
      <c r="I406" s="33"/>
    </row>
    <row r="407" spans="1:9">
      <c r="A407" s="9" t="s">
        <v>66</v>
      </c>
      <c r="B407" s="11">
        <v>43096</v>
      </c>
      <c r="C407" s="12">
        <v>110</v>
      </c>
      <c r="D407" s="13">
        <v>42509</v>
      </c>
      <c r="E407" s="13">
        <v>2958101</v>
      </c>
      <c r="F407" s="33"/>
      <c r="H407" s="33"/>
      <c r="I407" s="33"/>
    </row>
    <row r="408" spans="1:9">
      <c r="A408" s="9" t="s">
        <v>66</v>
      </c>
      <c r="B408" s="11">
        <v>43097</v>
      </c>
      <c r="C408" s="12">
        <v>110</v>
      </c>
      <c r="D408" s="13">
        <v>42509</v>
      </c>
      <c r="E408" s="13">
        <v>2958101</v>
      </c>
      <c r="F408" s="33"/>
      <c r="H408" s="33"/>
      <c r="I408" s="33"/>
    </row>
    <row r="409" spans="1:9">
      <c r="A409" s="9" t="s">
        <v>66</v>
      </c>
      <c r="B409" s="11">
        <v>43098</v>
      </c>
      <c r="C409" s="12">
        <v>110</v>
      </c>
      <c r="D409" s="13">
        <v>42509</v>
      </c>
      <c r="E409" s="13">
        <v>2958101</v>
      </c>
      <c r="F409" s="33"/>
      <c r="H409" s="33"/>
      <c r="I409" s="33"/>
    </row>
    <row r="410" spans="1:9">
      <c r="A410" s="9" t="s">
        <v>66</v>
      </c>
      <c r="B410" s="11">
        <v>43099</v>
      </c>
      <c r="C410" s="12">
        <v>110</v>
      </c>
      <c r="D410" s="13">
        <v>42509</v>
      </c>
      <c r="E410" s="13">
        <v>2958101</v>
      </c>
      <c r="F410" s="33"/>
      <c r="H410" s="33"/>
      <c r="I410" s="33"/>
    </row>
    <row r="411" spans="1:9">
      <c r="A411" s="9" t="s">
        <v>66</v>
      </c>
      <c r="B411" s="11">
        <v>43100</v>
      </c>
      <c r="C411" s="12">
        <v>110</v>
      </c>
      <c r="D411" s="13">
        <v>42509</v>
      </c>
      <c r="E411" s="13">
        <v>2958101</v>
      </c>
      <c r="F411" s="33"/>
      <c r="H411" s="33"/>
      <c r="I411" s="33"/>
    </row>
    <row r="412" spans="1:9">
      <c r="A412" s="9" t="s">
        <v>67</v>
      </c>
      <c r="B412" s="11">
        <v>43070</v>
      </c>
      <c r="C412" s="12">
        <v>49</v>
      </c>
      <c r="D412" s="13">
        <v>42971</v>
      </c>
      <c r="E412" s="13">
        <v>2958101</v>
      </c>
      <c r="F412" s="33"/>
      <c r="H412" s="33"/>
      <c r="I412" s="33"/>
    </row>
    <row r="413" spans="1:9">
      <c r="A413" s="9" t="s">
        <v>67</v>
      </c>
      <c r="B413" s="11">
        <v>43071</v>
      </c>
      <c r="C413" s="12">
        <v>49</v>
      </c>
      <c r="D413" s="13">
        <v>42971</v>
      </c>
      <c r="E413" s="13">
        <v>2958101</v>
      </c>
      <c r="F413" s="33"/>
      <c r="H413" s="33"/>
      <c r="I413" s="33"/>
    </row>
    <row r="414" spans="1:9">
      <c r="A414" s="9" t="s">
        <v>67</v>
      </c>
      <c r="B414" s="11">
        <v>43072</v>
      </c>
      <c r="C414" s="12">
        <v>49</v>
      </c>
      <c r="D414" s="13">
        <v>42971</v>
      </c>
      <c r="E414" s="13">
        <v>2958101</v>
      </c>
      <c r="F414" s="33"/>
      <c r="H414" s="33"/>
      <c r="I414" s="33"/>
    </row>
    <row r="415" spans="1:9">
      <c r="A415" s="9" t="s">
        <v>67</v>
      </c>
      <c r="B415" s="11">
        <v>43073</v>
      </c>
      <c r="C415" s="12">
        <v>49</v>
      </c>
      <c r="D415" s="13">
        <v>42971</v>
      </c>
      <c r="E415" s="13">
        <v>2958101</v>
      </c>
      <c r="F415" s="33"/>
      <c r="H415" s="33"/>
      <c r="I415" s="33"/>
    </row>
    <row r="416" spans="1:9">
      <c r="A416" s="9" t="s">
        <v>67</v>
      </c>
      <c r="B416" s="11">
        <v>43074</v>
      </c>
      <c r="C416" s="12">
        <v>49</v>
      </c>
      <c r="D416" s="13">
        <v>42971</v>
      </c>
      <c r="E416" s="13">
        <v>2958101</v>
      </c>
      <c r="F416" s="33"/>
      <c r="H416" s="33"/>
      <c r="I416" s="33"/>
    </row>
    <row r="417" spans="1:9">
      <c r="A417" s="9" t="s">
        <v>67</v>
      </c>
      <c r="B417" s="11">
        <v>43075</v>
      </c>
      <c r="C417" s="12">
        <v>49</v>
      </c>
      <c r="D417" s="13">
        <v>42971</v>
      </c>
      <c r="E417" s="13">
        <v>2958101</v>
      </c>
      <c r="F417" s="33"/>
      <c r="H417" s="33"/>
      <c r="I417" s="33"/>
    </row>
    <row r="418" spans="1:9">
      <c r="A418" s="9" t="s">
        <v>67</v>
      </c>
      <c r="B418" s="11">
        <v>43076</v>
      </c>
      <c r="C418" s="12">
        <v>49</v>
      </c>
      <c r="D418" s="13">
        <v>42971</v>
      </c>
      <c r="E418" s="13">
        <v>2958101</v>
      </c>
      <c r="F418" s="33"/>
      <c r="H418" s="33"/>
      <c r="I418" s="33"/>
    </row>
    <row r="419" spans="1:9">
      <c r="A419" s="9" t="s">
        <v>67</v>
      </c>
      <c r="B419" s="11">
        <v>43077</v>
      </c>
      <c r="C419" s="12">
        <v>49</v>
      </c>
      <c r="D419" s="13">
        <v>42971</v>
      </c>
      <c r="E419" s="13">
        <v>2958101</v>
      </c>
      <c r="F419" s="33"/>
      <c r="H419" s="33"/>
      <c r="I419" s="33"/>
    </row>
    <row r="420" spans="1:9">
      <c r="A420" s="9" t="s">
        <v>67</v>
      </c>
      <c r="B420" s="11">
        <v>43078</v>
      </c>
      <c r="C420" s="12">
        <v>49</v>
      </c>
      <c r="D420" s="13">
        <v>42971</v>
      </c>
      <c r="E420" s="13">
        <v>2958101</v>
      </c>
      <c r="F420" s="33"/>
      <c r="H420" s="33"/>
      <c r="I420" s="33"/>
    </row>
    <row r="421" spans="1:9">
      <c r="A421" s="9" t="s">
        <v>67</v>
      </c>
      <c r="B421" s="11">
        <v>43079</v>
      </c>
      <c r="C421" s="12">
        <v>49</v>
      </c>
      <c r="D421" s="13">
        <v>42971</v>
      </c>
      <c r="E421" s="13">
        <v>2958101</v>
      </c>
      <c r="F421" s="33"/>
      <c r="H421" s="33"/>
      <c r="I421" s="33"/>
    </row>
    <row r="422" spans="1:9">
      <c r="A422" s="9" t="s">
        <v>67</v>
      </c>
      <c r="B422" s="11">
        <v>43080</v>
      </c>
      <c r="C422" s="12">
        <v>49</v>
      </c>
      <c r="D422" s="13">
        <v>42971</v>
      </c>
      <c r="E422" s="13">
        <v>2958101</v>
      </c>
      <c r="F422" s="33"/>
      <c r="H422" s="33"/>
      <c r="I422" s="33"/>
    </row>
    <row r="423" spans="1:9">
      <c r="A423" s="9" t="s">
        <v>67</v>
      </c>
      <c r="B423" s="11">
        <v>43081</v>
      </c>
      <c r="C423" s="12">
        <v>49</v>
      </c>
      <c r="D423" s="13">
        <v>42971</v>
      </c>
      <c r="E423" s="13">
        <v>2958101</v>
      </c>
      <c r="F423" s="33"/>
      <c r="H423" s="33"/>
      <c r="I423" s="33"/>
    </row>
    <row r="424" spans="1:9">
      <c r="A424" s="9" t="s">
        <v>67</v>
      </c>
      <c r="B424" s="11">
        <v>43082</v>
      </c>
      <c r="C424" s="12">
        <v>49</v>
      </c>
      <c r="D424" s="13">
        <v>42971</v>
      </c>
      <c r="E424" s="13">
        <v>2958101</v>
      </c>
      <c r="F424" s="33"/>
      <c r="H424" s="33"/>
      <c r="I424" s="33"/>
    </row>
    <row r="425" spans="1:9">
      <c r="A425" s="9" t="s">
        <v>67</v>
      </c>
      <c r="B425" s="11">
        <v>43083</v>
      </c>
      <c r="C425" s="12">
        <v>49</v>
      </c>
      <c r="D425" s="13">
        <v>42971</v>
      </c>
      <c r="E425" s="13">
        <v>2958101</v>
      </c>
      <c r="F425" s="33"/>
      <c r="H425" s="33"/>
      <c r="I425" s="33"/>
    </row>
    <row r="426" spans="1:9">
      <c r="A426" s="9" t="s">
        <v>67</v>
      </c>
      <c r="B426" s="11">
        <v>43084</v>
      </c>
      <c r="C426" s="12">
        <v>49</v>
      </c>
      <c r="D426" s="13">
        <v>42971</v>
      </c>
      <c r="E426" s="13">
        <v>2958101</v>
      </c>
      <c r="F426" s="33"/>
      <c r="H426" s="33"/>
      <c r="I426" s="33"/>
    </row>
    <row r="427" spans="1:9">
      <c r="A427" s="9" t="s">
        <v>67</v>
      </c>
      <c r="B427" s="11">
        <v>43085</v>
      </c>
      <c r="C427" s="12">
        <v>49</v>
      </c>
      <c r="D427" s="13">
        <v>42971</v>
      </c>
      <c r="E427" s="13">
        <v>2958101</v>
      </c>
      <c r="F427" s="33"/>
      <c r="H427" s="33"/>
      <c r="I427" s="33"/>
    </row>
    <row r="428" spans="1:9">
      <c r="A428" s="9" t="s">
        <v>67</v>
      </c>
      <c r="B428" s="11">
        <v>43086</v>
      </c>
      <c r="C428" s="12">
        <v>49</v>
      </c>
      <c r="D428" s="13">
        <v>42971</v>
      </c>
      <c r="E428" s="13">
        <v>2958101</v>
      </c>
      <c r="F428" s="33"/>
      <c r="H428" s="33"/>
      <c r="I428" s="33"/>
    </row>
    <row r="429" spans="1:9">
      <c r="A429" s="9" t="s">
        <v>67</v>
      </c>
      <c r="B429" s="11">
        <v>43087</v>
      </c>
      <c r="C429" s="12">
        <v>49</v>
      </c>
      <c r="D429" s="13">
        <v>42971</v>
      </c>
      <c r="E429" s="13">
        <v>2958101</v>
      </c>
      <c r="F429" s="33"/>
      <c r="H429" s="33"/>
      <c r="I429" s="33"/>
    </row>
    <row r="430" spans="1:9">
      <c r="A430" s="9" t="s">
        <v>67</v>
      </c>
      <c r="B430" s="11">
        <v>43088</v>
      </c>
      <c r="C430" s="12">
        <v>49</v>
      </c>
      <c r="D430" s="13">
        <v>42971</v>
      </c>
      <c r="E430" s="13">
        <v>2958101</v>
      </c>
      <c r="F430" s="33"/>
      <c r="H430" s="33"/>
      <c r="I430" s="33"/>
    </row>
    <row r="431" spans="1:9">
      <c r="A431" s="9" t="s">
        <v>67</v>
      </c>
      <c r="B431" s="11">
        <v>43089</v>
      </c>
      <c r="C431" s="12">
        <v>49</v>
      </c>
      <c r="D431" s="13">
        <v>42971</v>
      </c>
      <c r="E431" s="13">
        <v>2958101</v>
      </c>
      <c r="F431" s="33"/>
      <c r="H431" s="33"/>
      <c r="I431" s="33"/>
    </row>
    <row r="432" spans="1:9">
      <c r="A432" s="9" t="s">
        <v>67</v>
      </c>
      <c r="B432" s="11">
        <v>43090</v>
      </c>
      <c r="C432" s="12">
        <v>49</v>
      </c>
      <c r="D432" s="13">
        <v>42971</v>
      </c>
      <c r="E432" s="13">
        <v>2958101</v>
      </c>
      <c r="F432" s="33"/>
      <c r="H432" s="33"/>
      <c r="I432" s="33"/>
    </row>
    <row r="433" spans="1:9">
      <c r="A433" s="9" t="s">
        <v>67</v>
      </c>
      <c r="B433" s="11">
        <v>43091</v>
      </c>
      <c r="C433" s="12">
        <v>49</v>
      </c>
      <c r="D433" s="13">
        <v>42971</v>
      </c>
      <c r="E433" s="13">
        <v>2958101</v>
      </c>
      <c r="F433" s="33"/>
      <c r="H433" s="33"/>
      <c r="I433" s="33"/>
    </row>
    <row r="434" spans="1:9">
      <c r="A434" s="9" t="s">
        <v>67</v>
      </c>
      <c r="B434" s="11">
        <v>43092</v>
      </c>
      <c r="C434" s="12">
        <v>49</v>
      </c>
      <c r="D434" s="13">
        <v>42971</v>
      </c>
      <c r="E434" s="13">
        <v>2958101</v>
      </c>
      <c r="F434" s="33"/>
      <c r="H434" s="33"/>
      <c r="I434" s="33"/>
    </row>
    <row r="435" spans="1:9">
      <c r="A435" s="9" t="s">
        <v>67</v>
      </c>
      <c r="B435" s="11">
        <v>43093</v>
      </c>
      <c r="C435" s="12">
        <v>49</v>
      </c>
      <c r="D435" s="13">
        <v>42971</v>
      </c>
      <c r="E435" s="13">
        <v>2958101</v>
      </c>
      <c r="F435" s="33"/>
      <c r="H435" s="33"/>
      <c r="I435" s="33"/>
    </row>
    <row r="436" spans="1:9">
      <c r="A436" s="9" t="s">
        <v>67</v>
      </c>
      <c r="B436" s="11">
        <v>43094</v>
      </c>
      <c r="C436" s="12">
        <v>49</v>
      </c>
      <c r="D436" s="13">
        <v>42971</v>
      </c>
      <c r="E436" s="13">
        <v>2958101</v>
      </c>
      <c r="F436" s="33"/>
      <c r="H436" s="33"/>
      <c r="I436" s="33"/>
    </row>
    <row r="437" spans="1:9">
      <c r="A437" s="9" t="s">
        <v>67</v>
      </c>
      <c r="B437" s="11">
        <v>43095</v>
      </c>
      <c r="C437" s="12">
        <v>49</v>
      </c>
      <c r="D437" s="13">
        <v>42971</v>
      </c>
      <c r="E437" s="13">
        <v>2958101</v>
      </c>
      <c r="F437" s="33"/>
      <c r="H437" s="33"/>
      <c r="I437" s="33"/>
    </row>
    <row r="438" spans="1:9">
      <c r="A438" s="9" t="s">
        <v>67</v>
      </c>
      <c r="B438" s="11">
        <v>43096</v>
      </c>
      <c r="C438" s="12">
        <v>49</v>
      </c>
      <c r="D438" s="13">
        <v>42971</v>
      </c>
      <c r="E438" s="13">
        <v>2958101</v>
      </c>
      <c r="F438" s="33"/>
      <c r="H438" s="33"/>
      <c r="I438" s="33"/>
    </row>
    <row r="439" spans="1:9">
      <c r="A439" s="9" t="s">
        <v>67</v>
      </c>
      <c r="B439" s="11">
        <v>43097</v>
      </c>
      <c r="C439" s="12">
        <v>49</v>
      </c>
      <c r="D439" s="13">
        <v>42971</v>
      </c>
      <c r="E439" s="13">
        <v>2958101</v>
      </c>
      <c r="F439" s="33"/>
      <c r="H439" s="33"/>
      <c r="I439" s="33"/>
    </row>
    <row r="440" spans="1:9">
      <c r="A440" s="9" t="s">
        <v>67</v>
      </c>
      <c r="B440" s="11">
        <v>43098</v>
      </c>
      <c r="C440" s="12">
        <v>49</v>
      </c>
      <c r="D440" s="13">
        <v>42971</v>
      </c>
      <c r="E440" s="13">
        <v>2958101</v>
      </c>
      <c r="F440" s="33"/>
      <c r="H440" s="33"/>
      <c r="I440" s="33"/>
    </row>
    <row r="441" spans="1:9">
      <c r="A441" s="9" t="s">
        <v>67</v>
      </c>
      <c r="B441" s="11">
        <v>43099</v>
      </c>
      <c r="C441" s="12">
        <v>49</v>
      </c>
      <c r="D441" s="13">
        <v>42971</v>
      </c>
      <c r="E441" s="13">
        <v>2958101</v>
      </c>
      <c r="F441" s="33"/>
      <c r="H441" s="33"/>
      <c r="I441" s="33"/>
    </row>
    <row r="442" spans="1:9">
      <c r="A442" s="9" t="s">
        <v>67</v>
      </c>
      <c r="B442" s="11">
        <v>43100</v>
      </c>
      <c r="C442" s="12">
        <v>49</v>
      </c>
      <c r="D442" s="13">
        <v>42971</v>
      </c>
      <c r="E442" s="13">
        <v>2958101</v>
      </c>
      <c r="F442" s="33"/>
      <c r="H442" s="33"/>
      <c r="I442" s="33"/>
    </row>
    <row r="443" spans="1:9">
      <c r="A443" s="9" t="s">
        <v>68</v>
      </c>
      <c r="B443" s="11">
        <v>43070</v>
      </c>
      <c r="C443" s="12">
        <v>106</v>
      </c>
      <c r="D443" s="13">
        <v>42580</v>
      </c>
      <c r="E443" s="13">
        <v>2958101</v>
      </c>
      <c r="F443" s="33"/>
      <c r="H443" s="33"/>
      <c r="I443" s="33"/>
    </row>
    <row r="444" spans="1:9">
      <c r="A444" s="9" t="s">
        <v>68</v>
      </c>
      <c r="B444" s="11">
        <v>43071</v>
      </c>
      <c r="C444" s="12">
        <v>106</v>
      </c>
      <c r="D444" s="13">
        <v>42580</v>
      </c>
      <c r="E444" s="13">
        <v>2958101</v>
      </c>
      <c r="F444" s="33"/>
      <c r="H444" s="33"/>
      <c r="I444" s="33"/>
    </row>
    <row r="445" spans="1:9">
      <c r="A445" s="9" t="s">
        <v>68</v>
      </c>
      <c r="B445" s="11">
        <v>43072</v>
      </c>
      <c r="C445" s="12">
        <v>106</v>
      </c>
      <c r="D445" s="13">
        <v>42580</v>
      </c>
      <c r="E445" s="13">
        <v>2958101</v>
      </c>
      <c r="F445" s="33"/>
      <c r="H445" s="33"/>
      <c r="I445" s="33"/>
    </row>
    <row r="446" spans="1:9">
      <c r="A446" s="9" t="s">
        <v>68</v>
      </c>
      <c r="B446" s="11">
        <v>43073</v>
      </c>
      <c r="C446" s="12">
        <v>106</v>
      </c>
      <c r="D446" s="13">
        <v>42580</v>
      </c>
      <c r="E446" s="13">
        <v>2958101</v>
      </c>
      <c r="F446" s="33"/>
      <c r="H446" s="33"/>
      <c r="I446" s="33"/>
    </row>
    <row r="447" spans="1:9">
      <c r="A447" s="9" t="s">
        <v>68</v>
      </c>
      <c r="B447" s="11">
        <v>43074</v>
      </c>
      <c r="C447" s="12">
        <v>106</v>
      </c>
      <c r="D447" s="13">
        <v>42580</v>
      </c>
      <c r="E447" s="13">
        <v>2958101</v>
      </c>
      <c r="F447" s="33"/>
      <c r="H447" s="33"/>
      <c r="I447" s="33"/>
    </row>
    <row r="448" spans="1:9">
      <c r="A448" s="9" t="s">
        <v>68</v>
      </c>
      <c r="B448" s="11">
        <v>43075</v>
      </c>
      <c r="C448" s="12">
        <v>106</v>
      </c>
      <c r="D448" s="13">
        <v>42580</v>
      </c>
      <c r="E448" s="13">
        <v>2958101</v>
      </c>
      <c r="F448" s="33"/>
      <c r="H448" s="33"/>
      <c r="I448" s="33"/>
    </row>
    <row r="449" spans="1:9">
      <c r="A449" s="9" t="s">
        <v>68</v>
      </c>
      <c r="B449" s="11">
        <v>43076</v>
      </c>
      <c r="C449" s="12">
        <v>106</v>
      </c>
      <c r="D449" s="13">
        <v>42580</v>
      </c>
      <c r="E449" s="13">
        <v>2958101</v>
      </c>
      <c r="F449" s="33"/>
      <c r="H449" s="33"/>
      <c r="I449" s="33"/>
    </row>
    <row r="450" spans="1:9">
      <c r="A450" s="9" t="s">
        <v>68</v>
      </c>
      <c r="B450" s="11">
        <v>43077</v>
      </c>
      <c r="C450" s="12">
        <v>106</v>
      </c>
      <c r="D450" s="13">
        <v>42580</v>
      </c>
      <c r="E450" s="13">
        <v>2958101</v>
      </c>
      <c r="F450" s="33"/>
      <c r="H450" s="33"/>
      <c r="I450" s="33"/>
    </row>
    <row r="451" spans="1:9">
      <c r="A451" s="9" t="s">
        <v>68</v>
      </c>
      <c r="B451" s="11">
        <v>43078</v>
      </c>
      <c r="C451" s="12">
        <v>106</v>
      </c>
      <c r="D451" s="13">
        <v>42580</v>
      </c>
      <c r="E451" s="13">
        <v>2958101</v>
      </c>
      <c r="F451" s="33"/>
      <c r="H451" s="33"/>
      <c r="I451" s="33"/>
    </row>
    <row r="452" spans="1:9">
      <c r="A452" s="9" t="s">
        <v>68</v>
      </c>
      <c r="B452" s="11">
        <v>43079</v>
      </c>
      <c r="C452" s="12">
        <v>106</v>
      </c>
      <c r="D452" s="13">
        <v>42580</v>
      </c>
      <c r="E452" s="13">
        <v>2958101</v>
      </c>
      <c r="F452" s="33"/>
      <c r="H452" s="33"/>
      <c r="I452" s="33"/>
    </row>
    <row r="453" spans="1:9">
      <c r="A453" s="9" t="s">
        <v>68</v>
      </c>
      <c r="B453" s="11">
        <v>43080</v>
      </c>
      <c r="C453" s="12">
        <v>106</v>
      </c>
      <c r="D453" s="13">
        <v>42580</v>
      </c>
      <c r="E453" s="13">
        <v>2958101</v>
      </c>
      <c r="F453" s="33"/>
      <c r="H453" s="33"/>
      <c r="I453" s="33"/>
    </row>
    <row r="454" spans="1:9">
      <c r="A454" s="9" t="s">
        <v>68</v>
      </c>
      <c r="B454" s="11">
        <v>43081</v>
      </c>
      <c r="C454" s="12">
        <v>106</v>
      </c>
      <c r="D454" s="13">
        <v>42580</v>
      </c>
      <c r="E454" s="13">
        <v>2958101</v>
      </c>
      <c r="F454" s="33"/>
      <c r="H454" s="33"/>
      <c r="I454" s="33"/>
    </row>
    <row r="455" spans="1:9">
      <c r="A455" s="9" t="s">
        <v>68</v>
      </c>
      <c r="B455" s="11">
        <v>43082</v>
      </c>
      <c r="C455" s="12">
        <v>106</v>
      </c>
      <c r="D455" s="13">
        <v>42580</v>
      </c>
      <c r="E455" s="13">
        <v>2958101</v>
      </c>
      <c r="F455" s="33"/>
      <c r="H455" s="33"/>
      <c r="I455" s="33"/>
    </row>
    <row r="456" spans="1:9">
      <c r="A456" s="9" t="s">
        <v>68</v>
      </c>
      <c r="B456" s="11">
        <v>43083</v>
      </c>
      <c r="C456" s="12">
        <v>106</v>
      </c>
      <c r="D456" s="13">
        <v>42580</v>
      </c>
      <c r="E456" s="13">
        <v>2958101</v>
      </c>
      <c r="F456" s="33"/>
      <c r="H456" s="33"/>
      <c r="I456" s="33"/>
    </row>
    <row r="457" spans="1:9">
      <c r="A457" s="9" t="s">
        <v>68</v>
      </c>
      <c r="B457" s="11">
        <v>43084</v>
      </c>
      <c r="C457" s="12">
        <v>106</v>
      </c>
      <c r="D457" s="13">
        <v>42580</v>
      </c>
      <c r="E457" s="13">
        <v>2958101</v>
      </c>
      <c r="F457" s="33"/>
      <c r="H457" s="33"/>
      <c r="I457" s="33"/>
    </row>
    <row r="458" spans="1:9">
      <c r="A458" s="9" t="s">
        <v>68</v>
      </c>
      <c r="B458" s="11">
        <v>43085</v>
      </c>
      <c r="C458" s="12">
        <v>106</v>
      </c>
      <c r="D458" s="13">
        <v>42580</v>
      </c>
      <c r="E458" s="13">
        <v>2958101</v>
      </c>
      <c r="F458" s="33"/>
      <c r="H458" s="33"/>
      <c r="I458" s="33"/>
    </row>
    <row r="459" spans="1:9">
      <c r="A459" s="9" t="s">
        <v>68</v>
      </c>
      <c r="B459" s="11">
        <v>43086</v>
      </c>
      <c r="C459" s="12">
        <v>106</v>
      </c>
      <c r="D459" s="13">
        <v>42580</v>
      </c>
      <c r="E459" s="13">
        <v>2958101</v>
      </c>
      <c r="F459" s="33"/>
      <c r="H459" s="33"/>
      <c r="I459" s="33"/>
    </row>
    <row r="460" spans="1:9">
      <c r="A460" s="9" t="s">
        <v>68</v>
      </c>
      <c r="B460" s="11">
        <v>43087</v>
      </c>
      <c r="C460" s="12">
        <v>106</v>
      </c>
      <c r="D460" s="13">
        <v>42580</v>
      </c>
      <c r="E460" s="13">
        <v>2958101</v>
      </c>
      <c r="F460" s="33"/>
      <c r="H460" s="33"/>
      <c r="I460" s="33"/>
    </row>
    <row r="461" spans="1:9">
      <c r="A461" s="9" t="s">
        <v>68</v>
      </c>
      <c r="B461" s="11">
        <v>43088</v>
      </c>
      <c r="C461" s="12">
        <v>106</v>
      </c>
      <c r="D461" s="13">
        <v>42580</v>
      </c>
      <c r="E461" s="13">
        <v>2958101</v>
      </c>
      <c r="F461" s="33"/>
      <c r="H461" s="33"/>
      <c r="I461" s="33"/>
    </row>
    <row r="462" spans="1:9">
      <c r="A462" s="9" t="s">
        <v>68</v>
      </c>
      <c r="B462" s="11">
        <v>43089</v>
      </c>
      <c r="C462" s="12">
        <v>106</v>
      </c>
      <c r="D462" s="13">
        <v>42580</v>
      </c>
      <c r="E462" s="13">
        <v>2958101</v>
      </c>
      <c r="F462" s="33"/>
      <c r="H462" s="33"/>
      <c r="I462" s="33"/>
    </row>
    <row r="463" spans="1:9">
      <c r="A463" s="9" t="s">
        <v>68</v>
      </c>
      <c r="B463" s="11">
        <v>43090</v>
      </c>
      <c r="C463" s="12">
        <v>106</v>
      </c>
      <c r="D463" s="13">
        <v>42580</v>
      </c>
      <c r="E463" s="13">
        <v>2958101</v>
      </c>
      <c r="F463" s="33"/>
      <c r="H463" s="33"/>
      <c r="I463" s="33"/>
    </row>
    <row r="464" spans="1:9">
      <c r="A464" s="9" t="s">
        <v>68</v>
      </c>
      <c r="B464" s="11">
        <v>43091</v>
      </c>
      <c r="C464" s="12">
        <v>106</v>
      </c>
      <c r="D464" s="13">
        <v>42580</v>
      </c>
      <c r="E464" s="13">
        <v>2958101</v>
      </c>
      <c r="F464" s="33"/>
      <c r="H464" s="33"/>
      <c r="I464" s="33"/>
    </row>
    <row r="465" spans="1:9">
      <c r="A465" s="9" t="s">
        <v>68</v>
      </c>
      <c r="B465" s="11">
        <v>43092</v>
      </c>
      <c r="C465" s="12">
        <v>106</v>
      </c>
      <c r="D465" s="13">
        <v>42580</v>
      </c>
      <c r="E465" s="13">
        <v>2958101</v>
      </c>
      <c r="F465" s="33"/>
      <c r="H465" s="33"/>
      <c r="I465" s="33"/>
    </row>
    <row r="466" spans="1:9">
      <c r="A466" s="9" t="s">
        <v>68</v>
      </c>
      <c r="B466" s="11">
        <v>43093</v>
      </c>
      <c r="C466" s="12">
        <v>106</v>
      </c>
      <c r="D466" s="13">
        <v>42580</v>
      </c>
      <c r="E466" s="13">
        <v>2958101</v>
      </c>
      <c r="F466" s="33"/>
      <c r="H466" s="33"/>
      <c r="I466" s="33"/>
    </row>
    <row r="467" spans="1:9">
      <c r="A467" s="9" t="s">
        <v>68</v>
      </c>
      <c r="B467" s="11">
        <v>43094</v>
      </c>
      <c r="C467" s="12">
        <v>106</v>
      </c>
      <c r="D467" s="13">
        <v>42580</v>
      </c>
      <c r="E467" s="13">
        <v>2958101</v>
      </c>
      <c r="F467" s="33"/>
      <c r="H467" s="33"/>
      <c r="I467" s="33"/>
    </row>
    <row r="468" spans="1:9">
      <c r="A468" s="9" t="s">
        <v>68</v>
      </c>
      <c r="B468" s="11">
        <v>43095</v>
      </c>
      <c r="C468" s="12">
        <v>106</v>
      </c>
      <c r="D468" s="13">
        <v>42580</v>
      </c>
      <c r="E468" s="13">
        <v>2958101</v>
      </c>
      <c r="F468" s="33"/>
      <c r="H468" s="33"/>
      <c r="I468" s="33"/>
    </row>
    <row r="469" spans="1:9">
      <c r="A469" s="9" t="s">
        <v>68</v>
      </c>
      <c r="B469" s="11">
        <v>43096</v>
      </c>
      <c r="C469" s="12">
        <v>106</v>
      </c>
      <c r="D469" s="13">
        <v>42580</v>
      </c>
      <c r="E469" s="13">
        <v>2958101</v>
      </c>
      <c r="F469" s="33"/>
      <c r="H469" s="33"/>
      <c r="I469" s="33"/>
    </row>
    <row r="470" spans="1:9">
      <c r="A470" s="9" t="s">
        <v>68</v>
      </c>
      <c r="B470" s="11">
        <v>43097</v>
      </c>
      <c r="C470" s="12">
        <v>106</v>
      </c>
      <c r="D470" s="13">
        <v>42580</v>
      </c>
      <c r="E470" s="13">
        <v>2958101</v>
      </c>
      <c r="F470" s="33"/>
      <c r="H470" s="33"/>
      <c r="I470" s="33"/>
    </row>
    <row r="471" spans="1:9">
      <c r="A471" s="9" t="s">
        <v>68</v>
      </c>
      <c r="B471" s="11">
        <v>43098</v>
      </c>
      <c r="C471" s="12">
        <v>106</v>
      </c>
      <c r="D471" s="13">
        <v>42580</v>
      </c>
      <c r="E471" s="13">
        <v>2958101</v>
      </c>
      <c r="F471" s="33"/>
      <c r="H471" s="33"/>
      <c r="I471" s="33"/>
    </row>
    <row r="472" spans="1:9">
      <c r="A472" s="9" t="s">
        <v>68</v>
      </c>
      <c r="B472" s="11">
        <v>43099</v>
      </c>
      <c r="C472" s="12">
        <v>106</v>
      </c>
      <c r="D472" s="13">
        <v>42580</v>
      </c>
      <c r="E472" s="13">
        <v>2958101</v>
      </c>
      <c r="F472" s="33"/>
      <c r="H472" s="33"/>
      <c r="I472" s="33"/>
    </row>
    <row r="473" spans="1:9">
      <c r="A473" s="9" t="s">
        <v>68</v>
      </c>
      <c r="B473" s="11">
        <v>43100</v>
      </c>
      <c r="C473" s="12">
        <v>106</v>
      </c>
      <c r="D473" s="13">
        <v>42580</v>
      </c>
      <c r="E473" s="13">
        <v>2958101</v>
      </c>
      <c r="F473" s="33"/>
      <c r="H473" s="33"/>
      <c r="I473" s="33"/>
    </row>
    <row r="474" spans="1:9">
      <c r="A474" s="9" t="s">
        <v>69</v>
      </c>
      <c r="B474" s="11">
        <v>43070</v>
      </c>
      <c r="C474" s="12">
        <v>158</v>
      </c>
      <c r="D474" s="13">
        <v>42916</v>
      </c>
      <c r="E474" s="13">
        <v>2958101</v>
      </c>
      <c r="F474" s="33"/>
      <c r="H474" s="33"/>
      <c r="I474" s="33"/>
    </row>
    <row r="475" spans="1:9">
      <c r="A475" s="9" t="s">
        <v>69</v>
      </c>
      <c r="B475" s="11">
        <v>43071</v>
      </c>
      <c r="C475" s="12">
        <v>158</v>
      </c>
      <c r="D475" s="13">
        <v>42916</v>
      </c>
      <c r="E475" s="13">
        <v>2958101</v>
      </c>
      <c r="F475" s="33"/>
      <c r="H475" s="33"/>
      <c r="I475" s="33"/>
    </row>
    <row r="476" spans="1:9">
      <c r="A476" s="9" t="s">
        <v>69</v>
      </c>
      <c r="B476" s="11">
        <v>43072</v>
      </c>
      <c r="C476" s="12">
        <v>158</v>
      </c>
      <c r="D476" s="13">
        <v>42916</v>
      </c>
      <c r="E476" s="13">
        <v>2958101</v>
      </c>
      <c r="F476" s="33"/>
      <c r="H476" s="33"/>
      <c r="I476" s="33"/>
    </row>
    <row r="477" spans="1:9">
      <c r="A477" s="9" t="s">
        <v>69</v>
      </c>
      <c r="B477" s="11">
        <v>43073</v>
      </c>
      <c r="C477" s="12">
        <v>158</v>
      </c>
      <c r="D477" s="13">
        <v>42916</v>
      </c>
      <c r="E477" s="13">
        <v>2958101</v>
      </c>
      <c r="F477" s="33"/>
      <c r="H477" s="33"/>
      <c r="I477" s="33"/>
    </row>
    <row r="478" spans="1:9">
      <c r="A478" s="9" t="s">
        <v>69</v>
      </c>
      <c r="B478" s="11">
        <v>43074</v>
      </c>
      <c r="C478" s="12">
        <v>158</v>
      </c>
      <c r="D478" s="13">
        <v>42916</v>
      </c>
      <c r="E478" s="13">
        <v>2958101</v>
      </c>
      <c r="F478" s="33"/>
      <c r="H478" s="33"/>
      <c r="I478" s="33"/>
    </row>
    <row r="479" spans="1:9">
      <c r="A479" s="9" t="s">
        <v>69</v>
      </c>
      <c r="B479" s="11">
        <v>43075</v>
      </c>
      <c r="C479" s="12">
        <v>158</v>
      </c>
      <c r="D479" s="13">
        <v>42916</v>
      </c>
      <c r="E479" s="13">
        <v>2958101</v>
      </c>
      <c r="F479" s="33"/>
      <c r="H479" s="33"/>
      <c r="I479" s="33"/>
    </row>
    <row r="480" spans="1:9">
      <c r="A480" s="9" t="s">
        <v>69</v>
      </c>
      <c r="B480" s="11">
        <v>43076</v>
      </c>
      <c r="C480" s="12">
        <v>158</v>
      </c>
      <c r="D480" s="13">
        <v>42916</v>
      </c>
      <c r="E480" s="13">
        <v>2958101</v>
      </c>
      <c r="F480" s="33"/>
      <c r="H480" s="33"/>
      <c r="I480" s="33"/>
    </row>
    <row r="481" spans="1:9">
      <c r="A481" s="9" t="s">
        <v>69</v>
      </c>
      <c r="B481" s="11">
        <v>43077</v>
      </c>
      <c r="C481" s="12">
        <v>158</v>
      </c>
      <c r="D481" s="13">
        <v>42916</v>
      </c>
      <c r="E481" s="13">
        <v>2958101</v>
      </c>
      <c r="F481" s="33"/>
      <c r="H481" s="33"/>
      <c r="I481" s="33"/>
    </row>
    <row r="482" spans="1:9">
      <c r="A482" s="9" t="s">
        <v>69</v>
      </c>
      <c r="B482" s="11">
        <v>43078</v>
      </c>
      <c r="C482" s="12">
        <v>158</v>
      </c>
      <c r="D482" s="13">
        <v>42916</v>
      </c>
      <c r="E482" s="13">
        <v>2958101</v>
      </c>
      <c r="F482" s="33"/>
      <c r="H482" s="33"/>
      <c r="I482" s="33"/>
    </row>
    <row r="483" spans="1:9">
      <c r="A483" s="9" t="s">
        <v>69</v>
      </c>
      <c r="B483" s="11">
        <v>43079</v>
      </c>
      <c r="C483" s="12">
        <v>158</v>
      </c>
      <c r="D483" s="13">
        <v>42916</v>
      </c>
      <c r="E483" s="13">
        <v>2958101</v>
      </c>
      <c r="F483" s="33"/>
      <c r="H483" s="33"/>
      <c r="I483" s="33"/>
    </row>
    <row r="484" spans="1:9">
      <c r="A484" s="9" t="s">
        <v>69</v>
      </c>
      <c r="B484" s="11">
        <v>43080</v>
      </c>
      <c r="C484" s="12">
        <v>158</v>
      </c>
      <c r="D484" s="13">
        <v>42916</v>
      </c>
      <c r="E484" s="13">
        <v>2958101</v>
      </c>
      <c r="F484" s="33"/>
      <c r="H484" s="33"/>
      <c r="I484" s="33"/>
    </row>
    <row r="485" spans="1:9">
      <c r="A485" s="9" t="s">
        <v>69</v>
      </c>
      <c r="B485" s="11">
        <v>43081</v>
      </c>
      <c r="C485" s="12">
        <v>158</v>
      </c>
      <c r="D485" s="13">
        <v>42916</v>
      </c>
      <c r="E485" s="13">
        <v>2958101</v>
      </c>
      <c r="F485" s="33"/>
      <c r="H485" s="33"/>
      <c r="I485" s="33"/>
    </row>
    <row r="486" spans="1:9">
      <c r="A486" s="9" t="s">
        <v>69</v>
      </c>
      <c r="B486" s="11">
        <v>43082</v>
      </c>
      <c r="C486" s="12">
        <v>158</v>
      </c>
      <c r="D486" s="13">
        <v>42916</v>
      </c>
      <c r="E486" s="13">
        <v>2958101</v>
      </c>
      <c r="F486" s="33"/>
      <c r="H486" s="33"/>
      <c r="I486" s="33"/>
    </row>
    <row r="487" spans="1:9">
      <c r="A487" s="9" t="s">
        <v>69</v>
      </c>
      <c r="B487" s="11">
        <v>43083</v>
      </c>
      <c r="C487" s="12">
        <v>158</v>
      </c>
      <c r="D487" s="13">
        <v>42916</v>
      </c>
      <c r="E487" s="13">
        <v>2958101</v>
      </c>
      <c r="F487" s="33"/>
      <c r="H487" s="33"/>
      <c r="I487" s="33"/>
    </row>
    <row r="488" spans="1:9">
      <c r="A488" s="9" t="s">
        <v>69</v>
      </c>
      <c r="B488" s="11">
        <v>43084</v>
      </c>
      <c r="C488" s="12">
        <v>158</v>
      </c>
      <c r="D488" s="13">
        <v>42916</v>
      </c>
      <c r="E488" s="13">
        <v>2958101</v>
      </c>
      <c r="F488" s="33"/>
      <c r="H488" s="33"/>
      <c r="I488" s="33"/>
    </row>
    <row r="489" spans="1:9">
      <c r="A489" s="9" t="s">
        <v>69</v>
      </c>
      <c r="B489" s="11">
        <v>43085</v>
      </c>
      <c r="C489" s="12">
        <v>158</v>
      </c>
      <c r="D489" s="13">
        <v>42916</v>
      </c>
      <c r="E489" s="13">
        <v>2958101</v>
      </c>
      <c r="F489" s="33"/>
      <c r="H489" s="33"/>
      <c r="I489" s="33"/>
    </row>
    <row r="490" spans="1:9">
      <c r="A490" s="9" t="s">
        <v>69</v>
      </c>
      <c r="B490" s="11">
        <v>43086</v>
      </c>
      <c r="C490" s="12">
        <v>158</v>
      </c>
      <c r="D490" s="13">
        <v>42916</v>
      </c>
      <c r="E490" s="13">
        <v>2958101</v>
      </c>
      <c r="F490" s="33"/>
      <c r="H490" s="33"/>
      <c r="I490" s="33"/>
    </row>
    <row r="491" spans="1:9">
      <c r="A491" s="9" t="s">
        <v>69</v>
      </c>
      <c r="B491" s="11">
        <v>43087</v>
      </c>
      <c r="C491" s="12">
        <v>158</v>
      </c>
      <c r="D491" s="13">
        <v>42916</v>
      </c>
      <c r="E491" s="13">
        <v>2958101</v>
      </c>
      <c r="F491" s="33"/>
      <c r="H491" s="33"/>
      <c r="I491" s="33"/>
    </row>
    <row r="492" spans="1:9">
      <c r="A492" s="9" t="s">
        <v>69</v>
      </c>
      <c r="B492" s="11">
        <v>43088</v>
      </c>
      <c r="C492" s="12">
        <v>158</v>
      </c>
      <c r="D492" s="13">
        <v>42916</v>
      </c>
      <c r="E492" s="13">
        <v>2958101</v>
      </c>
      <c r="F492" s="33"/>
      <c r="H492" s="33"/>
      <c r="I492" s="33"/>
    </row>
    <row r="493" spans="1:9">
      <c r="A493" s="9" t="s">
        <v>69</v>
      </c>
      <c r="B493" s="11">
        <v>43089</v>
      </c>
      <c r="C493" s="12">
        <v>158</v>
      </c>
      <c r="D493" s="13">
        <v>42916</v>
      </c>
      <c r="E493" s="13">
        <v>2958101</v>
      </c>
      <c r="F493" s="33"/>
      <c r="H493" s="33"/>
      <c r="I493" s="33"/>
    </row>
    <row r="494" spans="1:9">
      <c r="A494" s="9" t="s">
        <v>69</v>
      </c>
      <c r="B494" s="11">
        <v>43090</v>
      </c>
      <c r="C494" s="12">
        <v>158</v>
      </c>
      <c r="D494" s="13">
        <v>42916</v>
      </c>
      <c r="E494" s="13">
        <v>2958101</v>
      </c>
      <c r="F494" s="33"/>
      <c r="H494" s="33"/>
      <c r="I494" s="33"/>
    </row>
    <row r="495" spans="1:9">
      <c r="A495" s="9" t="s">
        <v>69</v>
      </c>
      <c r="B495" s="11">
        <v>43091</v>
      </c>
      <c r="C495" s="12">
        <v>158</v>
      </c>
      <c r="D495" s="13">
        <v>42916</v>
      </c>
      <c r="E495" s="13">
        <v>2958101</v>
      </c>
      <c r="F495" s="33"/>
      <c r="H495" s="33"/>
      <c r="I495" s="33"/>
    </row>
    <row r="496" spans="1:9">
      <c r="A496" s="9" t="s">
        <v>69</v>
      </c>
      <c r="B496" s="11">
        <v>43092</v>
      </c>
      <c r="C496" s="12">
        <v>158</v>
      </c>
      <c r="D496" s="13">
        <v>42916</v>
      </c>
      <c r="E496" s="13">
        <v>2958101</v>
      </c>
      <c r="F496" s="33"/>
      <c r="H496" s="33"/>
      <c r="I496" s="33"/>
    </row>
    <row r="497" spans="1:9">
      <c r="A497" s="9" t="s">
        <v>69</v>
      </c>
      <c r="B497" s="11">
        <v>43093</v>
      </c>
      <c r="C497" s="12">
        <v>158</v>
      </c>
      <c r="D497" s="13">
        <v>42916</v>
      </c>
      <c r="E497" s="13">
        <v>2958101</v>
      </c>
      <c r="F497" s="33"/>
      <c r="H497" s="33"/>
      <c r="I497" s="33"/>
    </row>
    <row r="498" spans="1:9">
      <c r="A498" s="9" t="s">
        <v>69</v>
      </c>
      <c r="B498" s="11">
        <v>43094</v>
      </c>
      <c r="C498" s="12">
        <v>158</v>
      </c>
      <c r="D498" s="13">
        <v>42916</v>
      </c>
      <c r="E498" s="13">
        <v>2958101</v>
      </c>
      <c r="F498" s="33"/>
      <c r="H498" s="33"/>
      <c r="I498" s="33"/>
    </row>
    <row r="499" spans="1:9">
      <c r="A499" s="9" t="s">
        <v>69</v>
      </c>
      <c r="B499" s="11">
        <v>43095</v>
      </c>
      <c r="C499" s="12">
        <v>158</v>
      </c>
      <c r="D499" s="13">
        <v>42916</v>
      </c>
      <c r="E499" s="13">
        <v>2958101</v>
      </c>
      <c r="F499" s="33"/>
      <c r="H499" s="33"/>
      <c r="I499" s="33"/>
    </row>
    <row r="500" spans="1:9">
      <c r="A500" s="9" t="s">
        <v>69</v>
      </c>
      <c r="B500" s="11">
        <v>43096</v>
      </c>
      <c r="C500" s="12">
        <v>158</v>
      </c>
      <c r="D500" s="13">
        <v>42916</v>
      </c>
      <c r="E500" s="13">
        <v>2958101</v>
      </c>
      <c r="F500" s="33"/>
      <c r="H500" s="33"/>
      <c r="I500" s="33"/>
    </row>
    <row r="501" spans="1:9">
      <c r="A501" s="9" t="s">
        <v>69</v>
      </c>
      <c r="B501" s="11">
        <v>43097</v>
      </c>
      <c r="C501" s="12">
        <v>158</v>
      </c>
      <c r="D501" s="13">
        <v>42916</v>
      </c>
      <c r="E501" s="13">
        <v>2958101</v>
      </c>
      <c r="F501" s="33"/>
      <c r="H501" s="33"/>
      <c r="I501" s="33"/>
    </row>
    <row r="502" spans="1:9">
      <c r="A502" s="9" t="s">
        <v>69</v>
      </c>
      <c r="B502" s="11">
        <v>43098</v>
      </c>
      <c r="C502" s="12">
        <v>158</v>
      </c>
      <c r="D502" s="13">
        <v>42916</v>
      </c>
      <c r="E502" s="13">
        <v>2958101</v>
      </c>
      <c r="F502" s="33"/>
      <c r="H502" s="33"/>
      <c r="I502" s="33"/>
    </row>
    <row r="503" spans="1:9">
      <c r="A503" s="9" t="s">
        <v>69</v>
      </c>
      <c r="B503" s="11">
        <v>43099</v>
      </c>
      <c r="C503" s="12">
        <v>158</v>
      </c>
      <c r="D503" s="13">
        <v>42916</v>
      </c>
      <c r="E503" s="13">
        <v>2958101</v>
      </c>
      <c r="F503" s="33"/>
      <c r="H503" s="33"/>
      <c r="I503" s="33"/>
    </row>
    <row r="504" spans="1:9">
      <c r="A504" s="9" t="s">
        <v>69</v>
      </c>
      <c r="B504" s="11">
        <v>43100</v>
      </c>
      <c r="C504" s="12">
        <v>158</v>
      </c>
      <c r="D504" s="13">
        <v>42916</v>
      </c>
      <c r="E504" s="13">
        <v>2958101</v>
      </c>
      <c r="F504" s="33"/>
      <c r="H504" s="33"/>
      <c r="I504" s="33"/>
    </row>
    <row r="505" spans="1:9">
      <c r="A505" s="9" t="s">
        <v>70</v>
      </c>
      <c r="B505" s="11">
        <v>43070</v>
      </c>
      <c r="C505" s="12">
        <v>27</v>
      </c>
      <c r="D505" s="13">
        <v>40870</v>
      </c>
      <c r="E505" s="13">
        <v>2958101</v>
      </c>
      <c r="F505" s="33"/>
      <c r="H505" s="33"/>
      <c r="I505" s="33"/>
    </row>
    <row r="506" spans="1:9">
      <c r="A506" s="9" t="s">
        <v>70</v>
      </c>
      <c r="B506" s="11">
        <v>43071</v>
      </c>
      <c r="C506" s="12">
        <v>27</v>
      </c>
      <c r="D506" s="13">
        <v>40870</v>
      </c>
      <c r="E506" s="13">
        <v>2958101</v>
      </c>
      <c r="F506" s="33"/>
      <c r="H506" s="33"/>
      <c r="I506" s="33"/>
    </row>
    <row r="507" spans="1:9">
      <c r="A507" s="9" t="s">
        <v>70</v>
      </c>
      <c r="B507" s="11">
        <v>43072</v>
      </c>
      <c r="C507" s="12">
        <v>27</v>
      </c>
      <c r="D507" s="13">
        <v>40870</v>
      </c>
      <c r="E507" s="13">
        <v>2958101</v>
      </c>
      <c r="F507" s="33"/>
      <c r="H507" s="33"/>
      <c r="I507" s="33"/>
    </row>
    <row r="508" spans="1:9">
      <c r="A508" s="9" t="s">
        <v>70</v>
      </c>
      <c r="B508" s="11">
        <v>43073</v>
      </c>
      <c r="C508" s="12">
        <v>27</v>
      </c>
      <c r="D508" s="13">
        <v>40870</v>
      </c>
      <c r="E508" s="13">
        <v>2958101</v>
      </c>
      <c r="F508" s="33"/>
      <c r="H508" s="33"/>
      <c r="I508" s="33"/>
    </row>
    <row r="509" spans="1:9">
      <c r="A509" s="9" t="s">
        <v>70</v>
      </c>
      <c r="B509" s="11">
        <v>43074</v>
      </c>
      <c r="C509" s="12">
        <v>27</v>
      </c>
      <c r="D509" s="13">
        <v>40870</v>
      </c>
      <c r="E509" s="13">
        <v>2958101</v>
      </c>
      <c r="F509" s="33"/>
      <c r="H509" s="33"/>
      <c r="I509" s="33"/>
    </row>
    <row r="510" spans="1:9">
      <c r="A510" s="9" t="s">
        <v>70</v>
      </c>
      <c r="B510" s="11">
        <v>43075</v>
      </c>
      <c r="C510" s="12">
        <v>27</v>
      </c>
      <c r="D510" s="13">
        <v>40870</v>
      </c>
      <c r="E510" s="13">
        <v>2958101</v>
      </c>
      <c r="F510" s="33"/>
      <c r="H510" s="33"/>
      <c r="I510" s="33"/>
    </row>
    <row r="511" spans="1:9">
      <c r="A511" s="9" t="s">
        <v>70</v>
      </c>
      <c r="B511" s="11">
        <v>43076</v>
      </c>
      <c r="C511" s="12">
        <v>27</v>
      </c>
      <c r="D511" s="13">
        <v>40870</v>
      </c>
      <c r="E511" s="13">
        <v>2958101</v>
      </c>
      <c r="F511" s="33"/>
      <c r="H511" s="33"/>
      <c r="I511" s="33"/>
    </row>
    <row r="512" spans="1:9">
      <c r="A512" s="9" t="s">
        <v>70</v>
      </c>
      <c r="B512" s="11">
        <v>43077</v>
      </c>
      <c r="C512" s="12">
        <v>27</v>
      </c>
      <c r="D512" s="13">
        <v>40870</v>
      </c>
      <c r="E512" s="13">
        <v>2958101</v>
      </c>
      <c r="F512" s="33"/>
      <c r="H512" s="33"/>
      <c r="I512" s="33"/>
    </row>
    <row r="513" spans="1:9">
      <c r="A513" s="9" t="s">
        <v>70</v>
      </c>
      <c r="B513" s="11">
        <v>43078</v>
      </c>
      <c r="C513" s="12">
        <v>27</v>
      </c>
      <c r="D513" s="13">
        <v>40870</v>
      </c>
      <c r="E513" s="13">
        <v>2958101</v>
      </c>
      <c r="F513" s="33"/>
      <c r="H513" s="33"/>
      <c r="I513" s="33"/>
    </row>
    <row r="514" spans="1:9">
      <c r="A514" s="9" t="s">
        <v>70</v>
      </c>
      <c r="B514" s="11">
        <v>43079</v>
      </c>
      <c r="C514" s="12">
        <v>27</v>
      </c>
      <c r="D514" s="13">
        <v>40870</v>
      </c>
      <c r="E514" s="13">
        <v>2958101</v>
      </c>
      <c r="F514" s="33"/>
      <c r="H514" s="33"/>
      <c r="I514" s="33"/>
    </row>
    <row r="515" spans="1:9">
      <c r="A515" s="9" t="s">
        <v>70</v>
      </c>
      <c r="B515" s="11">
        <v>43080</v>
      </c>
      <c r="C515" s="12">
        <v>27</v>
      </c>
      <c r="D515" s="13">
        <v>40870</v>
      </c>
      <c r="E515" s="13">
        <v>2958101</v>
      </c>
      <c r="F515" s="33"/>
      <c r="H515" s="33"/>
      <c r="I515" s="33"/>
    </row>
    <row r="516" spans="1:9">
      <c r="A516" s="9" t="s">
        <v>70</v>
      </c>
      <c r="B516" s="11">
        <v>43081</v>
      </c>
      <c r="C516" s="12">
        <v>27</v>
      </c>
      <c r="D516" s="13">
        <v>40870</v>
      </c>
      <c r="E516" s="13">
        <v>2958101</v>
      </c>
      <c r="F516" s="33"/>
      <c r="H516" s="33"/>
      <c r="I516" s="33"/>
    </row>
    <row r="517" spans="1:9">
      <c r="A517" s="9" t="s">
        <v>70</v>
      </c>
      <c r="B517" s="11">
        <v>43082</v>
      </c>
      <c r="C517" s="12">
        <v>27</v>
      </c>
      <c r="D517" s="13">
        <v>40870</v>
      </c>
      <c r="E517" s="13">
        <v>2958101</v>
      </c>
      <c r="F517" s="33"/>
      <c r="H517" s="33"/>
      <c r="I517" s="33"/>
    </row>
    <row r="518" spans="1:9">
      <c r="A518" s="9" t="s">
        <v>70</v>
      </c>
      <c r="B518" s="11">
        <v>43083</v>
      </c>
      <c r="C518" s="12">
        <v>27</v>
      </c>
      <c r="D518" s="13">
        <v>40870</v>
      </c>
      <c r="E518" s="13">
        <v>2958101</v>
      </c>
      <c r="F518" s="33"/>
      <c r="H518" s="33"/>
      <c r="I518" s="33"/>
    </row>
    <row r="519" spans="1:9">
      <c r="A519" s="9" t="s">
        <v>70</v>
      </c>
      <c r="B519" s="11">
        <v>43084</v>
      </c>
      <c r="C519" s="12">
        <v>27</v>
      </c>
      <c r="D519" s="13">
        <v>40870</v>
      </c>
      <c r="E519" s="13">
        <v>2958101</v>
      </c>
      <c r="F519" s="33"/>
      <c r="H519" s="33"/>
      <c r="I519" s="33"/>
    </row>
    <row r="520" spans="1:9">
      <c r="A520" s="9" t="s">
        <v>70</v>
      </c>
      <c r="B520" s="11">
        <v>43085</v>
      </c>
      <c r="C520" s="12">
        <v>27</v>
      </c>
      <c r="D520" s="13">
        <v>40870</v>
      </c>
      <c r="E520" s="13">
        <v>2958101</v>
      </c>
      <c r="F520" s="33"/>
      <c r="H520" s="33"/>
      <c r="I520" s="33"/>
    </row>
    <row r="521" spans="1:9">
      <c r="A521" s="9" t="s">
        <v>70</v>
      </c>
      <c r="B521" s="11">
        <v>43086</v>
      </c>
      <c r="C521" s="12">
        <v>27</v>
      </c>
      <c r="D521" s="13">
        <v>40870</v>
      </c>
      <c r="E521" s="13">
        <v>2958101</v>
      </c>
      <c r="F521" s="33"/>
      <c r="H521" s="33"/>
      <c r="I521" s="33"/>
    </row>
    <row r="522" spans="1:9">
      <c r="A522" s="9" t="s">
        <v>70</v>
      </c>
      <c r="B522" s="11">
        <v>43087</v>
      </c>
      <c r="C522" s="12">
        <v>27</v>
      </c>
      <c r="D522" s="13">
        <v>40870</v>
      </c>
      <c r="E522" s="13">
        <v>2958101</v>
      </c>
      <c r="F522" s="33"/>
      <c r="H522" s="33"/>
      <c r="I522" s="33"/>
    </row>
    <row r="523" spans="1:9">
      <c r="A523" s="9" t="s">
        <v>70</v>
      </c>
      <c r="B523" s="11">
        <v>43088</v>
      </c>
      <c r="C523" s="12">
        <v>27</v>
      </c>
      <c r="D523" s="13">
        <v>40870</v>
      </c>
      <c r="E523" s="13">
        <v>2958101</v>
      </c>
      <c r="F523" s="33"/>
      <c r="H523" s="33"/>
      <c r="I523" s="33"/>
    </row>
    <row r="524" spans="1:9">
      <c r="A524" s="9" t="s">
        <v>70</v>
      </c>
      <c r="B524" s="11">
        <v>43089</v>
      </c>
      <c r="C524" s="12">
        <v>27</v>
      </c>
      <c r="D524" s="13">
        <v>40870</v>
      </c>
      <c r="E524" s="13">
        <v>2958101</v>
      </c>
      <c r="F524" s="33"/>
      <c r="H524" s="33"/>
      <c r="I524" s="33"/>
    </row>
    <row r="525" spans="1:9">
      <c r="A525" s="9" t="s">
        <v>70</v>
      </c>
      <c r="B525" s="11">
        <v>43090</v>
      </c>
      <c r="C525" s="12">
        <v>27</v>
      </c>
      <c r="D525" s="13">
        <v>40870</v>
      </c>
      <c r="E525" s="13">
        <v>2958101</v>
      </c>
      <c r="F525" s="33"/>
      <c r="H525" s="33"/>
      <c r="I525" s="33"/>
    </row>
    <row r="526" spans="1:9">
      <c r="A526" s="9" t="s">
        <v>70</v>
      </c>
      <c r="B526" s="11">
        <v>43091</v>
      </c>
      <c r="C526" s="12">
        <v>27</v>
      </c>
      <c r="D526" s="13">
        <v>40870</v>
      </c>
      <c r="E526" s="13">
        <v>2958101</v>
      </c>
      <c r="F526" s="33"/>
      <c r="H526" s="33"/>
      <c r="I526" s="33"/>
    </row>
    <row r="527" spans="1:9">
      <c r="A527" s="9" t="s">
        <v>70</v>
      </c>
      <c r="B527" s="11">
        <v>43092</v>
      </c>
      <c r="C527" s="12">
        <v>27</v>
      </c>
      <c r="D527" s="13">
        <v>40870</v>
      </c>
      <c r="E527" s="13">
        <v>2958101</v>
      </c>
      <c r="F527" s="33"/>
      <c r="H527" s="33"/>
      <c r="I527" s="33"/>
    </row>
    <row r="528" spans="1:9">
      <c r="A528" s="9" t="s">
        <v>70</v>
      </c>
      <c r="B528" s="11">
        <v>43093</v>
      </c>
      <c r="C528" s="12">
        <v>27</v>
      </c>
      <c r="D528" s="13">
        <v>40870</v>
      </c>
      <c r="E528" s="13">
        <v>2958101</v>
      </c>
      <c r="F528" s="33"/>
      <c r="H528" s="33"/>
      <c r="I528" s="33"/>
    </row>
    <row r="529" spans="1:9">
      <c r="A529" s="9" t="s">
        <v>70</v>
      </c>
      <c r="B529" s="11">
        <v>43094</v>
      </c>
      <c r="C529" s="12">
        <v>27</v>
      </c>
      <c r="D529" s="13">
        <v>40870</v>
      </c>
      <c r="E529" s="13">
        <v>2958101</v>
      </c>
      <c r="F529" s="33"/>
      <c r="H529" s="33"/>
      <c r="I529" s="33"/>
    </row>
    <row r="530" spans="1:9">
      <c r="A530" s="9" t="s">
        <v>70</v>
      </c>
      <c r="B530" s="11">
        <v>43095</v>
      </c>
      <c r="C530" s="12">
        <v>27</v>
      </c>
      <c r="D530" s="13">
        <v>40870</v>
      </c>
      <c r="E530" s="13">
        <v>2958101</v>
      </c>
      <c r="F530" s="33"/>
      <c r="H530" s="33"/>
      <c r="I530" s="33"/>
    </row>
    <row r="531" spans="1:9">
      <c r="A531" s="9" t="s">
        <v>70</v>
      </c>
      <c r="B531" s="11">
        <v>43096</v>
      </c>
      <c r="C531" s="12">
        <v>27</v>
      </c>
      <c r="D531" s="13">
        <v>40870</v>
      </c>
      <c r="E531" s="13">
        <v>2958101</v>
      </c>
      <c r="F531" s="33"/>
      <c r="H531" s="33"/>
      <c r="I531" s="33"/>
    </row>
    <row r="532" spans="1:9">
      <c r="A532" s="9" t="s">
        <v>70</v>
      </c>
      <c r="B532" s="11">
        <v>43097</v>
      </c>
      <c r="C532" s="12">
        <v>27</v>
      </c>
      <c r="D532" s="13">
        <v>40870</v>
      </c>
      <c r="E532" s="13">
        <v>2958101</v>
      </c>
      <c r="F532" s="33"/>
      <c r="H532" s="33"/>
      <c r="I532" s="33"/>
    </row>
    <row r="533" spans="1:9">
      <c r="A533" s="9" t="s">
        <v>70</v>
      </c>
      <c r="B533" s="11">
        <v>43098</v>
      </c>
      <c r="C533" s="12">
        <v>27</v>
      </c>
      <c r="D533" s="13">
        <v>40870</v>
      </c>
      <c r="E533" s="13">
        <v>2958101</v>
      </c>
      <c r="F533" s="33"/>
      <c r="H533" s="33"/>
      <c r="I533" s="33"/>
    </row>
    <row r="534" spans="1:9">
      <c r="A534" s="9" t="s">
        <v>70</v>
      </c>
      <c r="B534" s="11">
        <v>43099</v>
      </c>
      <c r="C534" s="12">
        <v>27</v>
      </c>
      <c r="D534" s="13">
        <v>40870</v>
      </c>
      <c r="E534" s="13">
        <v>2958101</v>
      </c>
      <c r="F534" s="33"/>
      <c r="H534" s="33"/>
      <c r="I534" s="33"/>
    </row>
    <row r="535" spans="1:9">
      <c r="A535" s="9" t="s">
        <v>70</v>
      </c>
      <c r="B535" s="11">
        <v>43100</v>
      </c>
      <c r="C535" s="12">
        <v>27</v>
      </c>
      <c r="D535" s="13">
        <v>40870</v>
      </c>
      <c r="E535" s="13">
        <v>2958101</v>
      </c>
      <c r="F535" s="33"/>
      <c r="H535" s="33"/>
      <c r="I535" s="33"/>
    </row>
  </sheetData>
  <mergeCells count="13">
    <mergeCell ref="A37:E37"/>
    <mergeCell ref="A38:E38"/>
    <mergeCell ref="A1:E1"/>
    <mergeCell ref="A2:E2"/>
    <mergeCell ref="A3:E3"/>
    <mergeCell ref="A4:E4"/>
    <mergeCell ref="F39:F535"/>
    <mergeCell ref="H39:H535"/>
    <mergeCell ref="I39:I535"/>
    <mergeCell ref="G5:G36"/>
    <mergeCell ref="H5:H36"/>
    <mergeCell ref="I5:I36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5" t="s">
        <v>74</v>
      </c>
      <c r="B1" s="33"/>
      <c r="C1" s="33"/>
      <c r="D1" s="33"/>
    </row>
    <row r="2" spans="1:8" ht="31.5" customHeight="1">
      <c r="A2" s="36" t="s">
        <v>75</v>
      </c>
      <c r="B2" s="33"/>
      <c r="C2" s="33"/>
      <c r="D2" s="33"/>
    </row>
    <row r="3" spans="1:8">
      <c r="A3" s="34" t="s">
        <v>76</v>
      </c>
      <c r="B3" s="33"/>
      <c r="C3" s="33"/>
      <c r="D3" s="33"/>
      <c r="F3" s="4" t="s">
        <v>77</v>
      </c>
    </row>
    <row r="4" spans="1:8">
      <c r="A4" s="8" t="s">
        <v>78</v>
      </c>
      <c r="B4" s="8" t="s">
        <v>79</v>
      </c>
      <c r="C4" s="8" t="s">
        <v>80</v>
      </c>
      <c r="D4" s="8" t="s">
        <v>81</v>
      </c>
      <c r="E4" s="33"/>
      <c r="F4" s="8" t="s">
        <v>79</v>
      </c>
      <c r="G4" s="33"/>
      <c r="H4" s="33"/>
    </row>
    <row r="5" spans="1:8">
      <c r="A5" s="9" t="s">
        <v>82</v>
      </c>
      <c r="B5" s="9" t="s">
        <v>83</v>
      </c>
      <c r="C5" s="15" t="s">
        <v>84</v>
      </c>
      <c r="D5" s="16" t="s">
        <v>85</v>
      </c>
      <c r="E5" s="33"/>
      <c r="F5" s="17" t="s">
        <v>136</v>
      </c>
      <c r="G5" s="33"/>
      <c r="H5" s="33"/>
    </row>
    <row r="6" spans="1:8">
      <c r="A6" s="9" t="s">
        <v>82</v>
      </c>
      <c r="B6" s="9" t="s">
        <v>86</v>
      </c>
      <c r="C6" s="15" t="s">
        <v>87</v>
      </c>
      <c r="D6" s="16" t="s">
        <v>85</v>
      </c>
      <c r="E6" s="33"/>
      <c r="G6" s="33"/>
      <c r="H6" s="33"/>
    </row>
    <row r="7" spans="1:8">
      <c r="A7" s="9" t="s">
        <v>82</v>
      </c>
      <c r="B7" s="9" t="s">
        <v>88</v>
      </c>
      <c r="C7" s="15" t="s">
        <v>89</v>
      </c>
      <c r="D7" s="16" t="s">
        <v>85</v>
      </c>
      <c r="E7" s="33"/>
      <c r="G7" s="33"/>
      <c r="H7" s="33"/>
    </row>
    <row r="8" spans="1:8">
      <c r="A8" s="9" t="s">
        <v>82</v>
      </c>
      <c r="B8" s="9" t="s">
        <v>90</v>
      </c>
      <c r="C8" s="15" t="s">
        <v>91</v>
      </c>
      <c r="D8" s="16" t="s">
        <v>85</v>
      </c>
      <c r="E8" s="33"/>
      <c r="G8" s="33"/>
      <c r="H8" s="33"/>
    </row>
    <row r="9" spans="1:8">
      <c r="A9" s="9" t="s">
        <v>82</v>
      </c>
      <c r="B9" s="9" t="s">
        <v>92</v>
      </c>
      <c r="C9" s="15" t="s">
        <v>93</v>
      </c>
      <c r="D9" s="16" t="s">
        <v>85</v>
      </c>
      <c r="E9" s="33"/>
      <c r="G9" s="33"/>
      <c r="H9" s="33"/>
    </row>
    <row r="10" spans="1:8">
      <c r="A10" s="9" t="s">
        <v>82</v>
      </c>
      <c r="B10" s="9" t="s">
        <v>94</v>
      </c>
      <c r="C10" s="15" t="s">
        <v>95</v>
      </c>
      <c r="D10" s="16" t="s">
        <v>85</v>
      </c>
      <c r="E10" s="33"/>
      <c r="G10" s="33"/>
      <c r="H10" s="33"/>
    </row>
    <row r="11" spans="1:8">
      <c r="A11" s="9" t="s">
        <v>82</v>
      </c>
      <c r="B11" s="9" t="s">
        <v>96</v>
      </c>
      <c r="C11" s="15" t="s">
        <v>97</v>
      </c>
      <c r="D11" s="16" t="s">
        <v>85</v>
      </c>
      <c r="E11" s="33"/>
      <c r="G11" s="33"/>
      <c r="H11" s="33"/>
    </row>
    <row r="12" spans="1:8">
      <c r="A12" s="9" t="s">
        <v>82</v>
      </c>
      <c r="B12" s="9" t="s">
        <v>98</v>
      </c>
      <c r="C12" s="15" t="s">
        <v>99</v>
      </c>
      <c r="D12" s="16" t="s">
        <v>85</v>
      </c>
      <c r="E12" s="33"/>
      <c r="G12" s="33"/>
      <c r="H12" s="33"/>
    </row>
    <row r="13" spans="1:8">
      <c r="A13" s="9" t="s">
        <v>82</v>
      </c>
      <c r="B13" s="9" t="s">
        <v>100</v>
      </c>
      <c r="C13" s="15" t="s">
        <v>101</v>
      </c>
      <c r="D13" s="16" t="s">
        <v>85</v>
      </c>
      <c r="E13" s="33"/>
      <c r="G13" s="33"/>
      <c r="H13" s="33"/>
    </row>
    <row r="14" spans="1:8">
      <c r="A14" s="9" t="s">
        <v>82</v>
      </c>
      <c r="B14" s="9" t="s">
        <v>102</v>
      </c>
      <c r="C14" s="15" t="s">
        <v>103</v>
      </c>
      <c r="D14" s="16" t="s">
        <v>85</v>
      </c>
      <c r="E14" s="33"/>
      <c r="G14" s="33"/>
      <c r="H14" s="33"/>
    </row>
    <row r="15" spans="1:8">
      <c r="A15" s="9" t="s">
        <v>104</v>
      </c>
      <c r="B15" s="9" t="s">
        <v>105</v>
      </c>
      <c r="C15" s="15" t="s">
        <v>106</v>
      </c>
      <c r="D15" s="16" t="s">
        <v>107</v>
      </c>
      <c r="E15" s="33"/>
      <c r="G15" s="33"/>
      <c r="H15" s="33"/>
    </row>
    <row r="16" spans="1:8">
      <c r="A16" s="9" t="s">
        <v>104</v>
      </c>
      <c r="B16" s="9" t="s">
        <v>108</v>
      </c>
      <c r="C16" s="15" t="s">
        <v>109</v>
      </c>
      <c r="D16" s="16" t="s">
        <v>107</v>
      </c>
      <c r="E16" s="33"/>
      <c r="G16" s="33"/>
      <c r="H16" s="33"/>
    </row>
    <row r="17" spans="1:8">
      <c r="A17" s="9" t="s">
        <v>104</v>
      </c>
      <c r="B17" s="9" t="s">
        <v>110</v>
      </c>
      <c r="C17" s="15" t="s">
        <v>111</v>
      </c>
      <c r="D17" s="16" t="s">
        <v>107</v>
      </c>
      <c r="E17" s="33"/>
      <c r="G17" s="33"/>
      <c r="H17" s="33"/>
    </row>
    <row r="18" spans="1:8">
      <c r="A18" s="9" t="s">
        <v>104</v>
      </c>
      <c r="B18" s="9" t="s">
        <v>112</v>
      </c>
      <c r="C18" s="15" t="s">
        <v>113</v>
      </c>
      <c r="D18" s="16" t="s">
        <v>107</v>
      </c>
      <c r="E18" s="33"/>
      <c r="G18" s="33"/>
      <c r="H18" s="33"/>
    </row>
    <row r="19" spans="1:8">
      <c r="A19" s="9" t="s">
        <v>104</v>
      </c>
      <c r="B19" s="9" t="s">
        <v>114</v>
      </c>
      <c r="C19" s="15" t="s">
        <v>115</v>
      </c>
      <c r="D19" s="16" t="s">
        <v>107</v>
      </c>
      <c r="E19" s="33"/>
      <c r="G19" s="33"/>
      <c r="H19" s="33"/>
    </row>
    <row r="20" spans="1:8">
      <c r="A20" s="9" t="s">
        <v>104</v>
      </c>
      <c r="B20" s="9" t="s">
        <v>116</v>
      </c>
      <c r="C20" s="15" t="s">
        <v>117</v>
      </c>
      <c r="D20" s="16" t="s">
        <v>107</v>
      </c>
      <c r="E20" s="33"/>
      <c r="G20" s="33"/>
      <c r="H20" s="33"/>
    </row>
    <row r="21" spans="1:8">
      <c r="A21" s="9" t="s">
        <v>82</v>
      </c>
      <c r="B21" s="9" t="s">
        <v>118</v>
      </c>
      <c r="C21" s="15" t="s">
        <v>119</v>
      </c>
      <c r="D21" s="16" t="s">
        <v>107</v>
      </c>
      <c r="E21" s="33"/>
      <c r="G21" s="33"/>
      <c r="H21" s="33"/>
    </row>
    <row r="22" spans="1:8">
      <c r="A22" s="9" t="s">
        <v>82</v>
      </c>
      <c r="B22" s="9" t="s">
        <v>120</v>
      </c>
      <c r="C22" s="15" t="s">
        <v>121</v>
      </c>
      <c r="D22" s="16" t="s">
        <v>107</v>
      </c>
      <c r="E22" s="33"/>
      <c r="G22" s="33"/>
      <c r="H22" s="33"/>
    </row>
    <row r="23" spans="1:8">
      <c r="A23" s="9" t="s">
        <v>82</v>
      </c>
      <c r="B23" s="9" t="s">
        <v>122</v>
      </c>
      <c r="C23" s="15" t="s">
        <v>123</v>
      </c>
      <c r="D23" s="16" t="s">
        <v>107</v>
      </c>
      <c r="E23" s="33"/>
      <c r="G23" s="33"/>
      <c r="H23" s="33"/>
    </row>
    <row r="24" spans="1:8">
      <c r="A24" s="9" t="s">
        <v>82</v>
      </c>
      <c r="B24" s="9" t="s">
        <v>124</v>
      </c>
      <c r="C24" s="15" t="s">
        <v>125</v>
      </c>
      <c r="D24" s="16" t="s">
        <v>107</v>
      </c>
      <c r="E24" s="33"/>
      <c r="G24" s="33"/>
      <c r="H24" s="33"/>
    </row>
    <row r="25" spans="1:8">
      <c r="A25" s="9" t="s">
        <v>82</v>
      </c>
      <c r="B25" s="9" t="s">
        <v>126</v>
      </c>
      <c r="C25" s="15" t="s">
        <v>127</v>
      </c>
      <c r="D25" s="16" t="s">
        <v>107</v>
      </c>
      <c r="E25" s="33"/>
      <c r="G25" s="33"/>
      <c r="H25" s="33"/>
    </row>
    <row r="26" spans="1:8">
      <c r="A26" s="9" t="s">
        <v>82</v>
      </c>
      <c r="B26" s="9" t="s">
        <v>128</v>
      </c>
      <c r="C26" s="15" t="s">
        <v>129</v>
      </c>
      <c r="D26" s="16" t="s">
        <v>107</v>
      </c>
      <c r="E26" s="33"/>
      <c r="G26" s="33"/>
      <c r="H26" s="33"/>
    </row>
    <row r="27" spans="1:8">
      <c r="A27" s="9" t="s">
        <v>104</v>
      </c>
      <c r="B27" s="9" t="s">
        <v>118</v>
      </c>
      <c r="C27" s="15" t="s">
        <v>119</v>
      </c>
      <c r="D27" s="16" t="s">
        <v>107</v>
      </c>
      <c r="E27" s="33"/>
      <c r="G27" s="33"/>
      <c r="H27" s="33"/>
    </row>
    <row r="28" spans="1:8">
      <c r="A28" s="9" t="s">
        <v>82</v>
      </c>
      <c r="B28" s="9" t="s">
        <v>130</v>
      </c>
      <c r="C28" s="15" t="s">
        <v>131</v>
      </c>
      <c r="D28" s="16" t="s">
        <v>107</v>
      </c>
      <c r="E28" s="33"/>
      <c r="G28" s="33"/>
      <c r="H28" s="33"/>
    </row>
    <row r="29" spans="1:8">
      <c r="A29" s="9" t="s">
        <v>82</v>
      </c>
      <c r="B29" s="9" t="s">
        <v>132</v>
      </c>
      <c r="C29" s="15" t="s">
        <v>133</v>
      </c>
      <c r="D29" s="16" t="s">
        <v>107</v>
      </c>
      <c r="E29" s="33"/>
      <c r="G29" s="33"/>
      <c r="H29" s="33"/>
    </row>
    <row r="30" spans="1:8">
      <c r="A30" s="9" t="s">
        <v>82</v>
      </c>
      <c r="B30" s="9" t="s">
        <v>134</v>
      </c>
      <c r="C30" s="15" t="s">
        <v>135</v>
      </c>
      <c r="D30" s="16" t="s">
        <v>107</v>
      </c>
      <c r="E30" s="33"/>
      <c r="G30" s="33"/>
      <c r="H30" s="33"/>
    </row>
    <row r="31" spans="1:8" ht="12.75" customHeight="1">
      <c r="A31" s="33"/>
      <c r="B31" s="33"/>
      <c r="C31" s="33"/>
      <c r="D31" s="33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39" sqref="D39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16">
      <c r="A1" s="43"/>
      <c r="B1" s="44"/>
      <c r="C1" s="44"/>
      <c r="D1" s="44"/>
      <c r="E1" s="44"/>
      <c r="F1" s="45"/>
    </row>
    <row r="2" spans="1:16" ht="18">
      <c r="A2" s="37" t="s">
        <v>168</v>
      </c>
      <c r="B2" s="38"/>
      <c r="C2" s="38"/>
      <c r="D2" s="38"/>
      <c r="E2" s="38"/>
      <c r="F2" s="39"/>
    </row>
    <row r="3" spans="1:16" ht="15.75" thickBot="1">
      <c r="A3" s="46"/>
      <c r="B3" s="47"/>
      <c r="C3" s="47"/>
      <c r="D3" s="47"/>
      <c r="E3" s="47"/>
      <c r="F3" s="48"/>
    </row>
    <row r="4" spans="1:16" ht="25.5" customHeight="1">
      <c r="A4" s="49" t="s">
        <v>167</v>
      </c>
      <c r="B4" s="51" t="s">
        <v>169</v>
      </c>
      <c r="C4" s="53" t="s">
        <v>170</v>
      </c>
      <c r="D4" s="54"/>
      <c r="E4" s="54"/>
      <c r="F4" s="55"/>
    </row>
    <row r="5" spans="1:16" ht="12" customHeight="1">
      <c r="A5" s="49"/>
      <c r="B5" s="51"/>
      <c r="C5" s="56" t="s">
        <v>171</v>
      </c>
      <c r="D5" s="56"/>
      <c r="E5" s="57" t="s">
        <v>172</v>
      </c>
      <c r="F5" s="58"/>
    </row>
    <row r="6" spans="1:16" ht="12" customHeight="1">
      <c r="A6" s="49"/>
      <c r="B6" s="51"/>
      <c r="C6" s="56"/>
      <c r="D6" s="56"/>
      <c r="E6" s="57"/>
      <c r="F6" s="58"/>
    </row>
    <row r="7" spans="1:16" ht="12" customHeight="1">
      <c r="A7" s="49"/>
      <c r="B7" s="51"/>
      <c r="C7" s="56"/>
      <c r="D7" s="56"/>
      <c r="E7" s="57"/>
      <c r="F7" s="58"/>
    </row>
    <row r="8" spans="1:16" ht="15" customHeight="1">
      <c r="A8" s="49"/>
      <c r="B8" s="51"/>
      <c r="C8" s="59" t="s">
        <v>142</v>
      </c>
      <c r="D8" s="59" t="s">
        <v>173</v>
      </c>
      <c r="E8" s="40" t="s">
        <v>142</v>
      </c>
      <c r="F8" s="41" t="s">
        <v>174</v>
      </c>
    </row>
    <row r="9" spans="1:16">
      <c r="A9" s="50"/>
      <c r="B9" s="52"/>
      <c r="C9" s="59"/>
      <c r="D9" s="59"/>
      <c r="E9" s="40"/>
      <c r="F9" s="41"/>
      <c r="M9" s="23"/>
      <c r="N9" s="23"/>
      <c r="O9" s="23"/>
      <c r="P9" s="23"/>
    </row>
    <row r="10" spans="1:16" ht="15.75">
      <c r="A10" s="24">
        <v>42705</v>
      </c>
      <c r="B10" s="25"/>
      <c r="C10" s="26"/>
      <c r="D10" s="26"/>
      <c r="E10" s="26"/>
      <c r="F10" s="27"/>
      <c r="M10" s="28"/>
      <c r="N10" s="28"/>
    </row>
    <row r="11" spans="1:16" ht="15.75">
      <c r="A11" s="24">
        <v>42736</v>
      </c>
      <c r="B11" s="25"/>
      <c r="C11" s="26"/>
      <c r="D11" s="26"/>
      <c r="E11" s="26"/>
      <c r="F11" s="27"/>
      <c r="M11" s="28"/>
      <c r="N11" s="28"/>
    </row>
    <row r="12" spans="1:16" ht="15.75">
      <c r="A12" s="24">
        <v>42767</v>
      </c>
      <c r="B12" s="25"/>
      <c r="C12" s="26"/>
      <c r="D12" s="26"/>
      <c r="E12" s="26"/>
      <c r="F12" s="27"/>
      <c r="M12" s="28"/>
      <c r="N12" s="28"/>
    </row>
    <row r="13" spans="1:16" ht="15.75">
      <c r="A13" s="24">
        <v>42795</v>
      </c>
      <c r="B13" s="25"/>
      <c r="C13" s="26"/>
      <c r="D13" s="26"/>
      <c r="E13" s="26"/>
      <c r="F13" s="27"/>
      <c r="M13" s="28"/>
      <c r="N13" s="28"/>
    </row>
    <row r="14" spans="1:16" ht="15.75">
      <c r="A14" s="24">
        <v>42826</v>
      </c>
      <c r="B14" s="25"/>
      <c r="C14" s="26"/>
      <c r="D14" s="26"/>
      <c r="E14" s="26"/>
      <c r="F14" s="27"/>
      <c r="M14" s="28"/>
      <c r="N14" s="28"/>
    </row>
    <row r="15" spans="1:16" ht="15.75">
      <c r="A15" s="24">
        <v>42856</v>
      </c>
      <c r="B15" s="25"/>
      <c r="C15" s="26"/>
      <c r="D15" s="26"/>
      <c r="E15" s="26"/>
      <c r="F15" s="27"/>
      <c r="M15" s="28"/>
      <c r="N15" s="28"/>
    </row>
    <row r="16" spans="1:16" ht="15.75">
      <c r="A16" s="24">
        <v>42887</v>
      </c>
      <c r="B16" s="25"/>
      <c r="C16" s="26"/>
      <c r="D16" s="26"/>
      <c r="E16" s="26"/>
      <c r="F16" s="27"/>
      <c r="M16" s="28"/>
      <c r="N16" s="28"/>
    </row>
    <row r="17" spans="1:14" ht="15.75">
      <c r="A17" s="24">
        <v>42917</v>
      </c>
      <c r="B17" s="25"/>
      <c r="C17" s="26"/>
      <c r="D17" s="26"/>
      <c r="E17" s="26"/>
      <c r="F17" s="27"/>
      <c r="M17" s="28"/>
      <c r="N17" s="28"/>
    </row>
    <row r="18" spans="1:14" ht="15.75">
      <c r="A18" s="29">
        <v>42948</v>
      </c>
      <c r="B18" s="25">
        <v>544.62532251713992</v>
      </c>
      <c r="C18" s="26">
        <v>5.6760743353999998E-2</v>
      </c>
      <c r="D18" s="26">
        <v>5.7990705965E-2</v>
      </c>
      <c r="E18" s="26">
        <v>5.3436399046999997E-2</v>
      </c>
      <c r="F18" s="27">
        <v>5.4339260921999998E-2</v>
      </c>
    </row>
    <row r="19" spans="1:14" ht="15.75">
      <c r="A19" s="29">
        <v>42979</v>
      </c>
      <c r="B19" s="25">
        <v>528.17945325349069</v>
      </c>
      <c r="C19" s="26">
        <v>6.2709237318000002E-2</v>
      </c>
      <c r="D19" s="26">
        <v>6.5975702026000005E-2</v>
      </c>
      <c r="E19" s="26">
        <v>5.6562293818999999E-2</v>
      </c>
      <c r="F19" s="27">
        <v>6.0161542396000002E-2</v>
      </c>
    </row>
    <row r="20" spans="1:14" ht="15.75">
      <c r="A20" s="24">
        <v>43009</v>
      </c>
      <c r="B20" s="25">
        <v>611.53</v>
      </c>
      <c r="C20" s="26">
        <v>5.5219034073000002E-2</v>
      </c>
      <c r="D20" s="26">
        <v>5.8254073705999998E-2</v>
      </c>
      <c r="E20" s="26">
        <v>5.5627327047999997E-2</v>
      </c>
      <c r="F20" s="27">
        <v>5.8802489899999998E-2</v>
      </c>
    </row>
    <row r="21" spans="1:14" ht="15.75">
      <c r="A21" s="24">
        <v>43040</v>
      </c>
      <c r="B21" s="25">
        <v>502.46</v>
      </c>
      <c r="C21" s="26">
        <v>6.3659571383999997E-2</v>
      </c>
      <c r="D21" s="26">
        <v>6.5742487749000003E-2</v>
      </c>
      <c r="E21" s="26">
        <v>5.8692451823000001E-2</v>
      </c>
      <c r="F21" s="27">
        <v>5.9940669378000001E-2</v>
      </c>
    </row>
    <row r="22" spans="1:14" ht="16.5" thickBot="1">
      <c r="A22" s="24">
        <v>43070</v>
      </c>
      <c r="B22" s="30">
        <v>414.01474652576997</v>
      </c>
      <c r="C22" s="31">
        <v>5.8907595281000001E-2</v>
      </c>
      <c r="D22" s="31">
        <v>6.2898231277999997E-2</v>
      </c>
      <c r="E22" s="31">
        <v>5.5628494202000001E-2</v>
      </c>
      <c r="F22" s="32">
        <v>5.6685017656000002E-2</v>
      </c>
    </row>
    <row r="26" spans="1:14">
      <c r="B26" s="42" t="s">
        <v>175</v>
      </c>
      <c r="C26" s="42"/>
      <c r="D26" s="42"/>
      <c r="E26" s="42"/>
      <c r="F26" s="42"/>
    </row>
  </sheetData>
  <mergeCells count="13">
    <mergeCell ref="E8:E9"/>
    <mergeCell ref="F8:F9"/>
    <mergeCell ref="B26:F26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workbookViewId="0">
      <selection activeCell="M726" sqref="M726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5" t="s">
        <v>137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P1" s="33"/>
      <c r="Q1" s="33"/>
      <c r="R1" s="33"/>
      <c r="S1" s="33"/>
      <c r="T1" s="33"/>
    </row>
    <row r="2" spans="1:20">
      <c r="A2" s="60" t="s">
        <v>138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60" t="s">
        <v>139</v>
      </c>
      <c r="Q2" s="33"/>
      <c r="R2" s="33"/>
      <c r="S2" s="33"/>
      <c r="T2" s="33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20"/>
      <c r="O3" s="33"/>
      <c r="P3" s="8" t="s">
        <v>16</v>
      </c>
      <c r="Q3" s="8" t="s">
        <v>151</v>
      </c>
      <c r="R3" s="8" t="s">
        <v>152</v>
      </c>
      <c r="S3" s="8" t="s">
        <v>153</v>
      </c>
      <c r="T3" s="8" t="s">
        <v>154</v>
      </c>
    </row>
    <row r="4" spans="1:20">
      <c r="A4" s="15" t="s">
        <v>18</v>
      </c>
      <c r="B4" s="12">
        <v>1</v>
      </c>
      <c r="C4" s="18">
        <v>30310.10546875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1">
        <f>IF(G4&gt;5,1,0)</f>
        <v>0</v>
      </c>
      <c r="N4" s="21">
        <f>IF(G4&gt;E4,1,0)</f>
        <v>0</v>
      </c>
      <c r="O4" s="33"/>
      <c r="P4" s="15" t="s">
        <v>18</v>
      </c>
      <c r="Q4" s="19">
        <v>7.9172323407999998E-2</v>
      </c>
      <c r="R4" s="19">
        <v>6.7237474918000001E-2</v>
      </c>
      <c r="S4" s="19">
        <v>8.0525724849999994E-2</v>
      </c>
      <c r="T4" s="19">
        <v>6.8590876359999997E-2</v>
      </c>
    </row>
    <row r="5" spans="1:20">
      <c r="A5" s="15" t="s">
        <v>18</v>
      </c>
      <c r="B5" s="12">
        <v>2</v>
      </c>
      <c r="C5" s="18">
        <v>29422.064453125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IF(G5&gt;5,1,0)</f>
        <v>0</v>
      </c>
      <c r="N5" s="21">
        <f t="shared" ref="N5:N68" si="1">IF(G5&gt;E5,1,0)</f>
        <v>0</v>
      </c>
      <c r="O5" s="33"/>
      <c r="P5" s="15" t="s">
        <v>19</v>
      </c>
      <c r="Q5" s="19">
        <v>3.8747179181999998E-2</v>
      </c>
      <c r="R5" s="19">
        <v>3.9753772373999997E-2</v>
      </c>
      <c r="S5" s="19">
        <v>3.7308810345999997E-2</v>
      </c>
      <c r="T5" s="19">
        <v>3.8048132046000001E-2</v>
      </c>
    </row>
    <row r="6" spans="1:20">
      <c r="A6" s="15" t="s">
        <v>18</v>
      </c>
      <c r="B6" s="12">
        <v>3</v>
      </c>
      <c r="C6" s="18">
        <v>28929.88671875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21">
        <f t="shared" si="1"/>
        <v>0</v>
      </c>
      <c r="O6" s="33"/>
      <c r="P6" s="15" t="s">
        <v>20</v>
      </c>
      <c r="Q6" s="19">
        <v>6.9463059874999997E-2</v>
      </c>
      <c r="R6" s="19">
        <v>6.1807874255999998E-2</v>
      </c>
      <c r="S6" s="19">
        <v>7.7585770498000001E-2</v>
      </c>
      <c r="T6" s="19">
        <v>6.9930584879000002E-2</v>
      </c>
    </row>
    <row r="7" spans="1:20">
      <c r="A7" s="15" t="s">
        <v>18</v>
      </c>
      <c r="B7" s="12">
        <v>4</v>
      </c>
      <c r="C7" s="18">
        <v>28857.91796875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21">
        <f t="shared" si="1"/>
        <v>0</v>
      </c>
      <c r="O7" s="33"/>
      <c r="P7" s="15" t="s">
        <v>21</v>
      </c>
      <c r="Q7" s="19">
        <v>5.4841304989E-2</v>
      </c>
      <c r="R7" s="19">
        <v>5.2852552722999997E-2</v>
      </c>
      <c r="S7" s="19">
        <v>5.4583418526000002E-2</v>
      </c>
      <c r="T7" s="19">
        <v>5.2594666260999998E-2</v>
      </c>
    </row>
    <row r="8" spans="1:20">
      <c r="A8" s="15" t="s">
        <v>18</v>
      </c>
      <c r="B8" s="12">
        <v>5</v>
      </c>
      <c r="C8" s="18">
        <v>29637.05078125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21">
        <f t="shared" si="1"/>
        <v>0</v>
      </c>
      <c r="O8" s="33"/>
      <c r="P8" s="15" t="s">
        <v>22</v>
      </c>
      <c r="Q8" s="19">
        <v>2.5326540091999999E-2</v>
      </c>
      <c r="R8" s="19">
        <v>2.6754042605E-2</v>
      </c>
      <c r="S8" s="19">
        <v>2.1765286530999999E-2</v>
      </c>
      <c r="T8" s="19">
        <v>2.2245878694999999E-2</v>
      </c>
    </row>
    <row r="9" spans="1:20">
      <c r="A9" s="15" t="s">
        <v>18</v>
      </c>
      <c r="B9" s="12">
        <v>6</v>
      </c>
      <c r="C9" s="18">
        <v>31716.90234375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21">
        <f t="shared" si="1"/>
        <v>0</v>
      </c>
      <c r="O9" s="33"/>
      <c r="P9" s="15" t="s">
        <v>23</v>
      </c>
      <c r="Q9" s="19">
        <v>8.8884733820000002E-3</v>
      </c>
      <c r="R9" s="19">
        <v>8.8284112539999994E-3</v>
      </c>
      <c r="S9" s="19">
        <v>1.2184110001E-2</v>
      </c>
      <c r="T9" s="19">
        <v>1.2064310082999999E-2</v>
      </c>
    </row>
    <row r="10" spans="1:20">
      <c r="A10" s="15" t="s">
        <v>18</v>
      </c>
      <c r="B10" s="12">
        <v>7</v>
      </c>
      <c r="C10" s="18">
        <v>35400.21875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21">
        <f t="shared" si="0"/>
        <v>0</v>
      </c>
      <c r="N10" s="21">
        <f t="shared" si="1"/>
        <v>0</v>
      </c>
      <c r="O10" s="33"/>
      <c r="P10" s="15" t="s">
        <v>24</v>
      </c>
      <c r="Q10" s="19">
        <v>5.2588678178000003E-2</v>
      </c>
      <c r="R10" s="19">
        <v>5.2706403853000003E-2</v>
      </c>
      <c r="S10" s="19">
        <v>4.9896370485000001E-2</v>
      </c>
      <c r="T10" s="19">
        <v>5.0014096160999999E-2</v>
      </c>
    </row>
    <row r="11" spans="1:20">
      <c r="A11" s="15" t="s">
        <v>18</v>
      </c>
      <c r="B11" s="12">
        <v>8</v>
      </c>
      <c r="C11" s="18">
        <v>36459.203125</v>
      </c>
      <c r="D11" s="18">
        <v>10</v>
      </c>
      <c r="E11" s="18">
        <v>3.1</v>
      </c>
      <c r="F11" s="18">
        <v>14.867126004268</v>
      </c>
      <c r="G11" s="18">
        <v>14.867126004268</v>
      </c>
      <c r="H11" s="18">
        <v>0</v>
      </c>
      <c r="I11" s="19">
        <v>4.4570750949999996E-3</v>
      </c>
      <c r="J11" s="19">
        <v>4.4570750949999996E-3</v>
      </c>
      <c r="K11" s="19">
        <v>1.0775756414E-2</v>
      </c>
      <c r="L11" s="19">
        <v>1.0775756414E-2</v>
      </c>
      <c r="M11" s="21">
        <f t="shared" si="0"/>
        <v>1</v>
      </c>
      <c r="N11" s="21">
        <f t="shared" si="1"/>
        <v>1</v>
      </c>
      <c r="O11" s="33"/>
      <c r="P11" s="15" t="s">
        <v>25</v>
      </c>
      <c r="Q11" s="19">
        <v>4.6095493422999997E-2</v>
      </c>
      <c r="R11" s="19">
        <v>4.0589410621000001E-2</v>
      </c>
      <c r="S11" s="19">
        <v>4.8543045871000001E-2</v>
      </c>
      <c r="T11" s="19">
        <v>4.1904761935999998E-2</v>
      </c>
    </row>
    <row r="12" spans="1:20">
      <c r="A12" s="15" t="s">
        <v>18</v>
      </c>
      <c r="B12" s="12">
        <v>9</v>
      </c>
      <c r="C12" s="18">
        <v>36223.01171875</v>
      </c>
      <c r="D12" s="18">
        <v>124.5</v>
      </c>
      <c r="E12" s="18">
        <v>123.2</v>
      </c>
      <c r="F12" s="18">
        <v>182.30278146218899</v>
      </c>
      <c r="G12" s="18">
        <v>182.30278146218899</v>
      </c>
      <c r="H12" s="18">
        <v>0</v>
      </c>
      <c r="I12" s="19">
        <v>5.2932950056000003E-2</v>
      </c>
      <c r="J12" s="19">
        <v>5.2932950056000003E-2</v>
      </c>
      <c r="K12" s="19">
        <v>5.4123426246999999E-2</v>
      </c>
      <c r="L12" s="19">
        <v>5.4123426246999999E-2</v>
      </c>
      <c r="M12" s="21">
        <f t="shared" si="0"/>
        <v>1</v>
      </c>
      <c r="N12" s="21">
        <f t="shared" si="1"/>
        <v>1</v>
      </c>
      <c r="O12" s="33"/>
      <c r="P12" s="15" t="s">
        <v>26</v>
      </c>
      <c r="Q12" s="19">
        <v>6.2922542632999998E-2</v>
      </c>
      <c r="R12" s="19">
        <v>6.2846274689999995E-2</v>
      </c>
      <c r="S12" s="19">
        <v>6.8564840951000003E-2</v>
      </c>
      <c r="T12" s="19">
        <v>6.8488573009000006E-2</v>
      </c>
    </row>
    <row r="13" spans="1:20">
      <c r="A13" s="15" t="s">
        <v>18</v>
      </c>
      <c r="B13" s="12">
        <v>10</v>
      </c>
      <c r="C13" s="18">
        <v>36206.5078125</v>
      </c>
      <c r="D13" s="18">
        <v>365.5</v>
      </c>
      <c r="E13" s="18">
        <v>360.9</v>
      </c>
      <c r="F13" s="18">
        <v>509.32827404379901</v>
      </c>
      <c r="G13" s="18">
        <v>509.43515966561102</v>
      </c>
      <c r="H13" s="18">
        <v>0.106885621812</v>
      </c>
      <c r="I13" s="19">
        <v>0.13180875427200001</v>
      </c>
      <c r="J13" s="19">
        <v>0.13171087366600001</v>
      </c>
      <c r="K13" s="19">
        <v>0.13602120848400001</v>
      </c>
      <c r="L13" s="19">
        <v>0.13592332787799999</v>
      </c>
      <c r="M13" s="21">
        <f t="shared" si="0"/>
        <v>1</v>
      </c>
      <c r="N13" s="21">
        <f t="shared" si="1"/>
        <v>1</v>
      </c>
      <c r="O13" s="33"/>
      <c r="P13" s="15" t="s">
        <v>27</v>
      </c>
      <c r="Q13" s="19">
        <v>3.4734042335999998E-2</v>
      </c>
      <c r="R13" s="19">
        <v>3.4734042335999998E-2</v>
      </c>
      <c r="S13" s="19">
        <v>3.4151291753000003E-2</v>
      </c>
      <c r="T13" s="19">
        <v>3.4151291753000003E-2</v>
      </c>
    </row>
    <row r="14" spans="1:20">
      <c r="A14" s="15" t="s">
        <v>18</v>
      </c>
      <c r="B14" s="12">
        <v>11</v>
      </c>
      <c r="C14" s="18">
        <v>36363.28515625</v>
      </c>
      <c r="D14" s="18">
        <v>474.7</v>
      </c>
      <c r="E14" s="18">
        <v>469.4</v>
      </c>
      <c r="F14" s="18">
        <v>673.79781021038696</v>
      </c>
      <c r="G14" s="18">
        <v>675.22832199441098</v>
      </c>
      <c r="H14" s="18">
        <v>1.4305117840229999</v>
      </c>
      <c r="I14" s="19">
        <v>0.18363399450000001</v>
      </c>
      <c r="J14" s="19">
        <v>0.18232400202400001</v>
      </c>
      <c r="K14" s="19">
        <v>0.18848747435300001</v>
      </c>
      <c r="L14" s="19">
        <v>0.18717748187700001</v>
      </c>
      <c r="M14" s="21">
        <f t="shared" si="0"/>
        <v>1</v>
      </c>
      <c r="N14" s="21">
        <f t="shared" si="1"/>
        <v>1</v>
      </c>
      <c r="O14" s="33"/>
      <c r="P14" s="15" t="s">
        <v>28</v>
      </c>
      <c r="Q14" s="19">
        <v>5.9685626914999998E-2</v>
      </c>
      <c r="R14" s="19">
        <v>5.9796404860999998E-2</v>
      </c>
      <c r="S14" s="19">
        <v>5.7745913715999998E-2</v>
      </c>
      <c r="T14" s="19">
        <v>5.7856691661E-2</v>
      </c>
    </row>
    <row r="15" spans="1:20">
      <c r="A15" s="15" t="s">
        <v>18</v>
      </c>
      <c r="B15" s="12">
        <v>12</v>
      </c>
      <c r="C15" s="18">
        <v>36494.14453125</v>
      </c>
      <c r="D15" s="18">
        <v>556.6</v>
      </c>
      <c r="E15" s="18">
        <v>550.5</v>
      </c>
      <c r="F15" s="18">
        <v>680.62752818894</v>
      </c>
      <c r="G15" s="18">
        <v>745.24544392585699</v>
      </c>
      <c r="H15" s="18">
        <v>64.617915736916999</v>
      </c>
      <c r="I15" s="19">
        <v>0.17275223802699999</v>
      </c>
      <c r="J15" s="19">
        <v>0.11357832251699999</v>
      </c>
      <c r="K15" s="19">
        <v>0.17833831861300001</v>
      </c>
      <c r="L15" s="19">
        <v>0.119164403103</v>
      </c>
      <c r="M15" s="21">
        <f t="shared" si="0"/>
        <v>1</v>
      </c>
      <c r="N15" s="21">
        <f t="shared" si="1"/>
        <v>1</v>
      </c>
      <c r="O15" s="33"/>
      <c r="P15" s="15" t="s">
        <v>29</v>
      </c>
      <c r="Q15" s="19">
        <v>5.8559315959999997E-2</v>
      </c>
      <c r="R15" s="19">
        <v>5.7049953564E-2</v>
      </c>
      <c r="S15" s="19">
        <v>6.3946573059000006E-2</v>
      </c>
      <c r="T15" s="19">
        <v>6.2437210663000002E-2</v>
      </c>
    </row>
    <row r="16" spans="1:20">
      <c r="A16" s="15" t="s">
        <v>18</v>
      </c>
      <c r="B16" s="12">
        <v>13</v>
      </c>
      <c r="C16" s="18">
        <v>36517.0703125</v>
      </c>
      <c r="D16" s="18">
        <v>629.29999999999995</v>
      </c>
      <c r="E16" s="18">
        <v>623.29999999999995</v>
      </c>
      <c r="F16" s="18">
        <v>670.11247743129695</v>
      </c>
      <c r="G16" s="18">
        <v>730.62129644289598</v>
      </c>
      <c r="H16" s="18">
        <v>60.508819011598</v>
      </c>
      <c r="I16" s="19">
        <v>9.2785070001999995E-2</v>
      </c>
      <c r="J16" s="19">
        <v>3.7374063580999997E-2</v>
      </c>
      <c r="K16" s="19">
        <v>9.8279575497000005E-2</v>
      </c>
      <c r="L16" s="19">
        <v>4.2868569076E-2</v>
      </c>
      <c r="M16" s="21">
        <f t="shared" si="0"/>
        <v>1</v>
      </c>
      <c r="N16" s="21">
        <f t="shared" si="1"/>
        <v>1</v>
      </c>
      <c r="O16" s="33"/>
      <c r="P16" s="15" t="s">
        <v>30</v>
      </c>
      <c r="Q16" s="19">
        <v>4.0686280132999998E-2</v>
      </c>
      <c r="R16" s="19">
        <v>4.0646336383999997E-2</v>
      </c>
      <c r="S16" s="19">
        <v>4.1629503576000003E-2</v>
      </c>
      <c r="T16" s="19">
        <v>4.1589559827000001E-2</v>
      </c>
    </row>
    <row r="17" spans="1:20">
      <c r="A17" s="15" t="s">
        <v>18</v>
      </c>
      <c r="B17" s="12">
        <v>14</v>
      </c>
      <c r="C17" s="18">
        <v>37004.73828125</v>
      </c>
      <c r="D17" s="18">
        <v>615.20000000000005</v>
      </c>
      <c r="E17" s="18">
        <v>609</v>
      </c>
      <c r="F17" s="18">
        <v>670.74868169164495</v>
      </c>
      <c r="G17" s="18">
        <v>688.85179559087601</v>
      </c>
      <c r="H17" s="18">
        <v>18.103113899229999</v>
      </c>
      <c r="I17" s="19">
        <v>6.7446699259000001E-2</v>
      </c>
      <c r="J17" s="19">
        <v>5.0868756127000002E-2</v>
      </c>
      <c r="K17" s="19">
        <v>7.3124354936000002E-2</v>
      </c>
      <c r="L17" s="19">
        <v>5.6546411805000002E-2</v>
      </c>
      <c r="M17" s="21">
        <f t="shared" si="0"/>
        <v>1</v>
      </c>
      <c r="N17" s="21">
        <f t="shared" si="1"/>
        <v>1</v>
      </c>
      <c r="O17" s="33"/>
      <c r="P17" s="15" t="s">
        <v>31</v>
      </c>
      <c r="Q17" s="19">
        <v>5.5725798570999997E-2</v>
      </c>
      <c r="R17" s="19">
        <v>4.9138782563999998E-2</v>
      </c>
      <c r="S17" s="19">
        <v>6.2969388314999999E-2</v>
      </c>
      <c r="T17" s="19">
        <v>5.6382372308000001E-2</v>
      </c>
    </row>
    <row r="18" spans="1:20">
      <c r="A18" s="15" t="s">
        <v>18</v>
      </c>
      <c r="B18" s="12">
        <v>15</v>
      </c>
      <c r="C18" s="18">
        <v>37268.828125</v>
      </c>
      <c r="D18" s="18">
        <v>562.6</v>
      </c>
      <c r="E18" s="18">
        <v>556.4</v>
      </c>
      <c r="F18" s="18">
        <v>504.98820181581698</v>
      </c>
      <c r="G18" s="18">
        <v>506.39404780016997</v>
      </c>
      <c r="H18" s="18">
        <v>1.4058459843519999</v>
      </c>
      <c r="I18" s="19">
        <v>5.1470652196999998E-2</v>
      </c>
      <c r="J18" s="19">
        <v>5.2758056944999999E-2</v>
      </c>
      <c r="K18" s="19">
        <v>4.5792996518999998E-2</v>
      </c>
      <c r="L18" s="19">
        <v>4.7080401266999999E-2</v>
      </c>
      <c r="M18" s="21">
        <f t="shared" si="0"/>
        <v>1</v>
      </c>
      <c r="N18" s="21">
        <f t="shared" si="1"/>
        <v>0</v>
      </c>
      <c r="O18" s="33"/>
      <c r="P18" s="15" t="s">
        <v>32</v>
      </c>
      <c r="Q18" s="19">
        <v>4.6189131241999998E-2</v>
      </c>
      <c r="R18" s="19">
        <v>4.1653985454000002E-2</v>
      </c>
      <c r="S18" s="19">
        <v>5.1555431608000003E-2</v>
      </c>
      <c r="T18" s="19">
        <v>4.702028582E-2</v>
      </c>
    </row>
    <row r="19" spans="1:20">
      <c r="A19" s="15" t="s">
        <v>18</v>
      </c>
      <c r="B19" s="12">
        <v>16</v>
      </c>
      <c r="C19" s="18">
        <v>37262.171875</v>
      </c>
      <c r="D19" s="18">
        <v>462.6</v>
      </c>
      <c r="E19" s="18">
        <v>457.8</v>
      </c>
      <c r="F19" s="18">
        <v>402.88309021565698</v>
      </c>
      <c r="G19" s="18">
        <v>402.88309021565698</v>
      </c>
      <c r="H19" s="18">
        <v>0</v>
      </c>
      <c r="I19" s="19">
        <v>5.4685814819999998E-2</v>
      </c>
      <c r="J19" s="19">
        <v>5.4685814819999998E-2</v>
      </c>
      <c r="K19" s="19">
        <v>5.0290210425000002E-2</v>
      </c>
      <c r="L19" s="19">
        <v>5.0290210425000002E-2</v>
      </c>
      <c r="M19" s="21">
        <f t="shared" si="0"/>
        <v>1</v>
      </c>
      <c r="N19" s="21">
        <f t="shared" si="1"/>
        <v>0</v>
      </c>
      <c r="O19" s="33"/>
      <c r="P19" s="15" t="s">
        <v>33</v>
      </c>
      <c r="Q19" s="19">
        <v>0.103967608697</v>
      </c>
      <c r="R19" s="19">
        <v>0.103816266871</v>
      </c>
      <c r="S19" s="19">
        <v>0.104224018953</v>
      </c>
      <c r="T19" s="19">
        <v>0.104072677128</v>
      </c>
    </row>
    <row r="20" spans="1:20">
      <c r="A20" s="15" t="s">
        <v>18</v>
      </c>
      <c r="B20" s="12">
        <v>17</v>
      </c>
      <c r="C20" s="18">
        <v>37058.28515625</v>
      </c>
      <c r="D20" s="18">
        <v>211.5</v>
      </c>
      <c r="E20" s="18">
        <v>209.1</v>
      </c>
      <c r="F20" s="18">
        <v>154.22830922338699</v>
      </c>
      <c r="G20" s="18">
        <v>154.22830922338699</v>
      </c>
      <c r="H20" s="18">
        <v>0</v>
      </c>
      <c r="I20" s="19">
        <v>5.2446603275000003E-2</v>
      </c>
      <c r="J20" s="19">
        <v>5.2446603275000003E-2</v>
      </c>
      <c r="K20" s="19">
        <v>5.0248801076999999E-2</v>
      </c>
      <c r="L20" s="19">
        <v>5.0248801076999999E-2</v>
      </c>
      <c r="M20" s="21">
        <f t="shared" si="0"/>
        <v>1</v>
      </c>
      <c r="N20" s="21">
        <f t="shared" si="1"/>
        <v>0</v>
      </c>
      <c r="O20" s="33"/>
      <c r="P20" s="15" t="s">
        <v>34</v>
      </c>
      <c r="Q20" s="19">
        <v>6.4271001755000001E-2</v>
      </c>
      <c r="R20" s="19">
        <v>6.4271001755000001E-2</v>
      </c>
      <c r="S20" s="19">
        <v>6.0553053037000003E-2</v>
      </c>
      <c r="T20" s="19">
        <v>6.0553053037000003E-2</v>
      </c>
    </row>
    <row r="21" spans="1:20">
      <c r="A21" s="15" t="s">
        <v>18</v>
      </c>
      <c r="B21" s="12">
        <v>18</v>
      </c>
      <c r="C21" s="18">
        <v>37698.265625</v>
      </c>
      <c r="D21" s="18">
        <v>23.8</v>
      </c>
      <c r="E21" s="18">
        <v>16.399999999999999</v>
      </c>
      <c r="F21" s="18">
        <v>16.728529060101</v>
      </c>
      <c r="G21" s="18">
        <v>16.728529060101</v>
      </c>
      <c r="H21" s="18">
        <v>0</v>
      </c>
      <c r="I21" s="19">
        <v>6.4757059880000004E-3</v>
      </c>
      <c r="J21" s="19">
        <v>6.4757059880000004E-3</v>
      </c>
      <c r="K21" s="19">
        <v>3.0085078700000002E-4</v>
      </c>
      <c r="L21" s="19">
        <v>3.0085078700000002E-4</v>
      </c>
      <c r="M21" s="21">
        <f t="shared" si="0"/>
        <v>1</v>
      </c>
      <c r="N21" s="21">
        <f t="shared" si="1"/>
        <v>1</v>
      </c>
      <c r="O21" s="33"/>
      <c r="P21" s="15" t="s">
        <v>35</v>
      </c>
      <c r="Q21" s="19">
        <v>3.4838489142000002E-2</v>
      </c>
      <c r="R21" s="19">
        <v>3.4572091893E-2</v>
      </c>
      <c r="S21" s="19">
        <v>3.7428040379999999E-2</v>
      </c>
      <c r="T21" s="19">
        <v>3.7158347846999999E-2</v>
      </c>
    </row>
    <row r="22" spans="1:20">
      <c r="A22" s="15" t="s">
        <v>18</v>
      </c>
      <c r="B22" s="12">
        <v>19</v>
      </c>
      <c r="C22" s="18">
        <v>38284.53125</v>
      </c>
      <c r="D22" s="18">
        <v>0</v>
      </c>
      <c r="E22" s="18">
        <v>0</v>
      </c>
      <c r="F22" s="18">
        <v>0.49998474121000003</v>
      </c>
      <c r="G22" s="18">
        <v>0.49998474121000003</v>
      </c>
      <c r="H22" s="18">
        <v>0</v>
      </c>
      <c r="I22" s="19">
        <v>4.5786148400000002E-4</v>
      </c>
      <c r="J22" s="19">
        <v>4.5786148400000002E-4</v>
      </c>
      <c r="K22" s="19">
        <v>4.5786148400000002E-4</v>
      </c>
      <c r="L22" s="19">
        <v>4.5786148400000002E-4</v>
      </c>
      <c r="M22" s="21">
        <f t="shared" si="0"/>
        <v>0</v>
      </c>
      <c r="N22" s="21">
        <f t="shared" si="1"/>
        <v>1</v>
      </c>
      <c r="O22" s="33"/>
      <c r="P22" s="15" t="s">
        <v>36</v>
      </c>
      <c r="Q22" s="19">
        <v>5.6130570988999998E-2</v>
      </c>
      <c r="R22" s="19">
        <v>5.5934758982000003E-2</v>
      </c>
      <c r="S22" s="19">
        <v>6.2284417141999997E-2</v>
      </c>
      <c r="T22" s="19">
        <v>6.2088605136000001E-2</v>
      </c>
    </row>
    <row r="23" spans="1:20">
      <c r="A23" s="15" t="s">
        <v>18</v>
      </c>
      <c r="B23" s="12">
        <v>20</v>
      </c>
      <c r="C23" s="18">
        <v>37356.78515625</v>
      </c>
      <c r="D23" s="18">
        <v>0</v>
      </c>
      <c r="E23" s="18">
        <v>0</v>
      </c>
      <c r="F23" s="18">
        <v>0.49998474121000003</v>
      </c>
      <c r="G23" s="18">
        <v>0.49998474121000003</v>
      </c>
      <c r="H23" s="18">
        <v>0</v>
      </c>
      <c r="I23" s="19">
        <v>4.5786148400000002E-4</v>
      </c>
      <c r="J23" s="19">
        <v>4.5786148400000002E-4</v>
      </c>
      <c r="K23" s="19">
        <v>4.5786148400000002E-4</v>
      </c>
      <c r="L23" s="19">
        <v>4.5786148400000002E-4</v>
      </c>
      <c r="M23" s="21">
        <f t="shared" si="0"/>
        <v>0</v>
      </c>
      <c r="N23" s="21">
        <f t="shared" si="1"/>
        <v>1</v>
      </c>
      <c r="O23" s="33"/>
      <c r="P23" s="15" t="s">
        <v>37</v>
      </c>
      <c r="Q23" s="19">
        <v>5.3106699395999997E-2</v>
      </c>
      <c r="R23" s="19">
        <v>5.3097809246000001E-2</v>
      </c>
      <c r="S23" s="19">
        <v>5.8802670091999999E-2</v>
      </c>
      <c r="T23" s="19">
        <v>5.8793779942000003E-2</v>
      </c>
    </row>
    <row r="24" spans="1:20">
      <c r="A24" s="15" t="s">
        <v>18</v>
      </c>
      <c r="B24" s="12">
        <v>21</v>
      </c>
      <c r="C24" s="18">
        <v>36514.17578125</v>
      </c>
      <c r="D24" s="18">
        <v>0</v>
      </c>
      <c r="E24" s="18">
        <v>0</v>
      </c>
      <c r="F24" s="18">
        <v>0.49998474121000003</v>
      </c>
      <c r="G24" s="18">
        <v>0.49998474121000003</v>
      </c>
      <c r="H24" s="18">
        <v>0</v>
      </c>
      <c r="I24" s="19">
        <v>4.5786148400000002E-4</v>
      </c>
      <c r="J24" s="19">
        <v>4.5786148400000002E-4</v>
      </c>
      <c r="K24" s="19">
        <v>4.5786148400000002E-4</v>
      </c>
      <c r="L24" s="19">
        <v>4.5786148400000002E-4</v>
      </c>
      <c r="M24" s="21">
        <f t="shared" si="0"/>
        <v>0</v>
      </c>
      <c r="N24" s="21">
        <f t="shared" si="1"/>
        <v>1</v>
      </c>
      <c r="O24" s="33"/>
      <c r="P24" s="15" t="s">
        <v>38</v>
      </c>
      <c r="Q24" s="19">
        <v>0.10196352675500001</v>
      </c>
      <c r="R24" s="19">
        <v>0.10199845729199999</v>
      </c>
      <c r="S24" s="19">
        <v>0.100461695253</v>
      </c>
      <c r="T24" s="19">
        <v>0.10049662579</v>
      </c>
    </row>
    <row r="25" spans="1:20">
      <c r="A25" s="15" t="s">
        <v>18</v>
      </c>
      <c r="B25" s="12">
        <v>22</v>
      </c>
      <c r="C25" s="18">
        <v>35430.30078125</v>
      </c>
      <c r="D25" s="18">
        <v>0</v>
      </c>
      <c r="E25" s="18">
        <v>0</v>
      </c>
      <c r="F25" s="18">
        <v>0.49998474121000003</v>
      </c>
      <c r="G25" s="18">
        <v>0.49998474121000003</v>
      </c>
      <c r="H25" s="18">
        <v>0</v>
      </c>
      <c r="I25" s="19">
        <v>4.5786148400000002E-4</v>
      </c>
      <c r="J25" s="19">
        <v>4.5786148400000002E-4</v>
      </c>
      <c r="K25" s="19">
        <v>4.5786148400000002E-4</v>
      </c>
      <c r="L25" s="19">
        <v>4.5786148400000002E-4</v>
      </c>
      <c r="M25" s="21">
        <f t="shared" si="0"/>
        <v>0</v>
      </c>
      <c r="N25" s="21">
        <f t="shared" si="1"/>
        <v>1</v>
      </c>
      <c r="O25" s="33"/>
      <c r="P25" s="15" t="s">
        <v>39</v>
      </c>
      <c r="Q25" s="19">
        <v>4.8240448749999998E-2</v>
      </c>
      <c r="R25" s="19">
        <v>5.3409811102E-2</v>
      </c>
      <c r="S25" s="19">
        <v>4.8414441423999997E-2</v>
      </c>
      <c r="T25" s="19">
        <v>5.0972691639999998E-2</v>
      </c>
    </row>
    <row r="26" spans="1:20">
      <c r="A26" s="15" t="s">
        <v>18</v>
      </c>
      <c r="B26" s="12">
        <v>23</v>
      </c>
      <c r="C26" s="18">
        <v>33607.45703125</v>
      </c>
      <c r="D26" s="18">
        <v>0</v>
      </c>
      <c r="E26" s="18">
        <v>0</v>
      </c>
      <c r="F26" s="18">
        <v>0.49998474121000003</v>
      </c>
      <c r="G26" s="18">
        <v>0.49998474121000003</v>
      </c>
      <c r="H26" s="18">
        <v>0</v>
      </c>
      <c r="I26" s="19">
        <v>4.5786148400000002E-4</v>
      </c>
      <c r="J26" s="19">
        <v>4.5786148400000002E-4</v>
      </c>
      <c r="K26" s="19">
        <v>4.5786148400000002E-4</v>
      </c>
      <c r="L26" s="19">
        <v>4.5786148400000002E-4</v>
      </c>
      <c r="M26" s="21">
        <f t="shared" si="0"/>
        <v>0</v>
      </c>
      <c r="N26" s="21">
        <f t="shared" si="1"/>
        <v>1</v>
      </c>
      <c r="O26" s="33"/>
      <c r="P26" s="15" t="s">
        <v>40</v>
      </c>
      <c r="Q26" s="19">
        <v>5.5000250507999997E-2</v>
      </c>
      <c r="R26" s="19">
        <v>5.5000250507999997E-2</v>
      </c>
      <c r="S26" s="19">
        <v>6.2142650181E-2</v>
      </c>
      <c r="T26" s="19">
        <v>6.2142650181E-2</v>
      </c>
    </row>
    <row r="27" spans="1:20">
      <c r="A27" s="15" t="s">
        <v>18</v>
      </c>
      <c r="B27" s="12">
        <v>24</v>
      </c>
      <c r="C27" s="18">
        <v>31590.912109375</v>
      </c>
      <c r="D27" s="18">
        <v>0</v>
      </c>
      <c r="E27" s="18">
        <v>0</v>
      </c>
      <c r="F27" s="18">
        <v>0.49998474121000003</v>
      </c>
      <c r="G27" s="18">
        <v>0.49998474121000003</v>
      </c>
      <c r="H27" s="18">
        <v>0</v>
      </c>
      <c r="I27" s="19">
        <v>4.5786148400000002E-4</v>
      </c>
      <c r="J27" s="19">
        <v>4.5786148400000002E-4</v>
      </c>
      <c r="K27" s="19">
        <v>4.5786148400000002E-4</v>
      </c>
      <c r="L27" s="19">
        <v>4.5786148400000002E-4</v>
      </c>
      <c r="M27" s="21">
        <f t="shared" si="0"/>
        <v>0</v>
      </c>
      <c r="N27" s="21">
        <f t="shared" si="1"/>
        <v>1</v>
      </c>
      <c r="O27" s="33"/>
      <c r="P27" s="15" t="s">
        <v>41</v>
      </c>
      <c r="Q27" s="19">
        <v>3.7278205765000003E-2</v>
      </c>
      <c r="R27" s="19">
        <v>3.8088976694999999E-2</v>
      </c>
      <c r="S27" s="19">
        <v>4.0638486587999997E-2</v>
      </c>
      <c r="T27" s="19">
        <v>4.1449257518E-2</v>
      </c>
    </row>
    <row r="28" spans="1:20">
      <c r="A28" s="15" t="s">
        <v>19</v>
      </c>
      <c r="B28" s="12">
        <v>1</v>
      </c>
      <c r="C28" s="18">
        <v>29830.908203125</v>
      </c>
      <c r="D28" s="18">
        <v>0</v>
      </c>
      <c r="E28" s="18">
        <v>0</v>
      </c>
      <c r="F28" s="18">
        <v>0.49998474121000003</v>
      </c>
      <c r="G28" s="18">
        <v>0.49998474121000003</v>
      </c>
      <c r="H28" s="18">
        <v>0</v>
      </c>
      <c r="I28" s="19">
        <v>4.5786148400000002E-4</v>
      </c>
      <c r="J28" s="19">
        <v>4.5786148400000002E-4</v>
      </c>
      <c r="K28" s="19">
        <v>4.5786148400000002E-4</v>
      </c>
      <c r="L28" s="19">
        <v>4.5786148400000002E-4</v>
      </c>
      <c r="M28" s="21">
        <f t="shared" si="0"/>
        <v>0</v>
      </c>
      <c r="N28" s="21">
        <f>IF(G28&gt;E28,1,0)</f>
        <v>1</v>
      </c>
      <c r="O28" s="33"/>
      <c r="P28" s="15" t="s">
        <v>42</v>
      </c>
      <c r="Q28" s="19">
        <v>3.4562511801999998E-2</v>
      </c>
      <c r="R28" s="19">
        <v>3.8377497752999999E-2</v>
      </c>
      <c r="S28" s="19">
        <v>3.3746660986000002E-2</v>
      </c>
      <c r="T28" s="19">
        <v>3.6984285422000003E-2</v>
      </c>
    </row>
    <row r="29" spans="1:20">
      <c r="A29" s="15" t="s">
        <v>19</v>
      </c>
      <c r="B29" s="12">
        <v>2</v>
      </c>
      <c r="C29" s="18">
        <v>28672.283203125</v>
      </c>
      <c r="D29" s="18">
        <v>0</v>
      </c>
      <c r="E29" s="18">
        <v>0</v>
      </c>
      <c r="F29" s="18">
        <v>0.49998474121000003</v>
      </c>
      <c r="G29" s="18">
        <v>0.49998474121000003</v>
      </c>
      <c r="H29" s="18">
        <v>0</v>
      </c>
      <c r="I29" s="19">
        <v>4.5786148400000002E-4</v>
      </c>
      <c r="J29" s="19">
        <v>4.5786148400000002E-4</v>
      </c>
      <c r="K29" s="19">
        <v>4.5786148400000002E-4</v>
      </c>
      <c r="L29" s="19">
        <v>4.5786148400000002E-4</v>
      </c>
      <c r="M29" s="21">
        <f t="shared" si="0"/>
        <v>0</v>
      </c>
      <c r="N29" s="21">
        <f t="shared" si="1"/>
        <v>1</v>
      </c>
      <c r="O29" s="33"/>
      <c r="P29" s="15" t="s">
        <v>43</v>
      </c>
      <c r="Q29" s="19">
        <v>3.8606497635999999E-2</v>
      </c>
      <c r="R29" s="19">
        <v>3.8676950093999997E-2</v>
      </c>
      <c r="S29" s="19">
        <v>3.8505765035999999E-2</v>
      </c>
      <c r="T29" s="19">
        <v>3.8576217492999998E-2</v>
      </c>
    </row>
    <row r="30" spans="1:20">
      <c r="A30" s="15" t="s">
        <v>19</v>
      </c>
      <c r="B30" s="12">
        <v>3</v>
      </c>
      <c r="C30" s="18">
        <v>27981.45703125</v>
      </c>
      <c r="D30" s="18">
        <v>0</v>
      </c>
      <c r="E30" s="18">
        <v>0</v>
      </c>
      <c r="F30" s="18">
        <v>0.49998474121000003</v>
      </c>
      <c r="G30" s="18">
        <v>0.49998474121000003</v>
      </c>
      <c r="H30" s="18">
        <v>0</v>
      </c>
      <c r="I30" s="19">
        <v>4.5786148400000002E-4</v>
      </c>
      <c r="J30" s="19">
        <v>4.5786148400000002E-4</v>
      </c>
      <c r="K30" s="19">
        <v>4.5786148400000002E-4</v>
      </c>
      <c r="L30" s="19">
        <v>4.5786148400000002E-4</v>
      </c>
      <c r="M30" s="21">
        <f t="shared" si="0"/>
        <v>0</v>
      </c>
      <c r="N30" s="21">
        <f t="shared" si="1"/>
        <v>1</v>
      </c>
      <c r="O30" s="33"/>
      <c r="P30" s="15" t="s">
        <v>44</v>
      </c>
      <c r="Q30" s="19">
        <v>2.9417872567999999E-2</v>
      </c>
      <c r="R30" s="19">
        <v>2.9417872567999999E-2</v>
      </c>
      <c r="S30" s="19">
        <v>2.6494805978999999E-2</v>
      </c>
      <c r="T30" s="19">
        <v>2.6494805978999999E-2</v>
      </c>
    </row>
    <row r="31" spans="1:20">
      <c r="A31" s="15" t="s">
        <v>19</v>
      </c>
      <c r="B31" s="12">
        <v>4</v>
      </c>
      <c r="C31" s="18">
        <v>27661.89453125</v>
      </c>
      <c r="D31" s="18">
        <v>0</v>
      </c>
      <c r="E31" s="18">
        <v>0</v>
      </c>
      <c r="F31" s="18">
        <v>0.49998474121000003</v>
      </c>
      <c r="G31" s="18">
        <v>0.49998474121000003</v>
      </c>
      <c r="H31" s="18">
        <v>0</v>
      </c>
      <c r="I31" s="19">
        <v>4.5786148400000002E-4</v>
      </c>
      <c r="J31" s="19">
        <v>4.5786148400000002E-4</v>
      </c>
      <c r="K31" s="19">
        <v>4.5786148400000002E-4</v>
      </c>
      <c r="L31" s="19">
        <v>4.5786148400000002E-4</v>
      </c>
      <c r="M31" s="21">
        <f t="shared" si="0"/>
        <v>0</v>
      </c>
      <c r="N31" s="21">
        <f t="shared" si="1"/>
        <v>1</v>
      </c>
      <c r="O31" s="33"/>
      <c r="P31" s="15" t="s">
        <v>45</v>
      </c>
      <c r="Q31" s="19">
        <v>0.15006933474699999</v>
      </c>
      <c r="R31" s="19">
        <v>0.150949476916</v>
      </c>
      <c r="S31" s="19">
        <v>0.14851255819</v>
      </c>
      <c r="T31" s="19">
        <v>0.14939270035999999</v>
      </c>
    </row>
    <row r="32" spans="1:20">
      <c r="A32" s="15" t="s">
        <v>19</v>
      </c>
      <c r="B32" s="12">
        <v>5</v>
      </c>
      <c r="C32" s="18">
        <v>27808.31640625</v>
      </c>
      <c r="D32" s="18">
        <v>0</v>
      </c>
      <c r="E32" s="18">
        <v>0</v>
      </c>
      <c r="F32" s="18">
        <v>0.49998474121000003</v>
      </c>
      <c r="G32" s="18">
        <v>0.49998474121000003</v>
      </c>
      <c r="H32" s="18">
        <v>0</v>
      </c>
      <c r="I32" s="19">
        <v>4.5786148400000002E-4</v>
      </c>
      <c r="J32" s="19">
        <v>4.5786148400000002E-4</v>
      </c>
      <c r="K32" s="19">
        <v>4.5786148400000002E-4</v>
      </c>
      <c r="L32" s="19">
        <v>4.5786148400000002E-4</v>
      </c>
      <c r="M32" s="21">
        <f t="shared" si="0"/>
        <v>0</v>
      </c>
      <c r="N32" s="21">
        <f t="shared" si="1"/>
        <v>1</v>
      </c>
      <c r="O32" s="33"/>
      <c r="P32" s="15" t="s">
        <v>46</v>
      </c>
      <c r="Q32" s="19">
        <v>6.1520440046999997E-2</v>
      </c>
      <c r="R32" s="19">
        <v>6.1520440046999997E-2</v>
      </c>
      <c r="S32" s="19">
        <v>6.4149850250000001E-2</v>
      </c>
      <c r="T32" s="19">
        <v>6.4149850250000001E-2</v>
      </c>
    </row>
    <row r="33" spans="1:20">
      <c r="A33" s="15" t="s">
        <v>19</v>
      </c>
      <c r="B33" s="12">
        <v>6</v>
      </c>
      <c r="C33" s="18">
        <v>28640.17578125</v>
      </c>
      <c r="D33" s="18">
        <v>0</v>
      </c>
      <c r="E33" s="18">
        <v>0</v>
      </c>
      <c r="F33" s="18">
        <v>0.49998474121000003</v>
      </c>
      <c r="G33" s="18">
        <v>0.49998474121000003</v>
      </c>
      <c r="H33" s="18">
        <v>0</v>
      </c>
      <c r="I33" s="19">
        <v>4.5786148400000002E-4</v>
      </c>
      <c r="J33" s="19">
        <v>4.5786148400000002E-4</v>
      </c>
      <c r="K33" s="19">
        <v>4.5786148400000002E-4</v>
      </c>
      <c r="L33" s="19">
        <v>4.5786148400000002E-4</v>
      </c>
      <c r="M33" s="21">
        <f t="shared" si="0"/>
        <v>0</v>
      </c>
      <c r="N33" s="21">
        <f t="shared" si="1"/>
        <v>1</v>
      </c>
      <c r="O33" s="33"/>
      <c r="P33" s="15" t="s">
        <v>47</v>
      </c>
      <c r="Q33" s="19">
        <v>3.6860361855000003E-2</v>
      </c>
      <c r="R33" s="19">
        <v>3.6860361855000003E-2</v>
      </c>
      <c r="S33" s="19">
        <v>4.0825563320000001E-2</v>
      </c>
      <c r="T33" s="19">
        <v>4.0825563320000001E-2</v>
      </c>
    </row>
    <row r="34" spans="1:20">
      <c r="A34" s="15" t="s">
        <v>19</v>
      </c>
      <c r="B34" s="12">
        <v>7</v>
      </c>
      <c r="C34" s="18">
        <v>30082.712890625</v>
      </c>
      <c r="D34" s="18">
        <v>0</v>
      </c>
      <c r="E34" s="18">
        <v>0</v>
      </c>
      <c r="F34" s="18">
        <v>0.49998474121000003</v>
      </c>
      <c r="G34" s="18">
        <v>0.49998474121000003</v>
      </c>
      <c r="H34" s="18">
        <v>0</v>
      </c>
      <c r="I34" s="19">
        <v>4.5786148400000002E-4</v>
      </c>
      <c r="J34" s="19">
        <v>4.5786148400000002E-4</v>
      </c>
      <c r="K34" s="19">
        <v>4.5786148400000002E-4</v>
      </c>
      <c r="L34" s="19">
        <v>4.5786148400000002E-4</v>
      </c>
      <c r="M34" s="21">
        <f t="shared" si="0"/>
        <v>0</v>
      </c>
      <c r="N34" s="21">
        <f t="shared" si="1"/>
        <v>1</v>
      </c>
      <c r="O34" s="33"/>
      <c r="P34" s="15" t="s">
        <v>48</v>
      </c>
      <c r="Q34" s="19">
        <v>0.109270027171</v>
      </c>
      <c r="R34" s="19">
        <v>0.109270027171</v>
      </c>
      <c r="S34" s="19">
        <v>9.6770027171E-2</v>
      </c>
      <c r="T34" s="19">
        <v>9.6770027171E-2</v>
      </c>
    </row>
    <row r="35" spans="1:20">
      <c r="A35" s="15" t="s">
        <v>19</v>
      </c>
      <c r="B35" s="12">
        <v>8</v>
      </c>
      <c r="C35" s="18">
        <v>31355.73046875</v>
      </c>
      <c r="D35" s="18">
        <v>12.1</v>
      </c>
      <c r="E35" s="18">
        <v>4.2</v>
      </c>
      <c r="F35" s="18">
        <v>14.870743746960001</v>
      </c>
      <c r="G35" s="18">
        <v>14.870743746960001</v>
      </c>
      <c r="H35" s="18">
        <v>0</v>
      </c>
      <c r="I35" s="19">
        <v>2.5373111229999999E-3</v>
      </c>
      <c r="J35" s="19">
        <v>2.5373111229999999E-3</v>
      </c>
      <c r="K35" s="19">
        <v>9.7717433580000006E-3</v>
      </c>
      <c r="L35" s="19">
        <v>9.7717433580000006E-3</v>
      </c>
      <c r="M35" s="21">
        <f t="shared" si="0"/>
        <v>1</v>
      </c>
      <c r="N35" s="21">
        <f t="shared" si="1"/>
        <v>1</v>
      </c>
      <c r="O35" s="33"/>
    </row>
    <row r="36" spans="1:20">
      <c r="A36" s="15" t="s">
        <v>19</v>
      </c>
      <c r="B36" s="12">
        <v>9</v>
      </c>
      <c r="C36" s="18">
        <v>32838.36328125</v>
      </c>
      <c r="D36" s="18">
        <v>152.80000000000001</v>
      </c>
      <c r="E36" s="18">
        <v>151.5</v>
      </c>
      <c r="F36" s="18">
        <v>156.29753511619199</v>
      </c>
      <c r="G36" s="18">
        <v>156.29753511619199</v>
      </c>
      <c r="H36" s="18">
        <v>0</v>
      </c>
      <c r="I36" s="19">
        <v>3.202870985E-3</v>
      </c>
      <c r="J36" s="19">
        <v>3.202870985E-3</v>
      </c>
      <c r="K36" s="19">
        <v>4.3933471759999999E-3</v>
      </c>
      <c r="L36" s="19">
        <v>4.3933471759999999E-3</v>
      </c>
      <c r="M36" s="21">
        <f t="shared" si="0"/>
        <v>1</v>
      </c>
      <c r="N36" s="21">
        <f t="shared" si="1"/>
        <v>1</v>
      </c>
      <c r="O36" s="33"/>
      <c r="P36" s="61" t="s">
        <v>155</v>
      </c>
      <c r="Q36" s="33"/>
      <c r="R36" s="33"/>
      <c r="S36" s="33"/>
      <c r="T36" s="33"/>
    </row>
    <row r="37" spans="1:20">
      <c r="A37" s="15" t="s">
        <v>19</v>
      </c>
      <c r="B37" s="12">
        <v>10</v>
      </c>
      <c r="C37" s="18">
        <v>33941.6015625</v>
      </c>
      <c r="D37" s="18">
        <v>350.8</v>
      </c>
      <c r="E37" s="18">
        <v>347.7</v>
      </c>
      <c r="F37" s="18">
        <v>318.16885960545801</v>
      </c>
      <c r="G37" s="18">
        <v>318.16885960545801</v>
      </c>
      <c r="H37" s="18">
        <v>0</v>
      </c>
      <c r="I37" s="19">
        <v>2.9881996697999999E-2</v>
      </c>
      <c r="J37" s="19">
        <v>2.9881996697999999E-2</v>
      </c>
      <c r="K37" s="19">
        <v>2.7043168858999999E-2</v>
      </c>
      <c r="L37" s="19">
        <v>2.7043168858999999E-2</v>
      </c>
      <c r="M37" s="21">
        <f t="shared" si="0"/>
        <v>1</v>
      </c>
      <c r="N37" s="21">
        <f t="shared" si="1"/>
        <v>0</v>
      </c>
      <c r="O37" s="33"/>
      <c r="P37" s="8" t="s">
        <v>156</v>
      </c>
      <c r="Q37" s="8" t="s">
        <v>157</v>
      </c>
      <c r="R37" s="8" t="s">
        <v>158</v>
      </c>
      <c r="S37" s="62" t="s">
        <v>159</v>
      </c>
      <c r="T37" s="63"/>
    </row>
    <row r="38" spans="1:20">
      <c r="A38" s="15" t="s">
        <v>19</v>
      </c>
      <c r="B38" s="12">
        <v>11</v>
      </c>
      <c r="C38" s="18">
        <v>34569.43359375</v>
      </c>
      <c r="D38" s="18">
        <v>530.1</v>
      </c>
      <c r="E38" s="18">
        <v>525.70000000000005</v>
      </c>
      <c r="F38" s="18">
        <v>430.227232651446</v>
      </c>
      <c r="G38" s="18">
        <v>431.31474367486101</v>
      </c>
      <c r="H38" s="18">
        <v>1.0875110234150001</v>
      </c>
      <c r="I38" s="19">
        <v>9.0462688942000005E-2</v>
      </c>
      <c r="J38" s="19">
        <v>9.1458578158000001E-2</v>
      </c>
      <c r="K38" s="19">
        <v>8.6433384912999997E-2</v>
      </c>
      <c r="L38" s="19">
        <v>8.7429274128000001E-2</v>
      </c>
      <c r="M38" s="21">
        <f t="shared" si="0"/>
        <v>1</v>
      </c>
      <c r="N38" s="21">
        <f t="shared" si="1"/>
        <v>0</v>
      </c>
      <c r="O38" s="33"/>
      <c r="P38" s="19">
        <v>5.6537544814000001E-2</v>
      </c>
      <c r="Q38" s="19">
        <v>5.5628494202000001E-2</v>
      </c>
      <c r="R38" s="19">
        <v>5.7773718373000001E-2</v>
      </c>
      <c r="S38" s="64">
        <v>5.6685017656000002E-2</v>
      </c>
      <c r="T38" s="65"/>
    </row>
    <row r="39" spans="1:20">
      <c r="A39" s="15" t="s">
        <v>19</v>
      </c>
      <c r="B39" s="12">
        <v>12</v>
      </c>
      <c r="C39" s="18">
        <v>35232.65625</v>
      </c>
      <c r="D39" s="18">
        <v>598.20000000000005</v>
      </c>
      <c r="E39" s="18">
        <v>593.29999999999995</v>
      </c>
      <c r="F39" s="18">
        <v>549.75149377981802</v>
      </c>
      <c r="G39" s="18">
        <v>550.73623495896697</v>
      </c>
      <c r="H39" s="18">
        <v>0.98474117914799997</v>
      </c>
      <c r="I39" s="19">
        <v>4.3464986301E-2</v>
      </c>
      <c r="J39" s="19">
        <v>4.4366763937000002E-2</v>
      </c>
      <c r="K39" s="19">
        <v>3.8977806814000003E-2</v>
      </c>
      <c r="L39" s="19">
        <v>3.9879584449999998E-2</v>
      </c>
      <c r="M39" s="21">
        <f t="shared" si="0"/>
        <v>1</v>
      </c>
      <c r="N39" s="21">
        <f t="shared" si="1"/>
        <v>0</v>
      </c>
      <c r="O39" s="33"/>
    </row>
    <row r="40" spans="1:20">
      <c r="A40" s="15" t="s">
        <v>19</v>
      </c>
      <c r="B40" s="12">
        <v>13</v>
      </c>
      <c r="C40" s="18">
        <v>35722.984375</v>
      </c>
      <c r="D40" s="18">
        <v>622.70000000000005</v>
      </c>
      <c r="E40" s="18">
        <v>617.70000000000005</v>
      </c>
      <c r="F40" s="18">
        <v>619.57272910886297</v>
      </c>
      <c r="G40" s="18">
        <v>621.17796169307496</v>
      </c>
      <c r="H40" s="18">
        <v>1.605232584211</v>
      </c>
      <c r="I40" s="19">
        <v>1.393807973E-3</v>
      </c>
      <c r="J40" s="19">
        <v>2.8638011820000002E-3</v>
      </c>
      <c r="K40" s="19">
        <v>3.1849466049999999E-3</v>
      </c>
      <c r="L40" s="19">
        <v>1.7149533959999999E-3</v>
      </c>
      <c r="M40" s="21">
        <f t="shared" si="0"/>
        <v>1</v>
      </c>
      <c r="N40" s="21">
        <f t="shared" si="1"/>
        <v>1</v>
      </c>
      <c r="O40" s="33"/>
      <c r="P40" s="66" t="s">
        <v>160</v>
      </c>
      <c r="Q40" s="33"/>
      <c r="R40" s="33"/>
      <c r="S40" s="33"/>
      <c r="T40" s="33"/>
    </row>
    <row r="41" spans="1:20">
      <c r="A41" s="15" t="s">
        <v>19</v>
      </c>
      <c r="B41" s="12">
        <v>14</v>
      </c>
      <c r="C41" s="18">
        <v>36345.28515625</v>
      </c>
      <c r="D41" s="18">
        <v>642.20000000000005</v>
      </c>
      <c r="E41" s="18">
        <v>637.70000000000005</v>
      </c>
      <c r="F41" s="18">
        <v>565.68014661232598</v>
      </c>
      <c r="G41" s="18">
        <v>572.61467397318904</v>
      </c>
      <c r="H41" s="18">
        <v>6.934527360863</v>
      </c>
      <c r="I41" s="19">
        <v>6.3722826031000004E-2</v>
      </c>
      <c r="J41" s="19">
        <v>7.0073125811999995E-2</v>
      </c>
      <c r="K41" s="19">
        <v>5.9601946910000002E-2</v>
      </c>
      <c r="L41" s="19">
        <v>6.5952246692000005E-2</v>
      </c>
      <c r="M41" s="21">
        <f t="shared" si="0"/>
        <v>1</v>
      </c>
      <c r="N41" s="21">
        <f t="shared" si="1"/>
        <v>0</v>
      </c>
      <c r="O41" s="33"/>
    </row>
    <row r="42" spans="1:20">
      <c r="A42" s="15" t="s">
        <v>19</v>
      </c>
      <c r="B42" s="12">
        <v>15</v>
      </c>
      <c r="C42" s="18">
        <v>36822.921875</v>
      </c>
      <c r="D42" s="18">
        <v>547</v>
      </c>
      <c r="E42" s="18">
        <v>542.29999999999995</v>
      </c>
      <c r="F42" s="18">
        <v>442.13041666282498</v>
      </c>
      <c r="G42" s="18">
        <v>442.13041666282498</v>
      </c>
      <c r="H42" s="18">
        <v>0</v>
      </c>
      <c r="I42" s="19">
        <v>9.6034416974999995E-2</v>
      </c>
      <c r="J42" s="19">
        <v>9.6034416974999995E-2</v>
      </c>
      <c r="K42" s="19">
        <v>9.1730387671000002E-2</v>
      </c>
      <c r="L42" s="19">
        <v>9.1730387671000002E-2</v>
      </c>
      <c r="M42" s="21">
        <f t="shared" si="0"/>
        <v>1</v>
      </c>
      <c r="N42" s="21">
        <f t="shared" si="1"/>
        <v>0</v>
      </c>
      <c r="O42" s="33"/>
      <c r="P42" s="4" t="s">
        <v>161</v>
      </c>
    </row>
    <row r="43" spans="1:20">
      <c r="A43" s="15" t="s">
        <v>19</v>
      </c>
      <c r="B43" s="12">
        <v>16</v>
      </c>
      <c r="C43" s="18">
        <v>36958.578125</v>
      </c>
      <c r="D43" s="18">
        <v>358.3</v>
      </c>
      <c r="E43" s="18">
        <v>355.5</v>
      </c>
      <c r="F43" s="18">
        <v>265.89491176753</v>
      </c>
      <c r="G43" s="18">
        <v>267.37409704357401</v>
      </c>
      <c r="H43" s="18">
        <v>1.479185276043</v>
      </c>
      <c r="I43" s="19">
        <v>8.3265478897000006E-2</v>
      </c>
      <c r="J43" s="19">
        <v>8.4620044167999994E-2</v>
      </c>
      <c r="K43" s="19">
        <v>8.0701376332999994E-2</v>
      </c>
      <c r="L43" s="19">
        <v>8.2055941603999996E-2</v>
      </c>
      <c r="M43" s="21">
        <f t="shared" si="0"/>
        <v>1</v>
      </c>
      <c r="N43" s="21">
        <f t="shared" si="1"/>
        <v>0</v>
      </c>
      <c r="O43" s="33"/>
      <c r="P43" s="8" t="s">
        <v>16</v>
      </c>
      <c r="Q43" s="8" t="s">
        <v>162</v>
      </c>
    </row>
    <row r="44" spans="1:20">
      <c r="A44" s="15" t="s">
        <v>19</v>
      </c>
      <c r="B44" s="12">
        <v>17</v>
      </c>
      <c r="C44" s="18">
        <v>36811.84765625</v>
      </c>
      <c r="D44" s="18">
        <v>130.9</v>
      </c>
      <c r="E44" s="18">
        <v>129.69999999999999</v>
      </c>
      <c r="F44" s="18">
        <v>122.18697983129201</v>
      </c>
      <c r="G44" s="18">
        <v>122.18697983129201</v>
      </c>
      <c r="H44" s="18">
        <v>0</v>
      </c>
      <c r="I44" s="19">
        <v>7.9789561980000007E-3</v>
      </c>
      <c r="J44" s="19">
        <v>7.9789561980000007E-3</v>
      </c>
      <c r="K44" s="19">
        <v>6.8800550990000004E-3</v>
      </c>
      <c r="L44" s="19">
        <v>6.8800550990000004E-3</v>
      </c>
      <c r="M44" s="21">
        <f t="shared" si="0"/>
        <v>1</v>
      </c>
      <c r="N44" s="21">
        <f t="shared" si="1"/>
        <v>0</v>
      </c>
      <c r="O44" s="33"/>
      <c r="P44" s="15" t="s">
        <v>18</v>
      </c>
      <c r="Q44" s="12">
        <v>1092</v>
      </c>
    </row>
    <row r="45" spans="1:20">
      <c r="A45" s="15" t="s">
        <v>19</v>
      </c>
      <c r="B45" s="12">
        <v>18</v>
      </c>
      <c r="C45" s="18">
        <v>37648.00390625</v>
      </c>
      <c r="D45" s="18">
        <v>17.600000000000001</v>
      </c>
      <c r="E45" s="18">
        <v>11.1</v>
      </c>
      <c r="F45" s="18">
        <v>12.93319508143</v>
      </c>
      <c r="G45" s="18">
        <v>12.93319508143</v>
      </c>
      <c r="H45" s="18">
        <v>0</v>
      </c>
      <c r="I45" s="19">
        <v>4.273630877E-3</v>
      </c>
      <c r="J45" s="19">
        <v>4.273630877E-3</v>
      </c>
      <c r="K45" s="19">
        <v>1.678750074E-3</v>
      </c>
      <c r="L45" s="19">
        <v>1.678750074E-3</v>
      </c>
      <c r="M45" s="21">
        <f t="shared" si="0"/>
        <v>1</v>
      </c>
      <c r="N45" s="21">
        <f t="shared" si="1"/>
        <v>1</v>
      </c>
      <c r="O45" s="33"/>
      <c r="P45" s="15" t="s">
        <v>19</v>
      </c>
      <c r="Q45" s="12">
        <v>1092</v>
      </c>
    </row>
    <row r="46" spans="1:20">
      <c r="A46" s="15" t="s">
        <v>19</v>
      </c>
      <c r="B46" s="12">
        <v>19</v>
      </c>
      <c r="C46" s="18">
        <v>38289.37109375</v>
      </c>
      <c r="D46" s="18">
        <v>0</v>
      </c>
      <c r="E46" s="18">
        <v>0</v>
      </c>
      <c r="F46" s="18">
        <v>0.299990832805</v>
      </c>
      <c r="G46" s="18">
        <v>0.299990832805</v>
      </c>
      <c r="H46" s="18">
        <v>0</v>
      </c>
      <c r="I46" s="19">
        <v>2.74716879E-4</v>
      </c>
      <c r="J46" s="19">
        <v>2.74716879E-4</v>
      </c>
      <c r="K46" s="19">
        <v>2.74716879E-4</v>
      </c>
      <c r="L46" s="19">
        <v>2.74716879E-4</v>
      </c>
      <c r="M46" s="21">
        <f t="shared" si="0"/>
        <v>0</v>
      </c>
      <c r="N46" s="21">
        <f t="shared" si="1"/>
        <v>1</v>
      </c>
      <c r="O46" s="33"/>
      <c r="P46" s="15" t="s">
        <v>20</v>
      </c>
      <c r="Q46" s="12">
        <v>1092</v>
      </c>
    </row>
    <row r="47" spans="1:20">
      <c r="A47" s="15" t="s">
        <v>19</v>
      </c>
      <c r="B47" s="12">
        <v>20</v>
      </c>
      <c r="C47" s="18">
        <v>37462.625</v>
      </c>
      <c r="D47" s="18">
        <v>0</v>
      </c>
      <c r="E47" s="18">
        <v>0</v>
      </c>
      <c r="F47" s="18">
        <v>0.299990832805</v>
      </c>
      <c r="G47" s="18">
        <v>0.299990832805</v>
      </c>
      <c r="H47" s="18">
        <v>0</v>
      </c>
      <c r="I47" s="19">
        <v>2.74716879E-4</v>
      </c>
      <c r="J47" s="19">
        <v>2.74716879E-4</v>
      </c>
      <c r="K47" s="19">
        <v>2.74716879E-4</v>
      </c>
      <c r="L47" s="19">
        <v>2.74716879E-4</v>
      </c>
      <c r="M47" s="21">
        <f t="shared" si="0"/>
        <v>0</v>
      </c>
      <c r="N47" s="21">
        <f t="shared" si="1"/>
        <v>1</v>
      </c>
      <c r="O47" s="33"/>
      <c r="P47" s="15" t="s">
        <v>21</v>
      </c>
      <c r="Q47" s="12">
        <v>1092</v>
      </c>
    </row>
    <row r="48" spans="1:20">
      <c r="A48" s="15" t="s">
        <v>19</v>
      </c>
      <c r="B48" s="12">
        <v>21</v>
      </c>
      <c r="C48" s="18">
        <v>36510.8984375</v>
      </c>
      <c r="D48" s="18">
        <v>0</v>
      </c>
      <c r="E48" s="18">
        <v>0</v>
      </c>
      <c r="F48" s="18">
        <v>0.299990832805</v>
      </c>
      <c r="G48" s="18">
        <v>0.299990832805</v>
      </c>
      <c r="H48" s="18">
        <v>0</v>
      </c>
      <c r="I48" s="19">
        <v>2.74716879E-4</v>
      </c>
      <c r="J48" s="19">
        <v>2.74716879E-4</v>
      </c>
      <c r="K48" s="19">
        <v>2.74716879E-4</v>
      </c>
      <c r="L48" s="19">
        <v>2.74716879E-4</v>
      </c>
      <c r="M48" s="21">
        <f t="shared" si="0"/>
        <v>0</v>
      </c>
      <c r="N48" s="21">
        <f t="shared" si="1"/>
        <v>1</v>
      </c>
      <c r="O48" s="33"/>
      <c r="P48" s="15" t="s">
        <v>22</v>
      </c>
      <c r="Q48" s="12">
        <v>1092</v>
      </c>
    </row>
    <row r="49" spans="1:17">
      <c r="A49" s="15" t="s">
        <v>19</v>
      </c>
      <c r="B49" s="12">
        <v>22</v>
      </c>
      <c r="C49" s="18">
        <v>35495.921875</v>
      </c>
      <c r="D49" s="18">
        <v>0</v>
      </c>
      <c r="E49" s="18">
        <v>0</v>
      </c>
      <c r="F49" s="18">
        <v>0.299990832805</v>
      </c>
      <c r="G49" s="18">
        <v>0.299990832805</v>
      </c>
      <c r="H49" s="18">
        <v>0</v>
      </c>
      <c r="I49" s="19">
        <v>2.74716879E-4</v>
      </c>
      <c r="J49" s="19">
        <v>2.74716879E-4</v>
      </c>
      <c r="K49" s="19">
        <v>2.74716879E-4</v>
      </c>
      <c r="L49" s="19">
        <v>2.74716879E-4</v>
      </c>
      <c r="M49" s="21">
        <f t="shared" si="0"/>
        <v>0</v>
      </c>
      <c r="N49" s="21">
        <f t="shared" si="1"/>
        <v>1</v>
      </c>
      <c r="O49" s="33"/>
      <c r="P49" s="15" t="s">
        <v>23</v>
      </c>
      <c r="Q49" s="12">
        <v>1092</v>
      </c>
    </row>
    <row r="50" spans="1:17">
      <c r="A50" s="15" t="s">
        <v>19</v>
      </c>
      <c r="B50" s="12">
        <v>23</v>
      </c>
      <c r="C50" s="18">
        <v>33789.3828125</v>
      </c>
      <c r="D50" s="18">
        <v>0</v>
      </c>
      <c r="E50" s="18">
        <v>0</v>
      </c>
      <c r="F50" s="18">
        <v>0.299990832805</v>
      </c>
      <c r="G50" s="18">
        <v>0.299990832805</v>
      </c>
      <c r="H50" s="18">
        <v>0</v>
      </c>
      <c r="I50" s="19">
        <v>2.74716879E-4</v>
      </c>
      <c r="J50" s="19">
        <v>2.74716879E-4</v>
      </c>
      <c r="K50" s="19">
        <v>2.74716879E-4</v>
      </c>
      <c r="L50" s="19">
        <v>2.74716879E-4</v>
      </c>
      <c r="M50" s="21">
        <f t="shared" si="0"/>
        <v>0</v>
      </c>
      <c r="N50" s="21">
        <f t="shared" si="1"/>
        <v>1</v>
      </c>
      <c r="O50" s="33"/>
      <c r="P50" s="15" t="s">
        <v>24</v>
      </c>
      <c r="Q50" s="12">
        <v>1092</v>
      </c>
    </row>
    <row r="51" spans="1:17">
      <c r="A51" s="15" t="s">
        <v>19</v>
      </c>
      <c r="B51" s="12">
        <v>24</v>
      </c>
      <c r="C51" s="18">
        <v>31814.505859375</v>
      </c>
      <c r="D51" s="18">
        <v>0</v>
      </c>
      <c r="E51" s="18">
        <v>0</v>
      </c>
      <c r="F51" s="18">
        <v>0.299990832805</v>
      </c>
      <c r="G51" s="18">
        <v>0.299990832805</v>
      </c>
      <c r="H51" s="18">
        <v>0</v>
      </c>
      <c r="I51" s="19">
        <v>2.74716879E-4</v>
      </c>
      <c r="J51" s="19">
        <v>2.74716879E-4</v>
      </c>
      <c r="K51" s="19">
        <v>2.74716879E-4</v>
      </c>
      <c r="L51" s="19">
        <v>2.74716879E-4</v>
      </c>
      <c r="M51" s="21">
        <f t="shared" si="0"/>
        <v>0</v>
      </c>
      <c r="N51" s="21">
        <f t="shared" si="1"/>
        <v>1</v>
      </c>
      <c r="O51" s="33"/>
      <c r="P51" s="15" t="s">
        <v>25</v>
      </c>
      <c r="Q51" s="12">
        <v>1092</v>
      </c>
    </row>
    <row r="52" spans="1:17">
      <c r="A52" s="15" t="s">
        <v>20</v>
      </c>
      <c r="B52" s="12">
        <v>1</v>
      </c>
      <c r="C52" s="18">
        <v>30034.630859375</v>
      </c>
      <c r="D52" s="18">
        <v>0</v>
      </c>
      <c r="E52" s="18">
        <v>0</v>
      </c>
      <c r="F52" s="18">
        <v>0.299990832805</v>
      </c>
      <c r="G52" s="18">
        <v>0.299990832805</v>
      </c>
      <c r="H52" s="18">
        <v>0</v>
      </c>
      <c r="I52" s="19">
        <v>2.74716879E-4</v>
      </c>
      <c r="J52" s="19">
        <v>2.74716879E-4</v>
      </c>
      <c r="K52" s="19">
        <v>2.74716879E-4</v>
      </c>
      <c r="L52" s="19">
        <v>2.74716879E-4</v>
      </c>
      <c r="M52" s="21">
        <f t="shared" si="0"/>
        <v>0</v>
      </c>
      <c r="N52" s="21">
        <f t="shared" si="1"/>
        <v>1</v>
      </c>
      <c r="O52" s="33"/>
      <c r="P52" s="15" t="s">
        <v>26</v>
      </c>
      <c r="Q52" s="12">
        <v>1092</v>
      </c>
    </row>
    <row r="53" spans="1:17">
      <c r="A53" s="15" t="s">
        <v>20</v>
      </c>
      <c r="B53" s="12">
        <v>2</v>
      </c>
      <c r="C53" s="18">
        <v>28824.435546875</v>
      </c>
      <c r="D53" s="18">
        <v>0</v>
      </c>
      <c r="E53" s="18">
        <v>0</v>
      </c>
      <c r="F53" s="18">
        <v>0.299990832805</v>
      </c>
      <c r="G53" s="18">
        <v>0.299990832805</v>
      </c>
      <c r="H53" s="18">
        <v>0</v>
      </c>
      <c r="I53" s="19">
        <v>2.74716879E-4</v>
      </c>
      <c r="J53" s="19">
        <v>2.74716879E-4</v>
      </c>
      <c r="K53" s="19">
        <v>2.74716879E-4</v>
      </c>
      <c r="L53" s="19">
        <v>2.74716879E-4</v>
      </c>
      <c r="M53" s="21">
        <f t="shared" si="0"/>
        <v>0</v>
      </c>
      <c r="N53" s="21">
        <f t="shared" si="1"/>
        <v>1</v>
      </c>
      <c r="O53" s="33"/>
      <c r="P53" s="15" t="s">
        <v>27</v>
      </c>
      <c r="Q53" s="12">
        <v>1092</v>
      </c>
    </row>
    <row r="54" spans="1:17">
      <c r="A54" s="15" t="s">
        <v>20</v>
      </c>
      <c r="B54" s="12">
        <v>3</v>
      </c>
      <c r="C54" s="18">
        <v>28087.15625</v>
      </c>
      <c r="D54" s="18">
        <v>0</v>
      </c>
      <c r="E54" s="18">
        <v>0</v>
      </c>
      <c r="F54" s="18">
        <v>0.299990832805</v>
      </c>
      <c r="G54" s="18">
        <v>0.299990832805</v>
      </c>
      <c r="H54" s="18">
        <v>0</v>
      </c>
      <c r="I54" s="19">
        <v>2.74716879E-4</v>
      </c>
      <c r="J54" s="19">
        <v>2.74716879E-4</v>
      </c>
      <c r="K54" s="19">
        <v>2.74716879E-4</v>
      </c>
      <c r="L54" s="19">
        <v>2.74716879E-4</v>
      </c>
      <c r="M54" s="21">
        <f t="shared" si="0"/>
        <v>0</v>
      </c>
      <c r="N54" s="21">
        <f t="shared" si="1"/>
        <v>1</v>
      </c>
      <c r="O54" s="33"/>
      <c r="P54" s="15" t="s">
        <v>28</v>
      </c>
      <c r="Q54" s="12">
        <v>1092</v>
      </c>
    </row>
    <row r="55" spans="1:17">
      <c r="A55" s="15" t="s">
        <v>20</v>
      </c>
      <c r="B55" s="12">
        <v>4</v>
      </c>
      <c r="C55" s="18">
        <v>27655.828125</v>
      </c>
      <c r="D55" s="18">
        <v>0</v>
      </c>
      <c r="E55" s="18">
        <v>0</v>
      </c>
      <c r="F55" s="18">
        <v>0.299990832805</v>
      </c>
      <c r="G55" s="18">
        <v>0.299990832805</v>
      </c>
      <c r="H55" s="18">
        <v>0</v>
      </c>
      <c r="I55" s="19">
        <v>2.74716879E-4</v>
      </c>
      <c r="J55" s="19">
        <v>2.74716879E-4</v>
      </c>
      <c r="K55" s="19">
        <v>2.74716879E-4</v>
      </c>
      <c r="L55" s="19">
        <v>2.74716879E-4</v>
      </c>
      <c r="M55" s="21">
        <f t="shared" si="0"/>
        <v>0</v>
      </c>
      <c r="N55" s="21">
        <f t="shared" si="1"/>
        <v>1</v>
      </c>
      <c r="O55" s="33"/>
      <c r="P55" s="15" t="s">
        <v>29</v>
      </c>
      <c r="Q55" s="12">
        <v>1092</v>
      </c>
    </row>
    <row r="56" spans="1:17">
      <c r="A56" s="15" t="s">
        <v>20</v>
      </c>
      <c r="B56" s="12">
        <v>5</v>
      </c>
      <c r="C56" s="18">
        <v>27623.849609375</v>
      </c>
      <c r="D56" s="18">
        <v>0</v>
      </c>
      <c r="E56" s="18">
        <v>0</v>
      </c>
      <c r="F56" s="18">
        <v>0.299990832805</v>
      </c>
      <c r="G56" s="18">
        <v>0.299990832805</v>
      </c>
      <c r="H56" s="18">
        <v>0</v>
      </c>
      <c r="I56" s="19">
        <v>2.74716879E-4</v>
      </c>
      <c r="J56" s="19">
        <v>2.74716879E-4</v>
      </c>
      <c r="K56" s="19">
        <v>2.74716879E-4</v>
      </c>
      <c r="L56" s="19">
        <v>2.74716879E-4</v>
      </c>
      <c r="M56" s="21">
        <f t="shared" si="0"/>
        <v>0</v>
      </c>
      <c r="N56" s="21">
        <f t="shared" si="1"/>
        <v>1</v>
      </c>
      <c r="O56" s="33"/>
      <c r="P56" s="15" t="s">
        <v>30</v>
      </c>
      <c r="Q56" s="12">
        <v>1092</v>
      </c>
    </row>
    <row r="57" spans="1:17">
      <c r="A57" s="15" t="s">
        <v>20</v>
      </c>
      <c r="B57" s="12">
        <v>6</v>
      </c>
      <c r="C57" s="18">
        <v>27971.75390625</v>
      </c>
      <c r="D57" s="18">
        <v>0</v>
      </c>
      <c r="E57" s="18">
        <v>0</v>
      </c>
      <c r="F57" s="18">
        <v>0.299990832805</v>
      </c>
      <c r="G57" s="18">
        <v>0.299990832805</v>
      </c>
      <c r="H57" s="18">
        <v>0</v>
      </c>
      <c r="I57" s="19">
        <v>2.74716879E-4</v>
      </c>
      <c r="J57" s="19">
        <v>2.74716879E-4</v>
      </c>
      <c r="K57" s="19">
        <v>2.74716879E-4</v>
      </c>
      <c r="L57" s="19">
        <v>2.74716879E-4</v>
      </c>
      <c r="M57" s="21">
        <f t="shared" si="0"/>
        <v>0</v>
      </c>
      <c r="N57" s="21">
        <f t="shared" si="1"/>
        <v>1</v>
      </c>
      <c r="O57" s="33"/>
      <c r="P57" s="15" t="s">
        <v>31</v>
      </c>
      <c r="Q57" s="12">
        <v>1092</v>
      </c>
    </row>
    <row r="58" spans="1:17">
      <c r="A58" s="15" t="s">
        <v>20</v>
      </c>
      <c r="B58" s="12">
        <v>7</v>
      </c>
      <c r="C58" s="18">
        <v>28838.9453125</v>
      </c>
      <c r="D58" s="18">
        <v>0</v>
      </c>
      <c r="E58" s="18">
        <v>0</v>
      </c>
      <c r="F58" s="18">
        <v>0.299990832805</v>
      </c>
      <c r="G58" s="18">
        <v>0.299990832805</v>
      </c>
      <c r="H58" s="18">
        <v>0</v>
      </c>
      <c r="I58" s="19">
        <v>2.74716879E-4</v>
      </c>
      <c r="J58" s="19">
        <v>2.74716879E-4</v>
      </c>
      <c r="K58" s="19">
        <v>2.74716879E-4</v>
      </c>
      <c r="L58" s="19">
        <v>2.74716879E-4</v>
      </c>
      <c r="M58" s="21">
        <f t="shared" si="0"/>
        <v>0</v>
      </c>
      <c r="N58" s="21">
        <f t="shared" si="1"/>
        <v>1</v>
      </c>
      <c r="O58" s="33"/>
      <c r="P58" s="15" t="s">
        <v>32</v>
      </c>
      <c r="Q58" s="12">
        <v>1092</v>
      </c>
    </row>
    <row r="59" spans="1:17">
      <c r="A59" s="15" t="s">
        <v>20</v>
      </c>
      <c r="B59" s="12">
        <v>8</v>
      </c>
      <c r="C59" s="18">
        <v>29689.7890625</v>
      </c>
      <c r="D59" s="18">
        <v>6.1</v>
      </c>
      <c r="E59" s="18">
        <v>2.7</v>
      </c>
      <c r="F59" s="18">
        <v>3.9424886394929999</v>
      </c>
      <c r="G59" s="18">
        <v>3.9424886394929999</v>
      </c>
      <c r="H59" s="18">
        <v>0</v>
      </c>
      <c r="I59" s="19">
        <v>1.9757430039999998E-3</v>
      </c>
      <c r="J59" s="19">
        <v>1.9757430039999998E-3</v>
      </c>
      <c r="K59" s="19">
        <v>1.1378101089999999E-3</v>
      </c>
      <c r="L59" s="19">
        <v>1.1378101089999999E-3</v>
      </c>
      <c r="M59" s="21">
        <f t="shared" si="0"/>
        <v>0</v>
      </c>
      <c r="N59" s="21">
        <f t="shared" si="1"/>
        <v>1</v>
      </c>
      <c r="O59" s="33"/>
      <c r="P59" s="15" t="s">
        <v>33</v>
      </c>
      <c r="Q59" s="12">
        <v>1092</v>
      </c>
    </row>
    <row r="60" spans="1:17">
      <c r="A60" s="15" t="s">
        <v>20</v>
      </c>
      <c r="B60" s="12">
        <v>9</v>
      </c>
      <c r="C60" s="18">
        <v>31202.56640625</v>
      </c>
      <c r="D60" s="18">
        <v>101.8</v>
      </c>
      <c r="E60" s="18">
        <v>99.1</v>
      </c>
      <c r="F60" s="18">
        <v>110.31899469477</v>
      </c>
      <c r="G60" s="18">
        <v>110.31899469477</v>
      </c>
      <c r="H60" s="18">
        <v>0</v>
      </c>
      <c r="I60" s="19">
        <v>7.8012771930000002E-3</v>
      </c>
      <c r="J60" s="19">
        <v>7.8012771930000002E-3</v>
      </c>
      <c r="K60" s="19">
        <v>1.0273804665E-2</v>
      </c>
      <c r="L60" s="19">
        <v>1.0273804665E-2</v>
      </c>
      <c r="M60" s="21">
        <f t="shared" si="0"/>
        <v>1</v>
      </c>
      <c r="N60" s="21">
        <f t="shared" si="1"/>
        <v>1</v>
      </c>
      <c r="O60" s="33"/>
      <c r="P60" s="15" t="s">
        <v>34</v>
      </c>
      <c r="Q60" s="12">
        <v>1092</v>
      </c>
    </row>
    <row r="61" spans="1:17">
      <c r="A61" s="15" t="s">
        <v>20</v>
      </c>
      <c r="B61" s="12">
        <v>10</v>
      </c>
      <c r="C61" s="18">
        <v>32679.1015625</v>
      </c>
      <c r="D61" s="18">
        <v>369.3</v>
      </c>
      <c r="E61" s="18">
        <v>360.7</v>
      </c>
      <c r="F61" s="18">
        <v>409.521855961548</v>
      </c>
      <c r="G61" s="18">
        <v>409.521855961548</v>
      </c>
      <c r="H61" s="18">
        <v>0</v>
      </c>
      <c r="I61" s="19">
        <v>3.6833201428999998E-2</v>
      </c>
      <c r="J61" s="19">
        <v>3.6833201428999998E-2</v>
      </c>
      <c r="K61" s="19">
        <v>4.4708659305000002E-2</v>
      </c>
      <c r="L61" s="19">
        <v>4.4708659305000002E-2</v>
      </c>
      <c r="M61" s="21">
        <f t="shared" si="0"/>
        <v>1</v>
      </c>
      <c r="N61" s="21">
        <f t="shared" si="1"/>
        <v>1</v>
      </c>
      <c r="O61" s="33"/>
      <c r="P61" s="15" t="s">
        <v>35</v>
      </c>
      <c r="Q61" s="12">
        <v>1092</v>
      </c>
    </row>
    <row r="62" spans="1:17">
      <c r="A62" s="15" t="s">
        <v>20</v>
      </c>
      <c r="B62" s="12">
        <v>11</v>
      </c>
      <c r="C62" s="18">
        <v>33734.55859375</v>
      </c>
      <c r="D62" s="18">
        <v>478.7</v>
      </c>
      <c r="E62" s="18">
        <v>449.3</v>
      </c>
      <c r="F62" s="18">
        <v>562.03529501610399</v>
      </c>
      <c r="G62" s="18">
        <v>562.03529501610399</v>
      </c>
      <c r="H62" s="18">
        <v>0</v>
      </c>
      <c r="I62" s="19">
        <v>7.6314372724999996E-2</v>
      </c>
      <c r="J62" s="19">
        <v>7.6314372724999996E-2</v>
      </c>
      <c r="K62" s="19">
        <v>0.103237449648</v>
      </c>
      <c r="L62" s="19">
        <v>0.103237449648</v>
      </c>
      <c r="M62" s="21">
        <f t="shared" si="0"/>
        <v>1</v>
      </c>
      <c r="N62" s="21">
        <f t="shared" si="1"/>
        <v>1</v>
      </c>
      <c r="O62" s="33"/>
      <c r="P62" s="15" t="s">
        <v>36</v>
      </c>
      <c r="Q62" s="12">
        <v>1092</v>
      </c>
    </row>
    <row r="63" spans="1:17">
      <c r="A63" s="15" t="s">
        <v>20</v>
      </c>
      <c r="B63" s="12">
        <v>12</v>
      </c>
      <c r="C63" s="18">
        <v>34729.546875</v>
      </c>
      <c r="D63" s="18">
        <v>556.5</v>
      </c>
      <c r="E63" s="18">
        <v>550.29999999999995</v>
      </c>
      <c r="F63" s="18">
        <v>692.59937911086604</v>
      </c>
      <c r="G63" s="18">
        <v>695.16462693055405</v>
      </c>
      <c r="H63" s="18">
        <v>2.565247819688</v>
      </c>
      <c r="I63" s="19">
        <v>0.12698225909300001</v>
      </c>
      <c r="J63" s="19">
        <v>0.124633131053</v>
      </c>
      <c r="K63" s="19">
        <v>0.132659914771</v>
      </c>
      <c r="L63" s="19">
        <v>0.13031078673099999</v>
      </c>
      <c r="M63" s="21">
        <f t="shared" si="0"/>
        <v>1</v>
      </c>
      <c r="N63" s="21">
        <f t="shared" si="1"/>
        <v>1</v>
      </c>
      <c r="O63" s="33"/>
      <c r="P63" s="15" t="s">
        <v>37</v>
      </c>
      <c r="Q63" s="12">
        <v>1092</v>
      </c>
    </row>
    <row r="64" spans="1:17">
      <c r="A64" s="15" t="s">
        <v>20</v>
      </c>
      <c r="B64" s="12">
        <v>13</v>
      </c>
      <c r="C64" s="18">
        <v>35589.98046875</v>
      </c>
      <c r="D64" s="18">
        <v>639.29999999999995</v>
      </c>
      <c r="E64" s="18">
        <v>632.79999999999995</v>
      </c>
      <c r="F64" s="18">
        <v>702.73339238349604</v>
      </c>
      <c r="G64" s="18">
        <v>716.28329298752305</v>
      </c>
      <c r="H64" s="18">
        <v>13.549900604027</v>
      </c>
      <c r="I64" s="19">
        <v>7.0497521049999998E-2</v>
      </c>
      <c r="J64" s="19">
        <v>5.8089187164000002E-2</v>
      </c>
      <c r="K64" s="19">
        <v>7.6449902003000003E-2</v>
      </c>
      <c r="L64" s="19">
        <v>6.4041568115999994E-2</v>
      </c>
      <c r="M64" s="21">
        <f t="shared" si="0"/>
        <v>1</v>
      </c>
      <c r="N64" s="21">
        <f t="shared" si="1"/>
        <v>1</v>
      </c>
      <c r="O64" s="33"/>
      <c r="P64" s="15" t="s">
        <v>38</v>
      </c>
      <c r="Q64" s="12">
        <v>1092</v>
      </c>
    </row>
    <row r="65" spans="1:17">
      <c r="A65" s="15" t="s">
        <v>20</v>
      </c>
      <c r="B65" s="12">
        <v>14</v>
      </c>
      <c r="C65" s="18">
        <v>36136.75390625</v>
      </c>
      <c r="D65" s="18">
        <v>649.5</v>
      </c>
      <c r="E65" s="18">
        <v>642.9</v>
      </c>
      <c r="F65" s="18">
        <v>728.52267219172597</v>
      </c>
      <c r="G65" s="18">
        <v>728.52267219172597</v>
      </c>
      <c r="H65" s="18">
        <v>0</v>
      </c>
      <c r="I65" s="19">
        <v>7.2365084423999998E-2</v>
      </c>
      <c r="J65" s="19">
        <v>7.2365084423999998E-2</v>
      </c>
      <c r="K65" s="19">
        <v>7.8409040467999999E-2</v>
      </c>
      <c r="L65" s="19">
        <v>7.8409040467999999E-2</v>
      </c>
      <c r="M65" s="21">
        <f t="shared" si="0"/>
        <v>1</v>
      </c>
      <c r="N65" s="21">
        <f t="shared" si="1"/>
        <v>1</v>
      </c>
      <c r="O65" s="33"/>
      <c r="P65" s="15" t="s">
        <v>39</v>
      </c>
      <c r="Q65" s="12">
        <v>1092</v>
      </c>
    </row>
    <row r="66" spans="1:17">
      <c r="A66" s="15" t="s">
        <v>20</v>
      </c>
      <c r="B66" s="12">
        <v>15</v>
      </c>
      <c r="C66" s="18">
        <v>36424.421875</v>
      </c>
      <c r="D66" s="18">
        <v>622.79999999999995</v>
      </c>
      <c r="E66" s="18">
        <v>616</v>
      </c>
      <c r="F66" s="18">
        <v>728.86437971267503</v>
      </c>
      <c r="G66" s="18">
        <v>730.17156208157496</v>
      </c>
      <c r="H66" s="18">
        <v>1.3071823688999999</v>
      </c>
      <c r="I66" s="19">
        <v>9.8325606300999999E-2</v>
      </c>
      <c r="J66" s="19">
        <v>9.7128552849999994E-2</v>
      </c>
      <c r="K66" s="19">
        <v>0.104552712528</v>
      </c>
      <c r="L66" s="19">
        <v>0.10335565907700001</v>
      </c>
      <c r="M66" s="21">
        <f t="shared" si="0"/>
        <v>1</v>
      </c>
      <c r="N66" s="21">
        <f t="shared" si="1"/>
        <v>1</v>
      </c>
      <c r="O66" s="33"/>
      <c r="P66" s="15" t="s">
        <v>40</v>
      </c>
      <c r="Q66" s="12">
        <v>1092</v>
      </c>
    </row>
    <row r="67" spans="1:17">
      <c r="A67" s="15" t="s">
        <v>20</v>
      </c>
      <c r="B67" s="12">
        <v>16</v>
      </c>
      <c r="C67" s="18">
        <v>36625.87890625</v>
      </c>
      <c r="D67" s="18">
        <v>582.6</v>
      </c>
      <c r="E67" s="18">
        <v>576.20000000000005</v>
      </c>
      <c r="F67" s="18">
        <v>686.70776643572799</v>
      </c>
      <c r="G67" s="18">
        <v>715.78776659591495</v>
      </c>
      <c r="H67" s="18">
        <v>29.080000160187002</v>
      </c>
      <c r="I67" s="19">
        <v>0.12196681922700001</v>
      </c>
      <c r="J67" s="19">
        <v>9.5336782450000004E-2</v>
      </c>
      <c r="K67" s="19">
        <v>0.12782762508699999</v>
      </c>
      <c r="L67" s="19">
        <v>0.10119758831099999</v>
      </c>
      <c r="M67" s="21">
        <f t="shared" si="0"/>
        <v>1</v>
      </c>
      <c r="N67" s="21">
        <f t="shared" si="1"/>
        <v>1</v>
      </c>
      <c r="O67" s="33"/>
      <c r="P67" s="15" t="s">
        <v>41</v>
      </c>
      <c r="Q67" s="12">
        <v>1092</v>
      </c>
    </row>
    <row r="68" spans="1:17">
      <c r="A68" s="15" t="s">
        <v>20</v>
      </c>
      <c r="B68" s="12">
        <v>17</v>
      </c>
      <c r="C68" s="18">
        <v>37083.8828125</v>
      </c>
      <c r="D68" s="18">
        <v>335.7</v>
      </c>
      <c r="E68" s="18">
        <v>326.7</v>
      </c>
      <c r="F68" s="18">
        <v>380.15914205208702</v>
      </c>
      <c r="G68" s="18">
        <v>417.25143805715197</v>
      </c>
      <c r="H68" s="18">
        <v>37.092296005065002</v>
      </c>
      <c r="I68" s="19">
        <v>7.4680804081000002E-2</v>
      </c>
      <c r="J68" s="19">
        <v>4.0713500047000001E-2</v>
      </c>
      <c r="K68" s="19">
        <v>8.2922562322999993E-2</v>
      </c>
      <c r="L68" s="19">
        <v>4.8955258288999999E-2</v>
      </c>
      <c r="M68" s="21">
        <f t="shared" si="0"/>
        <v>1</v>
      </c>
      <c r="N68" s="21">
        <f t="shared" si="1"/>
        <v>1</v>
      </c>
      <c r="O68" s="33"/>
      <c r="P68" s="15" t="s">
        <v>42</v>
      </c>
      <c r="Q68" s="12">
        <v>1092</v>
      </c>
    </row>
    <row r="69" spans="1:17">
      <c r="A69" s="15" t="s">
        <v>20</v>
      </c>
      <c r="B69" s="12">
        <v>18</v>
      </c>
      <c r="C69" s="18">
        <v>38428.15625</v>
      </c>
      <c r="D69" s="18">
        <v>33</v>
      </c>
      <c r="E69" s="18">
        <v>26.5</v>
      </c>
      <c r="F69" s="18">
        <v>42.679109324137997</v>
      </c>
      <c r="G69" s="18">
        <v>42.679109324137997</v>
      </c>
      <c r="H69" s="18">
        <v>0</v>
      </c>
      <c r="I69" s="19">
        <v>8.8636532269999995E-3</v>
      </c>
      <c r="J69" s="19">
        <v>8.8636532269999995E-3</v>
      </c>
      <c r="K69" s="19">
        <v>1.4816034178999999E-2</v>
      </c>
      <c r="L69" s="19">
        <v>1.4816034178999999E-2</v>
      </c>
      <c r="M69" s="21">
        <f t="shared" ref="M69:M132" si="2">IF(G69&gt;5,1,0)</f>
        <v>1</v>
      </c>
      <c r="N69" s="21">
        <f t="shared" ref="N69:N132" si="3">IF(G69&gt;E69,1,0)</f>
        <v>1</v>
      </c>
      <c r="O69" s="33"/>
      <c r="P69" s="15" t="s">
        <v>43</v>
      </c>
      <c r="Q69" s="12">
        <v>1092</v>
      </c>
    </row>
    <row r="70" spans="1:17">
      <c r="A70" s="15" t="s">
        <v>20</v>
      </c>
      <c r="B70" s="12">
        <v>19</v>
      </c>
      <c r="C70" s="18">
        <v>39876.1015625</v>
      </c>
      <c r="D70" s="18">
        <v>0</v>
      </c>
      <c r="E70" s="18">
        <v>0</v>
      </c>
      <c r="F70" s="18">
        <v>9.9996946751999993E-2</v>
      </c>
      <c r="G70" s="18">
        <v>9.9996946751999993E-2</v>
      </c>
      <c r="H70" s="18">
        <v>0</v>
      </c>
      <c r="I70" s="19">
        <v>9.1572295560504995E-5</v>
      </c>
      <c r="J70" s="19">
        <v>9.1572295560504995E-5</v>
      </c>
      <c r="K70" s="19">
        <v>9.1572295560504995E-5</v>
      </c>
      <c r="L70" s="19">
        <v>9.1572295560504995E-5</v>
      </c>
      <c r="M70" s="21">
        <f t="shared" si="2"/>
        <v>0</v>
      </c>
      <c r="N70" s="21">
        <f t="shared" si="3"/>
        <v>1</v>
      </c>
      <c r="O70" s="33"/>
      <c r="P70" s="15" t="s">
        <v>44</v>
      </c>
      <c r="Q70" s="12">
        <v>1092</v>
      </c>
    </row>
    <row r="71" spans="1:17">
      <c r="A71" s="15" t="s">
        <v>20</v>
      </c>
      <c r="B71" s="12">
        <v>20</v>
      </c>
      <c r="C71" s="18">
        <v>39544.78125</v>
      </c>
      <c r="D71" s="18">
        <v>0</v>
      </c>
      <c r="E71" s="18">
        <v>0</v>
      </c>
      <c r="F71" s="18">
        <v>9.9996946751999993E-2</v>
      </c>
      <c r="G71" s="18">
        <v>9.9996946751999993E-2</v>
      </c>
      <c r="H71" s="18">
        <v>0</v>
      </c>
      <c r="I71" s="19">
        <v>9.1572295560504995E-5</v>
      </c>
      <c r="J71" s="19">
        <v>9.1572295560504995E-5</v>
      </c>
      <c r="K71" s="19">
        <v>9.1572295560504995E-5</v>
      </c>
      <c r="L71" s="19">
        <v>9.1572295560504995E-5</v>
      </c>
      <c r="M71" s="21">
        <f t="shared" si="2"/>
        <v>0</v>
      </c>
      <c r="N71" s="21">
        <f t="shared" si="3"/>
        <v>1</v>
      </c>
      <c r="O71" s="33"/>
      <c r="P71" s="15" t="s">
        <v>45</v>
      </c>
      <c r="Q71" s="12">
        <v>1092</v>
      </c>
    </row>
    <row r="72" spans="1:17">
      <c r="A72" s="15" t="s">
        <v>20</v>
      </c>
      <c r="B72" s="12">
        <v>21</v>
      </c>
      <c r="C72" s="18">
        <v>38754.7890625</v>
      </c>
      <c r="D72" s="18">
        <v>0</v>
      </c>
      <c r="E72" s="18">
        <v>0</v>
      </c>
      <c r="F72" s="18">
        <v>9.9996946751999993E-2</v>
      </c>
      <c r="G72" s="18">
        <v>9.9996946751999993E-2</v>
      </c>
      <c r="H72" s="18">
        <v>0</v>
      </c>
      <c r="I72" s="19">
        <v>9.1572295560504995E-5</v>
      </c>
      <c r="J72" s="19">
        <v>9.1572295560504995E-5</v>
      </c>
      <c r="K72" s="19">
        <v>9.1572295560504995E-5</v>
      </c>
      <c r="L72" s="19">
        <v>9.1572295560504995E-5</v>
      </c>
      <c r="M72" s="21">
        <f t="shared" si="2"/>
        <v>0</v>
      </c>
      <c r="N72" s="21">
        <f t="shared" si="3"/>
        <v>1</v>
      </c>
      <c r="O72" s="33"/>
      <c r="P72" s="15" t="s">
        <v>46</v>
      </c>
      <c r="Q72" s="12">
        <v>1092</v>
      </c>
    </row>
    <row r="73" spans="1:17">
      <c r="A73" s="15" t="s">
        <v>20</v>
      </c>
      <c r="B73" s="12">
        <v>22</v>
      </c>
      <c r="C73" s="18">
        <v>37517.7890625</v>
      </c>
      <c r="D73" s="18">
        <v>0</v>
      </c>
      <c r="E73" s="18">
        <v>0</v>
      </c>
      <c r="F73" s="18">
        <v>9.9996946751999993E-2</v>
      </c>
      <c r="G73" s="18">
        <v>9.9996946751999993E-2</v>
      </c>
      <c r="H73" s="18">
        <v>0</v>
      </c>
      <c r="I73" s="19">
        <v>9.1572295560504995E-5</v>
      </c>
      <c r="J73" s="19">
        <v>9.1572295560504995E-5</v>
      </c>
      <c r="K73" s="19">
        <v>9.1572295560504995E-5</v>
      </c>
      <c r="L73" s="19">
        <v>9.1572295560504995E-5</v>
      </c>
      <c r="M73" s="21">
        <f t="shared" si="2"/>
        <v>0</v>
      </c>
      <c r="N73" s="21">
        <f t="shared" si="3"/>
        <v>1</v>
      </c>
      <c r="O73" s="33"/>
      <c r="P73" s="15" t="s">
        <v>47</v>
      </c>
      <c r="Q73" s="12">
        <v>1092</v>
      </c>
    </row>
    <row r="74" spans="1:17">
      <c r="A74" s="15" t="s">
        <v>20</v>
      </c>
      <c r="B74" s="12">
        <v>23</v>
      </c>
      <c r="C74" s="18">
        <v>35104.765625</v>
      </c>
      <c r="D74" s="18">
        <v>0</v>
      </c>
      <c r="E74" s="18">
        <v>0</v>
      </c>
      <c r="F74" s="18">
        <v>9.9996946751999993E-2</v>
      </c>
      <c r="G74" s="18">
        <v>9.9996946751999993E-2</v>
      </c>
      <c r="H74" s="18">
        <v>0</v>
      </c>
      <c r="I74" s="19">
        <v>9.1572295560504995E-5</v>
      </c>
      <c r="J74" s="19">
        <v>9.1572295560504995E-5</v>
      </c>
      <c r="K74" s="19">
        <v>9.1572295560504995E-5</v>
      </c>
      <c r="L74" s="19">
        <v>9.1572295560504995E-5</v>
      </c>
      <c r="M74" s="21">
        <f t="shared" si="2"/>
        <v>0</v>
      </c>
      <c r="N74" s="21">
        <f t="shared" si="3"/>
        <v>1</v>
      </c>
      <c r="O74" s="33"/>
      <c r="P74" s="15" t="s">
        <v>48</v>
      </c>
      <c r="Q74" s="12">
        <v>1092</v>
      </c>
    </row>
    <row r="75" spans="1:17">
      <c r="A75" s="15" t="s">
        <v>20</v>
      </c>
      <c r="B75" s="12">
        <v>24</v>
      </c>
      <c r="C75" s="18">
        <v>32399.703125</v>
      </c>
      <c r="D75" s="18">
        <v>0</v>
      </c>
      <c r="E75" s="18">
        <v>0</v>
      </c>
      <c r="F75" s="18">
        <v>9.9996946751999993E-2</v>
      </c>
      <c r="G75" s="18">
        <v>8.8886174799999995E-4</v>
      </c>
      <c r="H75" s="18">
        <v>-9.9108085003000002E-2</v>
      </c>
      <c r="I75" s="19">
        <v>8.1397596053782103E-7</v>
      </c>
      <c r="J75" s="19">
        <v>9.1572295560504995E-5</v>
      </c>
      <c r="K75" s="19">
        <v>8.1397596053782103E-7</v>
      </c>
      <c r="L75" s="19">
        <v>9.1572295560504995E-5</v>
      </c>
      <c r="M75" s="21">
        <f t="shared" si="2"/>
        <v>0</v>
      </c>
      <c r="N75" s="21">
        <f t="shared" si="3"/>
        <v>1</v>
      </c>
      <c r="O75" s="33"/>
    </row>
    <row r="76" spans="1:17">
      <c r="A76" s="15" t="s">
        <v>21</v>
      </c>
      <c r="B76" s="12">
        <v>1</v>
      </c>
      <c r="C76" s="18">
        <v>30329.33203125</v>
      </c>
      <c r="D76" s="18">
        <v>0</v>
      </c>
      <c r="E76" s="18">
        <v>0</v>
      </c>
      <c r="F76" s="18">
        <v>6.6664631099999996E-4</v>
      </c>
      <c r="G76" s="18">
        <v>6.6664631099999996E-4</v>
      </c>
      <c r="H76" s="18">
        <v>0</v>
      </c>
      <c r="I76" s="19">
        <v>6.1048197040336603E-7</v>
      </c>
      <c r="J76" s="19">
        <v>6.1048197040336603E-7</v>
      </c>
      <c r="K76" s="19">
        <v>6.1048197040336603E-7</v>
      </c>
      <c r="L76" s="19">
        <v>6.1048197040336603E-7</v>
      </c>
      <c r="M76" s="21">
        <f t="shared" si="2"/>
        <v>0</v>
      </c>
      <c r="N76" s="21">
        <f t="shared" si="3"/>
        <v>1</v>
      </c>
      <c r="O76" s="33"/>
    </row>
    <row r="77" spans="1:17">
      <c r="A77" s="15" t="s">
        <v>21</v>
      </c>
      <c r="B77" s="12">
        <v>2</v>
      </c>
      <c r="C77" s="18">
        <v>29198.7578125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2"/>
        <v>0</v>
      </c>
      <c r="N77" s="21">
        <f t="shared" si="3"/>
        <v>0</v>
      </c>
      <c r="O77" s="33"/>
    </row>
    <row r="78" spans="1:17">
      <c r="A78" s="15" t="s">
        <v>21</v>
      </c>
      <c r="B78" s="12">
        <v>3</v>
      </c>
      <c r="C78" s="18">
        <v>28617.380859375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2"/>
        <v>0</v>
      </c>
      <c r="N78" s="21">
        <f t="shared" si="3"/>
        <v>0</v>
      </c>
      <c r="O78" s="33"/>
    </row>
    <row r="79" spans="1:17">
      <c r="A79" s="15" t="s">
        <v>21</v>
      </c>
      <c r="B79" s="12">
        <v>4</v>
      </c>
      <c r="C79" s="18">
        <v>28496.634765625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2"/>
        <v>0</v>
      </c>
      <c r="N79" s="21">
        <f t="shared" si="3"/>
        <v>0</v>
      </c>
      <c r="O79" s="33"/>
    </row>
    <row r="80" spans="1:17">
      <c r="A80" s="15" t="s">
        <v>21</v>
      </c>
      <c r="B80" s="12">
        <v>5</v>
      </c>
      <c r="C80" s="18">
        <v>29171.052734375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2"/>
        <v>0</v>
      </c>
      <c r="N80" s="21">
        <f t="shared" si="3"/>
        <v>0</v>
      </c>
      <c r="O80" s="33"/>
    </row>
    <row r="81" spans="1:15">
      <c r="A81" s="15" t="s">
        <v>21</v>
      </c>
      <c r="B81" s="12">
        <v>6</v>
      </c>
      <c r="C81" s="18">
        <v>31275.91015625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2"/>
        <v>0</v>
      </c>
      <c r="N81" s="21">
        <f t="shared" si="3"/>
        <v>0</v>
      </c>
      <c r="O81" s="33"/>
    </row>
    <row r="82" spans="1:15">
      <c r="A82" s="15" t="s">
        <v>21</v>
      </c>
      <c r="B82" s="12">
        <v>7</v>
      </c>
      <c r="C82" s="18">
        <v>34681.234375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1">
        <f t="shared" si="2"/>
        <v>0</v>
      </c>
      <c r="N82" s="21">
        <f t="shared" si="3"/>
        <v>0</v>
      </c>
      <c r="O82" s="33"/>
    </row>
    <row r="83" spans="1:15">
      <c r="A83" s="15" t="s">
        <v>21</v>
      </c>
      <c r="B83" s="12">
        <v>8</v>
      </c>
      <c r="C83" s="18">
        <v>36077.24609375</v>
      </c>
      <c r="D83" s="18">
        <v>11.3</v>
      </c>
      <c r="E83" s="18">
        <v>4.7</v>
      </c>
      <c r="F83" s="18">
        <v>7.051133904766</v>
      </c>
      <c r="G83" s="18">
        <v>7.051133904766</v>
      </c>
      <c r="H83" s="18">
        <v>0</v>
      </c>
      <c r="I83" s="19">
        <v>3.8909030170000002E-3</v>
      </c>
      <c r="J83" s="19">
        <v>3.8909030170000002E-3</v>
      </c>
      <c r="K83" s="19">
        <v>2.1530530260000002E-3</v>
      </c>
      <c r="L83" s="19">
        <v>2.1530530260000002E-3</v>
      </c>
      <c r="M83" s="21">
        <f t="shared" si="2"/>
        <v>1</v>
      </c>
      <c r="N83" s="21">
        <f t="shared" si="3"/>
        <v>1</v>
      </c>
      <c r="O83" s="33"/>
    </row>
    <row r="84" spans="1:15">
      <c r="A84" s="15" t="s">
        <v>21</v>
      </c>
      <c r="B84" s="12">
        <v>9</v>
      </c>
      <c r="C84" s="18">
        <v>36738.84375</v>
      </c>
      <c r="D84" s="18">
        <v>158.5</v>
      </c>
      <c r="E84" s="18">
        <v>152.69999999999999</v>
      </c>
      <c r="F84" s="18">
        <v>245.865051242775</v>
      </c>
      <c r="G84" s="18">
        <v>245.865051242775</v>
      </c>
      <c r="H84" s="18">
        <v>0</v>
      </c>
      <c r="I84" s="19">
        <v>8.0004625679999997E-2</v>
      </c>
      <c r="J84" s="19">
        <v>8.0004625679999997E-2</v>
      </c>
      <c r="K84" s="19">
        <v>8.5315980991000004E-2</v>
      </c>
      <c r="L84" s="19">
        <v>8.5315980991000004E-2</v>
      </c>
      <c r="M84" s="21">
        <f t="shared" si="2"/>
        <v>1</v>
      </c>
      <c r="N84" s="21">
        <f t="shared" si="3"/>
        <v>1</v>
      </c>
      <c r="O84" s="33"/>
    </row>
    <row r="85" spans="1:15">
      <c r="A85" s="15" t="s">
        <v>21</v>
      </c>
      <c r="B85" s="12">
        <v>10</v>
      </c>
      <c r="C85" s="18">
        <v>38025.75</v>
      </c>
      <c r="D85" s="18">
        <v>517.1</v>
      </c>
      <c r="E85" s="18">
        <v>511.9</v>
      </c>
      <c r="F85" s="18">
        <v>625.11276303317902</v>
      </c>
      <c r="G85" s="18">
        <v>625.11276303317902</v>
      </c>
      <c r="H85" s="18">
        <v>0</v>
      </c>
      <c r="I85" s="19">
        <v>9.8912786660000002E-2</v>
      </c>
      <c r="J85" s="19">
        <v>9.8912786660000002E-2</v>
      </c>
      <c r="K85" s="19">
        <v>0.103674691422</v>
      </c>
      <c r="L85" s="19">
        <v>0.103674691422</v>
      </c>
      <c r="M85" s="21">
        <f t="shared" si="2"/>
        <v>1</v>
      </c>
      <c r="N85" s="21">
        <f t="shared" si="3"/>
        <v>1</v>
      </c>
      <c r="O85" s="33"/>
    </row>
    <row r="86" spans="1:15">
      <c r="A86" s="15" t="s">
        <v>21</v>
      </c>
      <c r="B86" s="12">
        <v>11</v>
      </c>
      <c r="C86" s="18">
        <v>39349.5234375</v>
      </c>
      <c r="D86" s="18">
        <v>642.6</v>
      </c>
      <c r="E86" s="18">
        <v>636.4</v>
      </c>
      <c r="F86" s="18">
        <v>657.85401866227403</v>
      </c>
      <c r="G86" s="18">
        <v>657.90930243972298</v>
      </c>
      <c r="H86" s="18">
        <v>5.5283777447999997E-2</v>
      </c>
      <c r="I86" s="19">
        <v>1.4019507727999999E-2</v>
      </c>
      <c r="J86" s="19">
        <v>1.3968881557999999E-2</v>
      </c>
      <c r="K86" s="19">
        <v>1.9697163406000001E-2</v>
      </c>
      <c r="L86" s="19">
        <v>1.9646537235999999E-2</v>
      </c>
      <c r="M86" s="21">
        <f t="shared" si="2"/>
        <v>1</v>
      </c>
      <c r="N86" s="21">
        <f t="shared" si="3"/>
        <v>1</v>
      </c>
      <c r="O86" s="33"/>
    </row>
    <row r="87" spans="1:15">
      <c r="A87" s="15" t="s">
        <v>21</v>
      </c>
      <c r="B87" s="12">
        <v>12</v>
      </c>
      <c r="C87" s="18">
        <v>40383.54296875</v>
      </c>
      <c r="D87" s="18">
        <v>667.2</v>
      </c>
      <c r="E87" s="18">
        <v>660.8</v>
      </c>
      <c r="F87" s="18">
        <v>649.57214353809798</v>
      </c>
      <c r="G87" s="18">
        <v>649.57214353809798</v>
      </c>
      <c r="H87" s="18">
        <v>0</v>
      </c>
      <c r="I87" s="19">
        <v>1.6142725697E-2</v>
      </c>
      <c r="J87" s="19">
        <v>1.6142725697E-2</v>
      </c>
      <c r="K87" s="19">
        <v>1.0281919836000001E-2</v>
      </c>
      <c r="L87" s="19">
        <v>1.0281919836000001E-2</v>
      </c>
      <c r="M87" s="21">
        <f t="shared" si="2"/>
        <v>1</v>
      </c>
      <c r="N87" s="21">
        <f t="shared" si="3"/>
        <v>0</v>
      </c>
      <c r="O87" s="33"/>
    </row>
    <row r="88" spans="1:15">
      <c r="A88" s="15" t="s">
        <v>21</v>
      </c>
      <c r="B88" s="12">
        <v>13</v>
      </c>
      <c r="C88" s="18">
        <v>41219.37890625</v>
      </c>
      <c r="D88" s="18">
        <v>705.5</v>
      </c>
      <c r="E88" s="18">
        <v>699.2</v>
      </c>
      <c r="F88" s="18">
        <v>603.38028789997099</v>
      </c>
      <c r="G88" s="18">
        <v>603.38028789997099</v>
      </c>
      <c r="H88" s="18">
        <v>0</v>
      </c>
      <c r="I88" s="19">
        <v>9.3516219871000006E-2</v>
      </c>
      <c r="J88" s="19">
        <v>9.3516219871000006E-2</v>
      </c>
      <c r="K88" s="19">
        <v>8.7746989102000003E-2</v>
      </c>
      <c r="L88" s="19">
        <v>8.7746989102000003E-2</v>
      </c>
      <c r="M88" s="21">
        <f t="shared" si="2"/>
        <v>1</v>
      </c>
      <c r="N88" s="21">
        <f t="shared" si="3"/>
        <v>0</v>
      </c>
      <c r="O88" s="33"/>
    </row>
    <row r="89" spans="1:15">
      <c r="A89" s="15" t="s">
        <v>21</v>
      </c>
      <c r="B89" s="12">
        <v>14</v>
      </c>
      <c r="C89" s="18">
        <v>42189.7578125</v>
      </c>
      <c r="D89" s="18">
        <v>710.5</v>
      </c>
      <c r="E89" s="18">
        <v>704.2</v>
      </c>
      <c r="F89" s="18">
        <v>542.83915094004703</v>
      </c>
      <c r="G89" s="18">
        <v>542.83915094004703</v>
      </c>
      <c r="H89" s="18">
        <v>0</v>
      </c>
      <c r="I89" s="19">
        <v>0.153535576062</v>
      </c>
      <c r="J89" s="19">
        <v>0.153535576062</v>
      </c>
      <c r="K89" s="19">
        <v>0.147766345292</v>
      </c>
      <c r="L89" s="19">
        <v>0.147766345292</v>
      </c>
      <c r="M89" s="21">
        <f t="shared" si="2"/>
        <v>1</v>
      </c>
      <c r="N89" s="21">
        <f t="shared" si="3"/>
        <v>0</v>
      </c>
      <c r="O89" s="33"/>
    </row>
    <row r="90" spans="1:15">
      <c r="A90" s="15" t="s">
        <v>21</v>
      </c>
      <c r="B90" s="12">
        <v>15</v>
      </c>
      <c r="C90" s="18">
        <v>42624.71875</v>
      </c>
      <c r="D90" s="18">
        <v>686.3</v>
      </c>
      <c r="E90" s="18">
        <v>679.8</v>
      </c>
      <c r="F90" s="18">
        <v>611.87741171863297</v>
      </c>
      <c r="G90" s="18">
        <v>612.27246792952201</v>
      </c>
      <c r="H90" s="18">
        <v>0.39505621088800003</v>
      </c>
      <c r="I90" s="19">
        <v>6.7790780283999999E-2</v>
      </c>
      <c r="J90" s="19">
        <v>6.8152553370999999E-2</v>
      </c>
      <c r="K90" s="19">
        <v>6.1838399331E-2</v>
      </c>
      <c r="L90" s="19">
        <v>6.2200172418000001E-2</v>
      </c>
      <c r="M90" s="21">
        <f t="shared" si="2"/>
        <v>1</v>
      </c>
      <c r="N90" s="21">
        <f t="shared" si="3"/>
        <v>0</v>
      </c>
      <c r="O90" s="33"/>
    </row>
    <row r="91" spans="1:15">
      <c r="A91" s="15" t="s">
        <v>21</v>
      </c>
      <c r="B91" s="12">
        <v>16</v>
      </c>
      <c r="C91" s="18">
        <v>42594.60546875</v>
      </c>
      <c r="D91" s="18">
        <v>611.29999999999995</v>
      </c>
      <c r="E91" s="18">
        <v>605.9</v>
      </c>
      <c r="F91" s="18">
        <v>571.97645173867602</v>
      </c>
      <c r="G91" s="18">
        <v>572.42815661324403</v>
      </c>
      <c r="H91" s="18">
        <v>0.45170487456800001</v>
      </c>
      <c r="I91" s="19">
        <v>3.5596926177999998E-2</v>
      </c>
      <c r="J91" s="19">
        <v>3.6010575330000003E-2</v>
      </c>
      <c r="K91" s="19">
        <v>3.0651871232999998E-2</v>
      </c>
      <c r="L91" s="19">
        <v>3.1065520385E-2</v>
      </c>
      <c r="M91" s="21">
        <f t="shared" si="2"/>
        <v>1</v>
      </c>
      <c r="N91" s="21">
        <f t="shared" si="3"/>
        <v>0</v>
      </c>
      <c r="O91" s="33"/>
    </row>
    <row r="92" spans="1:15">
      <c r="A92" s="15" t="s">
        <v>21</v>
      </c>
      <c r="B92" s="12">
        <v>17</v>
      </c>
      <c r="C92" s="18">
        <v>42367.578125</v>
      </c>
      <c r="D92" s="18">
        <v>322.60000000000002</v>
      </c>
      <c r="E92" s="18">
        <v>318.89999999999998</v>
      </c>
      <c r="F92" s="18">
        <v>340.33155045474598</v>
      </c>
      <c r="G92" s="18">
        <v>363.98114934921301</v>
      </c>
      <c r="H92" s="18">
        <v>23.649598894465999</v>
      </c>
      <c r="I92" s="19">
        <v>3.7894825410999998E-2</v>
      </c>
      <c r="J92" s="19">
        <v>1.6237683566E-2</v>
      </c>
      <c r="K92" s="19">
        <v>4.1283103799E-2</v>
      </c>
      <c r="L92" s="19">
        <v>1.9625961954000001E-2</v>
      </c>
      <c r="M92" s="21">
        <f t="shared" si="2"/>
        <v>1</v>
      </c>
      <c r="N92" s="21">
        <f t="shared" si="3"/>
        <v>1</v>
      </c>
      <c r="O92" s="33"/>
    </row>
    <row r="93" spans="1:15">
      <c r="A93" s="15" t="s">
        <v>21</v>
      </c>
      <c r="B93" s="12">
        <v>18</v>
      </c>
      <c r="C93" s="18">
        <v>43132.87109375</v>
      </c>
      <c r="D93" s="18">
        <v>30.3</v>
      </c>
      <c r="E93" s="18">
        <v>21.5</v>
      </c>
      <c r="F93" s="18">
        <v>31.398059666510001</v>
      </c>
      <c r="G93" s="18">
        <v>32.428830296807</v>
      </c>
      <c r="H93" s="18">
        <v>1.030770630296</v>
      </c>
      <c r="I93" s="19">
        <v>1.9494782930000001E-3</v>
      </c>
      <c r="J93" s="19">
        <v>1.005549145E-3</v>
      </c>
      <c r="K93" s="19">
        <v>1.0008086352E-2</v>
      </c>
      <c r="L93" s="19">
        <v>9.0641572030000003E-3</v>
      </c>
      <c r="M93" s="21">
        <f t="shared" si="2"/>
        <v>1</v>
      </c>
      <c r="N93" s="21">
        <f t="shared" si="3"/>
        <v>1</v>
      </c>
      <c r="O93" s="33"/>
    </row>
    <row r="94" spans="1:15">
      <c r="A94" s="15" t="s">
        <v>21</v>
      </c>
      <c r="B94" s="12">
        <v>19</v>
      </c>
      <c r="C94" s="18">
        <v>44288.75</v>
      </c>
      <c r="D94" s="18">
        <v>0</v>
      </c>
      <c r="E94" s="18">
        <v>0</v>
      </c>
      <c r="F94" s="18">
        <v>9.9996946751999993E-2</v>
      </c>
      <c r="G94" s="18">
        <v>9.9996946751999993E-2</v>
      </c>
      <c r="H94" s="18">
        <v>0</v>
      </c>
      <c r="I94" s="19">
        <v>9.1572295560504995E-5</v>
      </c>
      <c r="J94" s="19">
        <v>9.1572295560504995E-5</v>
      </c>
      <c r="K94" s="19">
        <v>9.1572295560504995E-5</v>
      </c>
      <c r="L94" s="19">
        <v>9.1572295560504995E-5</v>
      </c>
      <c r="M94" s="21">
        <f t="shared" si="2"/>
        <v>0</v>
      </c>
      <c r="N94" s="21">
        <f t="shared" si="3"/>
        <v>1</v>
      </c>
      <c r="O94" s="33"/>
    </row>
    <row r="95" spans="1:15">
      <c r="A95" s="15" t="s">
        <v>21</v>
      </c>
      <c r="B95" s="12">
        <v>20</v>
      </c>
      <c r="C95" s="18">
        <v>43589.23828125</v>
      </c>
      <c r="D95" s="18">
        <v>0</v>
      </c>
      <c r="E95" s="18">
        <v>0</v>
      </c>
      <c r="F95" s="18">
        <v>9.9996946751999993E-2</v>
      </c>
      <c r="G95" s="18">
        <v>9.9996946751999993E-2</v>
      </c>
      <c r="H95" s="18">
        <v>0</v>
      </c>
      <c r="I95" s="19">
        <v>9.1572295560504995E-5</v>
      </c>
      <c r="J95" s="19">
        <v>9.1572295560504995E-5</v>
      </c>
      <c r="K95" s="19">
        <v>9.1572295560504995E-5</v>
      </c>
      <c r="L95" s="19">
        <v>9.1572295560504995E-5</v>
      </c>
      <c r="M95" s="21">
        <f t="shared" si="2"/>
        <v>0</v>
      </c>
      <c r="N95" s="21">
        <f t="shared" si="3"/>
        <v>1</v>
      </c>
      <c r="O95" s="33"/>
    </row>
    <row r="96" spans="1:15">
      <c r="A96" s="15" t="s">
        <v>21</v>
      </c>
      <c r="B96" s="12">
        <v>21</v>
      </c>
      <c r="C96" s="18">
        <v>42499.89453125</v>
      </c>
      <c r="D96" s="18">
        <v>0</v>
      </c>
      <c r="E96" s="18">
        <v>0</v>
      </c>
      <c r="F96" s="18">
        <v>9.9996946751999993E-2</v>
      </c>
      <c r="G96" s="18">
        <v>9.9996946751999993E-2</v>
      </c>
      <c r="H96" s="18">
        <v>0</v>
      </c>
      <c r="I96" s="19">
        <v>9.1572295560504995E-5</v>
      </c>
      <c r="J96" s="19">
        <v>9.1572295560504995E-5</v>
      </c>
      <c r="K96" s="19">
        <v>9.1572295560504995E-5</v>
      </c>
      <c r="L96" s="19">
        <v>9.1572295560504995E-5</v>
      </c>
      <c r="M96" s="21">
        <f t="shared" si="2"/>
        <v>0</v>
      </c>
      <c r="N96" s="21">
        <f t="shared" si="3"/>
        <v>1</v>
      </c>
      <c r="O96" s="33"/>
    </row>
    <row r="97" spans="1:15">
      <c r="A97" s="15" t="s">
        <v>21</v>
      </c>
      <c r="B97" s="12">
        <v>22</v>
      </c>
      <c r="C97" s="18">
        <v>40805.5546875</v>
      </c>
      <c r="D97" s="18">
        <v>0</v>
      </c>
      <c r="E97" s="18">
        <v>0</v>
      </c>
      <c r="F97" s="18">
        <v>9.9996946751999993E-2</v>
      </c>
      <c r="G97" s="18">
        <v>9.9996946751999993E-2</v>
      </c>
      <c r="H97" s="18">
        <v>0</v>
      </c>
      <c r="I97" s="19">
        <v>9.1572295560504995E-5</v>
      </c>
      <c r="J97" s="19">
        <v>9.1572295560504995E-5</v>
      </c>
      <c r="K97" s="19">
        <v>9.1572295560504995E-5</v>
      </c>
      <c r="L97" s="19">
        <v>9.1572295560504995E-5</v>
      </c>
      <c r="M97" s="21">
        <f t="shared" si="2"/>
        <v>0</v>
      </c>
      <c r="N97" s="21">
        <f t="shared" si="3"/>
        <v>1</v>
      </c>
      <c r="O97" s="33"/>
    </row>
    <row r="98" spans="1:15">
      <c r="A98" s="15" t="s">
        <v>21</v>
      </c>
      <c r="B98" s="12">
        <v>23</v>
      </c>
      <c r="C98" s="18">
        <v>37604.6875</v>
      </c>
      <c r="D98" s="18">
        <v>0</v>
      </c>
      <c r="E98" s="18">
        <v>0</v>
      </c>
      <c r="F98" s="18">
        <v>9.9996946751999993E-2</v>
      </c>
      <c r="G98" s="18">
        <v>9.9996946751999993E-2</v>
      </c>
      <c r="H98" s="18">
        <v>0</v>
      </c>
      <c r="I98" s="19">
        <v>9.1572295560504995E-5</v>
      </c>
      <c r="J98" s="19">
        <v>9.1572295560504995E-5</v>
      </c>
      <c r="K98" s="19">
        <v>9.1572295560504995E-5</v>
      </c>
      <c r="L98" s="19">
        <v>9.1572295560504995E-5</v>
      </c>
      <c r="M98" s="21">
        <f t="shared" si="2"/>
        <v>0</v>
      </c>
      <c r="N98" s="21">
        <f t="shared" si="3"/>
        <v>1</v>
      </c>
      <c r="O98" s="33"/>
    </row>
    <row r="99" spans="1:15">
      <c r="A99" s="15" t="s">
        <v>21</v>
      </c>
      <c r="B99" s="12">
        <v>24</v>
      </c>
      <c r="C99" s="18">
        <v>34352.23828125</v>
      </c>
      <c r="D99" s="18">
        <v>0</v>
      </c>
      <c r="E99" s="18">
        <v>0</v>
      </c>
      <c r="F99" s="18">
        <v>9.9996946751999993E-2</v>
      </c>
      <c r="G99" s="18">
        <v>9.2552729604000003E-2</v>
      </c>
      <c r="H99" s="18">
        <v>-7.4442171470000002E-3</v>
      </c>
      <c r="I99" s="19">
        <v>8.4755246891000805E-5</v>
      </c>
      <c r="J99" s="19">
        <v>9.1572295560504995E-5</v>
      </c>
      <c r="K99" s="19">
        <v>8.4755246891000697E-5</v>
      </c>
      <c r="L99" s="19">
        <v>9.1572295560504995E-5</v>
      </c>
      <c r="M99" s="21">
        <f t="shared" si="2"/>
        <v>0</v>
      </c>
      <c r="N99" s="21">
        <f t="shared" si="3"/>
        <v>1</v>
      </c>
      <c r="O99" s="33"/>
    </row>
    <row r="100" spans="1:15">
      <c r="A100" s="15" t="s">
        <v>22</v>
      </c>
      <c r="B100" s="12">
        <v>1</v>
      </c>
      <c r="C100" s="18">
        <v>32042.38671875</v>
      </c>
      <c r="D100" s="18">
        <v>0</v>
      </c>
      <c r="E100" s="18">
        <v>0</v>
      </c>
      <c r="F100" s="18">
        <v>9.9996946751999993E-2</v>
      </c>
      <c r="G100" s="18">
        <v>0</v>
      </c>
      <c r="H100" s="18">
        <v>-9.9996946751999993E-2</v>
      </c>
      <c r="I100" s="19">
        <v>0</v>
      </c>
      <c r="J100" s="19">
        <v>9.1572295560504995E-5</v>
      </c>
      <c r="K100" s="19">
        <v>0</v>
      </c>
      <c r="L100" s="19">
        <v>9.1572295560504995E-5</v>
      </c>
      <c r="M100" s="21">
        <f t="shared" si="2"/>
        <v>0</v>
      </c>
      <c r="N100" s="21">
        <f t="shared" si="3"/>
        <v>0</v>
      </c>
      <c r="O100" s="33"/>
    </row>
    <row r="101" spans="1:15">
      <c r="A101" s="15" t="s">
        <v>22</v>
      </c>
      <c r="B101" s="12">
        <v>2</v>
      </c>
      <c r="C101" s="18">
        <v>30657.12890625</v>
      </c>
      <c r="D101" s="18">
        <v>0</v>
      </c>
      <c r="E101" s="18">
        <v>0</v>
      </c>
      <c r="F101" s="18">
        <v>9.9996946751999993E-2</v>
      </c>
      <c r="G101" s="18">
        <v>0</v>
      </c>
      <c r="H101" s="18">
        <v>-9.9996946751999993E-2</v>
      </c>
      <c r="I101" s="19">
        <v>0</v>
      </c>
      <c r="J101" s="19">
        <v>9.1572295560504995E-5</v>
      </c>
      <c r="K101" s="19">
        <v>0</v>
      </c>
      <c r="L101" s="19">
        <v>9.1572295560504995E-5</v>
      </c>
      <c r="M101" s="21">
        <f t="shared" si="2"/>
        <v>0</v>
      </c>
      <c r="N101" s="21">
        <f t="shared" si="3"/>
        <v>0</v>
      </c>
      <c r="O101" s="33"/>
    </row>
    <row r="102" spans="1:15">
      <c r="A102" s="15" t="s">
        <v>22</v>
      </c>
      <c r="B102" s="12">
        <v>3</v>
      </c>
      <c r="C102" s="18">
        <v>29909.384765625</v>
      </c>
      <c r="D102" s="18">
        <v>0</v>
      </c>
      <c r="E102" s="18">
        <v>0</v>
      </c>
      <c r="F102" s="18">
        <v>9.9996946751999993E-2</v>
      </c>
      <c r="G102" s="18">
        <v>0</v>
      </c>
      <c r="H102" s="18">
        <v>-9.9996946751999993E-2</v>
      </c>
      <c r="I102" s="19">
        <v>0</v>
      </c>
      <c r="J102" s="19">
        <v>9.1572295560504995E-5</v>
      </c>
      <c r="K102" s="19">
        <v>0</v>
      </c>
      <c r="L102" s="19">
        <v>9.1572295560504995E-5</v>
      </c>
      <c r="M102" s="21">
        <f t="shared" si="2"/>
        <v>0</v>
      </c>
      <c r="N102" s="21">
        <f t="shared" si="3"/>
        <v>0</v>
      </c>
      <c r="O102" s="33"/>
    </row>
    <row r="103" spans="1:15">
      <c r="A103" s="15" t="s">
        <v>22</v>
      </c>
      <c r="B103" s="12">
        <v>4</v>
      </c>
      <c r="C103" s="18">
        <v>29647.615234375</v>
      </c>
      <c r="D103" s="18">
        <v>0</v>
      </c>
      <c r="E103" s="18">
        <v>0</v>
      </c>
      <c r="F103" s="18">
        <v>9.9996946751999993E-2</v>
      </c>
      <c r="G103" s="18">
        <v>9.9996946751999993E-2</v>
      </c>
      <c r="H103" s="18">
        <v>0</v>
      </c>
      <c r="I103" s="19">
        <v>9.1572295560504995E-5</v>
      </c>
      <c r="J103" s="19">
        <v>9.1572295560504995E-5</v>
      </c>
      <c r="K103" s="19">
        <v>9.1572295560504995E-5</v>
      </c>
      <c r="L103" s="19">
        <v>9.1572295560504995E-5</v>
      </c>
      <c r="M103" s="21">
        <f t="shared" si="2"/>
        <v>0</v>
      </c>
      <c r="N103" s="21">
        <f t="shared" si="3"/>
        <v>1</v>
      </c>
      <c r="O103" s="33"/>
    </row>
    <row r="104" spans="1:15">
      <c r="A104" s="15" t="s">
        <v>22</v>
      </c>
      <c r="B104" s="12">
        <v>5</v>
      </c>
      <c r="C104" s="18">
        <v>30204.62890625</v>
      </c>
      <c r="D104" s="18">
        <v>0</v>
      </c>
      <c r="E104" s="18">
        <v>0</v>
      </c>
      <c r="F104" s="18">
        <v>9.9996946751999993E-2</v>
      </c>
      <c r="G104" s="18">
        <v>9.9996946751999993E-2</v>
      </c>
      <c r="H104" s="18">
        <v>0</v>
      </c>
      <c r="I104" s="19">
        <v>9.1572295560504995E-5</v>
      </c>
      <c r="J104" s="19">
        <v>9.1572295560504995E-5</v>
      </c>
      <c r="K104" s="19">
        <v>9.1572295560504995E-5</v>
      </c>
      <c r="L104" s="19">
        <v>9.1572295560504995E-5</v>
      </c>
      <c r="M104" s="21">
        <f t="shared" si="2"/>
        <v>0</v>
      </c>
      <c r="N104" s="21">
        <f t="shared" si="3"/>
        <v>1</v>
      </c>
      <c r="O104" s="33"/>
    </row>
    <row r="105" spans="1:15">
      <c r="A105" s="15" t="s">
        <v>22</v>
      </c>
      <c r="B105" s="12">
        <v>6</v>
      </c>
      <c r="C105" s="18">
        <v>32224.84765625</v>
      </c>
      <c r="D105" s="18">
        <v>0</v>
      </c>
      <c r="E105" s="18">
        <v>0</v>
      </c>
      <c r="F105" s="18">
        <v>9.9996946751999993E-2</v>
      </c>
      <c r="G105" s="18">
        <v>9.9996946751999993E-2</v>
      </c>
      <c r="H105" s="18">
        <v>0</v>
      </c>
      <c r="I105" s="19">
        <v>9.1572295560504995E-5</v>
      </c>
      <c r="J105" s="19">
        <v>9.1572295560504995E-5</v>
      </c>
      <c r="K105" s="19">
        <v>9.1572295560504995E-5</v>
      </c>
      <c r="L105" s="19">
        <v>9.1572295560504995E-5</v>
      </c>
      <c r="M105" s="21">
        <f t="shared" si="2"/>
        <v>0</v>
      </c>
      <c r="N105" s="21">
        <f t="shared" si="3"/>
        <v>1</v>
      </c>
      <c r="O105" s="33"/>
    </row>
    <row r="106" spans="1:15">
      <c r="A106" s="15" t="s">
        <v>22</v>
      </c>
      <c r="B106" s="12">
        <v>7</v>
      </c>
      <c r="C106" s="18">
        <v>35842.1484375</v>
      </c>
      <c r="D106" s="18">
        <v>0</v>
      </c>
      <c r="E106" s="18">
        <v>0</v>
      </c>
      <c r="F106" s="18">
        <v>9.9996946751999993E-2</v>
      </c>
      <c r="G106" s="18">
        <v>9.9996946751999993E-2</v>
      </c>
      <c r="H106" s="18">
        <v>0</v>
      </c>
      <c r="I106" s="19">
        <v>9.1572295560504995E-5</v>
      </c>
      <c r="J106" s="19">
        <v>9.1572295560504995E-5</v>
      </c>
      <c r="K106" s="19">
        <v>9.1572295560504995E-5</v>
      </c>
      <c r="L106" s="19">
        <v>9.1572295560504995E-5</v>
      </c>
      <c r="M106" s="21">
        <f t="shared" si="2"/>
        <v>0</v>
      </c>
      <c r="N106" s="21">
        <f t="shared" si="3"/>
        <v>1</v>
      </c>
      <c r="O106" s="33"/>
    </row>
    <row r="107" spans="1:15">
      <c r="A107" s="15" t="s">
        <v>22</v>
      </c>
      <c r="B107" s="12">
        <v>8</v>
      </c>
      <c r="C107" s="18">
        <v>37313.1171875</v>
      </c>
      <c r="D107" s="18">
        <v>5.0999999999999996</v>
      </c>
      <c r="E107" s="18">
        <v>1.6</v>
      </c>
      <c r="F107" s="18">
        <v>1.4375866792759999</v>
      </c>
      <c r="G107" s="18">
        <v>1.4375866792759999</v>
      </c>
      <c r="H107" s="18">
        <v>0</v>
      </c>
      <c r="I107" s="19">
        <v>3.3538583519999998E-3</v>
      </c>
      <c r="J107" s="19">
        <v>3.3538583519999998E-3</v>
      </c>
      <c r="K107" s="19">
        <v>1.48730147E-4</v>
      </c>
      <c r="L107" s="19">
        <v>1.48730147E-4</v>
      </c>
      <c r="M107" s="21">
        <f t="shared" si="2"/>
        <v>0</v>
      </c>
      <c r="N107" s="21">
        <f t="shared" si="3"/>
        <v>0</v>
      </c>
      <c r="O107" s="33"/>
    </row>
    <row r="108" spans="1:15">
      <c r="A108" s="15" t="s">
        <v>22</v>
      </c>
      <c r="B108" s="12">
        <v>9</v>
      </c>
      <c r="C108" s="18">
        <v>37530.2109375</v>
      </c>
      <c r="D108" s="18">
        <v>54.6</v>
      </c>
      <c r="E108" s="18">
        <v>49.8</v>
      </c>
      <c r="F108" s="18">
        <v>45.567531405521002</v>
      </c>
      <c r="G108" s="18">
        <v>45.567531405521002</v>
      </c>
      <c r="H108" s="18">
        <v>0</v>
      </c>
      <c r="I108" s="19">
        <v>8.2714913859999999E-3</v>
      </c>
      <c r="J108" s="19">
        <v>8.2714913859999999E-3</v>
      </c>
      <c r="K108" s="19">
        <v>3.8758869910000002E-3</v>
      </c>
      <c r="L108" s="19">
        <v>3.8758869910000002E-3</v>
      </c>
      <c r="M108" s="21">
        <f t="shared" si="2"/>
        <v>1</v>
      </c>
      <c r="N108" s="21">
        <f t="shared" si="3"/>
        <v>0</v>
      </c>
      <c r="O108" s="33"/>
    </row>
    <row r="109" spans="1:15">
      <c r="A109" s="15" t="s">
        <v>22</v>
      </c>
      <c r="B109" s="12">
        <v>10</v>
      </c>
      <c r="C109" s="18">
        <v>38467.875</v>
      </c>
      <c r="D109" s="18">
        <v>165.9</v>
      </c>
      <c r="E109" s="18">
        <v>156.9</v>
      </c>
      <c r="F109" s="18">
        <v>130.11800325082399</v>
      </c>
      <c r="G109" s="18">
        <v>130.11800325082399</v>
      </c>
      <c r="H109" s="18">
        <v>0</v>
      </c>
      <c r="I109" s="19">
        <v>3.276739629E-2</v>
      </c>
      <c r="J109" s="19">
        <v>3.276739629E-2</v>
      </c>
      <c r="K109" s="19">
        <v>2.4525638047999999E-2</v>
      </c>
      <c r="L109" s="19">
        <v>2.4525638047999999E-2</v>
      </c>
      <c r="M109" s="21">
        <f t="shared" si="2"/>
        <v>1</v>
      </c>
      <c r="N109" s="21">
        <f t="shared" si="3"/>
        <v>0</v>
      </c>
      <c r="O109" s="33"/>
    </row>
    <row r="110" spans="1:15">
      <c r="A110" s="15" t="s">
        <v>22</v>
      </c>
      <c r="B110" s="12">
        <v>11</v>
      </c>
      <c r="C110" s="18">
        <v>38941.40625</v>
      </c>
      <c r="D110" s="18">
        <v>244.2</v>
      </c>
      <c r="E110" s="18">
        <v>235.5</v>
      </c>
      <c r="F110" s="18">
        <v>239.546882549657</v>
      </c>
      <c r="G110" s="18">
        <v>245.129148701297</v>
      </c>
      <c r="H110" s="18">
        <v>5.5822661516399998</v>
      </c>
      <c r="I110" s="19">
        <v>8.5086877400000001E-4</v>
      </c>
      <c r="J110" s="19">
        <v>4.2610965660000001E-3</v>
      </c>
      <c r="K110" s="19">
        <v>8.8179017410000005E-3</v>
      </c>
      <c r="L110" s="19">
        <v>3.7059364000000001E-3</v>
      </c>
      <c r="M110" s="21">
        <f t="shared" si="2"/>
        <v>1</v>
      </c>
      <c r="N110" s="21">
        <f t="shared" si="3"/>
        <v>1</v>
      </c>
      <c r="O110" s="33"/>
    </row>
    <row r="111" spans="1:15">
      <c r="A111" s="15" t="s">
        <v>22</v>
      </c>
      <c r="B111" s="12">
        <v>12</v>
      </c>
      <c r="C111" s="18">
        <v>38871.8671875</v>
      </c>
      <c r="D111" s="18">
        <v>314.60000000000002</v>
      </c>
      <c r="E111" s="18">
        <v>308.2</v>
      </c>
      <c r="F111" s="18">
        <v>263.42873481134598</v>
      </c>
      <c r="G111" s="18">
        <v>267.611683379478</v>
      </c>
      <c r="H111" s="18">
        <v>4.1829485681319998</v>
      </c>
      <c r="I111" s="19">
        <v>4.3029593973999997E-2</v>
      </c>
      <c r="J111" s="19">
        <v>4.6860132956E-2</v>
      </c>
      <c r="K111" s="19">
        <v>3.7168788113999998E-2</v>
      </c>
      <c r="L111" s="19">
        <v>4.0999327095000003E-2</v>
      </c>
      <c r="M111" s="21">
        <f t="shared" si="2"/>
        <v>1</v>
      </c>
      <c r="N111" s="21">
        <f t="shared" si="3"/>
        <v>0</v>
      </c>
      <c r="O111" s="33"/>
    </row>
    <row r="112" spans="1:15">
      <c r="A112" s="15" t="s">
        <v>22</v>
      </c>
      <c r="B112" s="12">
        <v>13</v>
      </c>
      <c r="C112" s="18">
        <v>38557.46875</v>
      </c>
      <c r="D112" s="18">
        <v>295.39999999999998</v>
      </c>
      <c r="E112" s="18">
        <v>289.2</v>
      </c>
      <c r="F112" s="18">
        <v>262.12517807404203</v>
      </c>
      <c r="G112" s="18">
        <v>264.96759154664102</v>
      </c>
      <c r="H112" s="18">
        <v>2.842413472599</v>
      </c>
      <c r="I112" s="19">
        <v>2.7868505908999999E-2</v>
      </c>
      <c r="J112" s="19">
        <v>3.047144865E-2</v>
      </c>
      <c r="K112" s="19">
        <v>2.2190850232000001E-2</v>
      </c>
      <c r="L112" s="19">
        <v>2.4793792972E-2</v>
      </c>
      <c r="M112" s="21">
        <f t="shared" si="2"/>
        <v>1</v>
      </c>
      <c r="N112" s="21">
        <f t="shared" si="3"/>
        <v>0</v>
      </c>
      <c r="O112" s="33"/>
    </row>
    <row r="113" spans="1:15">
      <c r="A113" s="15" t="s">
        <v>22</v>
      </c>
      <c r="B113" s="12">
        <v>14</v>
      </c>
      <c r="C113" s="18">
        <v>38449.92578125</v>
      </c>
      <c r="D113" s="18">
        <v>268.8</v>
      </c>
      <c r="E113" s="18">
        <v>262.5</v>
      </c>
      <c r="F113" s="18">
        <v>226.17602974017501</v>
      </c>
      <c r="G113" s="18">
        <v>228.567289788723</v>
      </c>
      <c r="H113" s="18">
        <v>2.3912600485479998</v>
      </c>
      <c r="I113" s="19">
        <v>3.6843141219000002E-2</v>
      </c>
      <c r="J113" s="19">
        <v>3.9032939798000002E-2</v>
      </c>
      <c r="K113" s="19">
        <v>3.1073910449E-2</v>
      </c>
      <c r="L113" s="19">
        <v>3.3263709028999999E-2</v>
      </c>
      <c r="M113" s="21">
        <f t="shared" si="2"/>
        <v>1</v>
      </c>
      <c r="N113" s="21">
        <f t="shared" si="3"/>
        <v>0</v>
      </c>
      <c r="O113" s="33"/>
    </row>
    <row r="114" spans="1:15">
      <c r="A114" s="15" t="s">
        <v>22</v>
      </c>
      <c r="B114" s="12">
        <v>15</v>
      </c>
      <c r="C114" s="18">
        <v>38040.703125</v>
      </c>
      <c r="D114" s="18">
        <v>230.9</v>
      </c>
      <c r="E114" s="18">
        <v>221.8</v>
      </c>
      <c r="F114" s="18">
        <v>161.46529268251501</v>
      </c>
      <c r="G114" s="18">
        <v>162.260685038964</v>
      </c>
      <c r="H114" s="18">
        <v>0.79539235644799999</v>
      </c>
      <c r="I114" s="19">
        <v>6.2856515532000001E-2</v>
      </c>
      <c r="J114" s="19">
        <v>6.3584896809999999E-2</v>
      </c>
      <c r="K114" s="19">
        <v>5.4523182198000002E-2</v>
      </c>
      <c r="L114" s="19">
        <v>5.5251563476999999E-2</v>
      </c>
      <c r="M114" s="21">
        <f t="shared" si="2"/>
        <v>1</v>
      </c>
      <c r="N114" s="21">
        <f t="shared" si="3"/>
        <v>0</v>
      </c>
      <c r="O114" s="33"/>
    </row>
    <row r="115" spans="1:15">
      <c r="A115" s="15" t="s">
        <v>22</v>
      </c>
      <c r="B115" s="12">
        <v>16</v>
      </c>
      <c r="C115" s="18">
        <v>37577.4140625</v>
      </c>
      <c r="D115" s="18">
        <v>104.2</v>
      </c>
      <c r="E115" s="18">
        <v>94.2</v>
      </c>
      <c r="F115" s="18">
        <v>88.659667742451006</v>
      </c>
      <c r="G115" s="18">
        <v>89.152169447806003</v>
      </c>
      <c r="H115" s="18">
        <v>0.49250170535499999</v>
      </c>
      <c r="I115" s="19">
        <v>1.3780064607999999E-2</v>
      </c>
      <c r="J115" s="19">
        <v>1.4231073495E-2</v>
      </c>
      <c r="K115" s="19">
        <v>4.6225554500000004E-3</v>
      </c>
      <c r="L115" s="19">
        <v>5.0735643380000004E-3</v>
      </c>
      <c r="M115" s="21">
        <f t="shared" si="2"/>
        <v>1</v>
      </c>
      <c r="N115" s="21">
        <f t="shared" si="3"/>
        <v>0</v>
      </c>
      <c r="O115" s="33"/>
    </row>
    <row r="116" spans="1:15">
      <c r="A116" s="15" t="s">
        <v>22</v>
      </c>
      <c r="B116" s="12">
        <v>17</v>
      </c>
      <c r="C116" s="18">
        <v>38189.01171875</v>
      </c>
      <c r="D116" s="18">
        <v>38.799999999999997</v>
      </c>
      <c r="E116" s="18">
        <v>30.7</v>
      </c>
      <c r="F116" s="18">
        <v>40.226050981077002</v>
      </c>
      <c r="G116" s="18">
        <v>40.625041186602999</v>
      </c>
      <c r="H116" s="18">
        <v>0.39899020552600001</v>
      </c>
      <c r="I116" s="19">
        <v>1.6712831370000001E-3</v>
      </c>
      <c r="J116" s="19">
        <v>1.305907491E-3</v>
      </c>
      <c r="K116" s="19">
        <v>9.0888655550000006E-3</v>
      </c>
      <c r="L116" s="19">
        <v>8.7234899089999995E-3</v>
      </c>
      <c r="M116" s="21">
        <f t="shared" si="2"/>
        <v>1</v>
      </c>
      <c r="N116" s="21">
        <f t="shared" si="3"/>
        <v>1</v>
      </c>
      <c r="O116" s="33"/>
    </row>
    <row r="117" spans="1:15">
      <c r="A117" s="15" t="s">
        <v>22</v>
      </c>
      <c r="B117" s="12">
        <v>18</v>
      </c>
      <c r="C117" s="18">
        <v>40683.8203125</v>
      </c>
      <c r="D117" s="18">
        <v>7.1</v>
      </c>
      <c r="E117" s="18">
        <v>4.5999999999999996</v>
      </c>
      <c r="F117" s="18">
        <v>3.9105572436989999</v>
      </c>
      <c r="G117" s="18">
        <v>4.2350601363819997</v>
      </c>
      <c r="H117" s="18">
        <v>0.324502892682</v>
      </c>
      <c r="I117" s="19">
        <v>2.623571303E-3</v>
      </c>
      <c r="J117" s="19">
        <v>2.9207351240000002E-3</v>
      </c>
      <c r="K117" s="19">
        <v>3.34194014E-4</v>
      </c>
      <c r="L117" s="19">
        <v>6.3135783499999995E-4</v>
      </c>
      <c r="M117" s="21">
        <f t="shared" si="2"/>
        <v>0</v>
      </c>
      <c r="N117" s="21">
        <f t="shared" si="3"/>
        <v>0</v>
      </c>
      <c r="O117" s="33"/>
    </row>
    <row r="118" spans="1:15">
      <c r="A118" s="15" t="s">
        <v>22</v>
      </c>
      <c r="B118" s="12">
        <v>19</v>
      </c>
      <c r="C118" s="18">
        <v>42261.55859375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9">
        <v>0</v>
      </c>
      <c r="J118" s="19">
        <v>0</v>
      </c>
      <c r="K118" s="19">
        <v>0</v>
      </c>
      <c r="L118" s="19">
        <v>0</v>
      </c>
      <c r="M118" s="21">
        <f t="shared" si="2"/>
        <v>0</v>
      </c>
      <c r="N118" s="21">
        <f t="shared" si="3"/>
        <v>0</v>
      </c>
      <c r="O118" s="33"/>
    </row>
    <row r="119" spans="1:15">
      <c r="A119" s="15" t="s">
        <v>22</v>
      </c>
      <c r="B119" s="12">
        <v>20</v>
      </c>
      <c r="C119" s="18">
        <v>42040.98046875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9">
        <v>0</v>
      </c>
      <c r="K119" s="19">
        <v>0</v>
      </c>
      <c r="L119" s="19">
        <v>0</v>
      </c>
      <c r="M119" s="21">
        <f t="shared" si="2"/>
        <v>0</v>
      </c>
      <c r="N119" s="21">
        <f t="shared" si="3"/>
        <v>0</v>
      </c>
      <c r="O119" s="33"/>
    </row>
    <row r="120" spans="1:15">
      <c r="A120" s="15" t="s">
        <v>22</v>
      </c>
      <c r="B120" s="12">
        <v>21</v>
      </c>
      <c r="C120" s="18">
        <v>41531.4140625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9">
        <v>0</v>
      </c>
      <c r="K120" s="19">
        <v>0</v>
      </c>
      <c r="L120" s="19">
        <v>0</v>
      </c>
      <c r="M120" s="21">
        <f t="shared" si="2"/>
        <v>0</v>
      </c>
      <c r="N120" s="21">
        <f t="shared" si="3"/>
        <v>0</v>
      </c>
      <c r="O120" s="33"/>
    </row>
    <row r="121" spans="1:15">
      <c r="A121" s="15" t="s">
        <v>22</v>
      </c>
      <c r="B121" s="12">
        <v>22</v>
      </c>
      <c r="C121" s="18">
        <v>40080.69140625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21">
        <f t="shared" si="2"/>
        <v>0</v>
      </c>
      <c r="N121" s="21">
        <f t="shared" si="3"/>
        <v>0</v>
      </c>
      <c r="O121" s="33"/>
    </row>
    <row r="122" spans="1:15">
      <c r="A122" s="15" t="s">
        <v>22</v>
      </c>
      <c r="B122" s="12">
        <v>23</v>
      </c>
      <c r="C122" s="18">
        <v>37528.4609375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1">
        <f t="shared" si="2"/>
        <v>0</v>
      </c>
      <c r="N122" s="21">
        <f t="shared" si="3"/>
        <v>0</v>
      </c>
      <c r="O122" s="33"/>
    </row>
    <row r="123" spans="1:15">
      <c r="A123" s="15" t="s">
        <v>22</v>
      </c>
      <c r="B123" s="12">
        <v>24</v>
      </c>
      <c r="C123" s="18">
        <v>34889.03515625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1">
        <f t="shared" si="2"/>
        <v>0</v>
      </c>
      <c r="N123" s="21">
        <f t="shared" si="3"/>
        <v>0</v>
      </c>
      <c r="O123" s="33"/>
    </row>
    <row r="124" spans="1:15">
      <c r="A124" s="15" t="s">
        <v>23</v>
      </c>
      <c r="B124" s="12">
        <v>1</v>
      </c>
      <c r="C124" s="18">
        <v>33129.12109375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1">
        <f t="shared" si="2"/>
        <v>0</v>
      </c>
      <c r="N124" s="21">
        <f t="shared" si="3"/>
        <v>0</v>
      </c>
      <c r="O124" s="33"/>
    </row>
    <row r="125" spans="1:15">
      <c r="A125" s="15" t="s">
        <v>23</v>
      </c>
      <c r="B125" s="12">
        <v>2</v>
      </c>
      <c r="C125" s="18">
        <v>32336.705078125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1">
        <f t="shared" si="2"/>
        <v>0</v>
      </c>
      <c r="N125" s="21">
        <f t="shared" si="3"/>
        <v>0</v>
      </c>
      <c r="O125" s="33"/>
    </row>
    <row r="126" spans="1:15">
      <c r="A126" s="15" t="s">
        <v>23</v>
      </c>
      <c r="B126" s="12">
        <v>3</v>
      </c>
      <c r="C126" s="18">
        <v>31943.05078125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1">
        <f t="shared" si="2"/>
        <v>0</v>
      </c>
      <c r="N126" s="21">
        <f t="shared" si="3"/>
        <v>0</v>
      </c>
      <c r="O126" s="33"/>
    </row>
    <row r="127" spans="1:15">
      <c r="A127" s="15" t="s">
        <v>23</v>
      </c>
      <c r="B127" s="12">
        <v>4</v>
      </c>
      <c r="C127" s="18">
        <v>32119.580078125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1">
        <f t="shared" si="2"/>
        <v>0</v>
      </c>
      <c r="N127" s="21">
        <f t="shared" si="3"/>
        <v>0</v>
      </c>
      <c r="O127" s="33"/>
    </row>
    <row r="128" spans="1:15">
      <c r="A128" s="15" t="s">
        <v>23</v>
      </c>
      <c r="B128" s="12">
        <v>5</v>
      </c>
      <c r="C128" s="18">
        <v>33114.03515625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1">
        <f t="shared" si="2"/>
        <v>0</v>
      </c>
      <c r="N128" s="21">
        <f t="shared" si="3"/>
        <v>0</v>
      </c>
      <c r="O128" s="33"/>
    </row>
    <row r="129" spans="1:15">
      <c r="A129" s="15" t="s">
        <v>23</v>
      </c>
      <c r="B129" s="12">
        <v>6</v>
      </c>
      <c r="C129" s="18">
        <v>35714.75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1">
        <f t="shared" si="2"/>
        <v>0</v>
      </c>
      <c r="N129" s="21">
        <f t="shared" si="3"/>
        <v>0</v>
      </c>
      <c r="O129" s="33"/>
    </row>
    <row r="130" spans="1:15">
      <c r="A130" s="15" t="s">
        <v>23</v>
      </c>
      <c r="B130" s="12">
        <v>7</v>
      </c>
      <c r="C130" s="18">
        <v>39725.4296875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1">
        <f t="shared" si="2"/>
        <v>0</v>
      </c>
      <c r="N130" s="21">
        <f t="shared" si="3"/>
        <v>0</v>
      </c>
      <c r="O130" s="33"/>
    </row>
    <row r="131" spans="1:15">
      <c r="A131" s="15" t="s">
        <v>23</v>
      </c>
      <c r="B131" s="12">
        <v>8</v>
      </c>
      <c r="C131" s="18">
        <v>41351.06640625</v>
      </c>
      <c r="D131" s="18">
        <v>1.3</v>
      </c>
      <c r="E131" s="18">
        <v>0.4</v>
      </c>
      <c r="F131" s="18">
        <v>0.70447686856199998</v>
      </c>
      <c r="G131" s="18">
        <v>0.70447686856199998</v>
      </c>
      <c r="H131" s="18">
        <v>0</v>
      </c>
      <c r="I131" s="19">
        <v>5.4535085199999996E-4</v>
      </c>
      <c r="J131" s="19">
        <v>5.4535085199999996E-4</v>
      </c>
      <c r="K131" s="19">
        <v>2.7882497100000002E-4</v>
      </c>
      <c r="L131" s="19">
        <v>2.7882497100000002E-4</v>
      </c>
      <c r="M131" s="21">
        <f t="shared" si="2"/>
        <v>0</v>
      </c>
      <c r="N131" s="21">
        <f t="shared" si="3"/>
        <v>1</v>
      </c>
      <c r="O131" s="33"/>
    </row>
    <row r="132" spans="1:15">
      <c r="A132" s="15" t="s">
        <v>23</v>
      </c>
      <c r="B132" s="12">
        <v>9</v>
      </c>
      <c r="C132" s="18">
        <v>41396.54296875</v>
      </c>
      <c r="D132" s="18">
        <v>10.9</v>
      </c>
      <c r="E132" s="18">
        <v>7</v>
      </c>
      <c r="F132" s="18">
        <v>12.467333118100001</v>
      </c>
      <c r="G132" s="18">
        <v>12.467333118100001</v>
      </c>
      <c r="H132" s="18">
        <v>0</v>
      </c>
      <c r="I132" s="19">
        <v>1.4352867379999999E-3</v>
      </c>
      <c r="J132" s="19">
        <v>1.4352867379999999E-3</v>
      </c>
      <c r="K132" s="19">
        <v>5.0067153090000002E-3</v>
      </c>
      <c r="L132" s="19">
        <v>5.0067153090000002E-3</v>
      </c>
      <c r="M132" s="21">
        <f t="shared" si="2"/>
        <v>1</v>
      </c>
      <c r="N132" s="21">
        <f t="shared" si="3"/>
        <v>1</v>
      </c>
      <c r="O132" s="33"/>
    </row>
    <row r="133" spans="1:15">
      <c r="A133" s="15" t="s">
        <v>23</v>
      </c>
      <c r="B133" s="12">
        <v>10</v>
      </c>
      <c r="C133" s="18">
        <v>41894.84375</v>
      </c>
      <c r="D133" s="18">
        <v>40.200000000000003</v>
      </c>
      <c r="E133" s="18">
        <v>34.4</v>
      </c>
      <c r="F133" s="18">
        <v>50.547226273831001</v>
      </c>
      <c r="G133" s="18">
        <v>50.547226273831001</v>
      </c>
      <c r="H133" s="18">
        <v>0</v>
      </c>
      <c r="I133" s="19">
        <v>9.4754819350000002E-3</v>
      </c>
      <c r="J133" s="19">
        <v>9.4754819350000002E-3</v>
      </c>
      <c r="K133" s="19">
        <v>1.4786837246999999E-2</v>
      </c>
      <c r="L133" s="19">
        <v>1.4786837246999999E-2</v>
      </c>
      <c r="M133" s="21">
        <f t="shared" ref="M133:M196" si="4">IF(G133&gt;5,1,0)</f>
        <v>1</v>
      </c>
      <c r="N133" s="21">
        <f t="shared" ref="N133:N196" si="5">IF(G133&gt;E133,1,0)</f>
        <v>1</v>
      </c>
      <c r="O133" s="33"/>
    </row>
    <row r="134" spans="1:15">
      <c r="A134" s="15" t="s">
        <v>23</v>
      </c>
      <c r="B134" s="12">
        <v>11</v>
      </c>
      <c r="C134" s="18">
        <v>42111.2109375</v>
      </c>
      <c r="D134" s="18">
        <v>72.2</v>
      </c>
      <c r="E134" s="18">
        <v>70</v>
      </c>
      <c r="F134" s="18">
        <v>67.900744862506002</v>
      </c>
      <c r="G134" s="18">
        <v>68.333728579365001</v>
      </c>
      <c r="H134" s="18">
        <v>0.43298371685800002</v>
      </c>
      <c r="I134" s="19">
        <v>3.5405415930000001E-3</v>
      </c>
      <c r="J134" s="19">
        <v>3.9370468290000002E-3</v>
      </c>
      <c r="K134" s="19">
        <v>1.525889579E-3</v>
      </c>
      <c r="L134" s="19">
        <v>1.922394814E-3</v>
      </c>
      <c r="M134" s="21">
        <f t="shared" si="4"/>
        <v>1</v>
      </c>
      <c r="N134" s="21">
        <f t="shared" si="5"/>
        <v>0</v>
      </c>
      <c r="O134" s="33"/>
    </row>
    <row r="135" spans="1:15">
      <c r="A135" s="15" t="s">
        <v>23</v>
      </c>
      <c r="B135" s="12">
        <v>12</v>
      </c>
      <c r="C135" s="18">
        <v>42204.7890625</v>
      </c>
      <c r="D135" s="18">
        <v>91.1</v>
      </c>
      <c r="E135" s="18">
        <v>85.7</v>
      </c>
      <c r="F135" s="18">
        <v>89.801206846567993</v>
      </c>
      <c r="G135" s="18">
        <v>90.094758346676002</v>
      </c>
      <c r="H135" s="18">
        <v>0.29355150010800002</v>
      </c>
      <c r="I135" s="19">
        <v>9.2055096399999996E-4</v>
      </c>
      <c r="J135" s="19">
        <v>1.189371019E-3</v>
      </c>
      <c r="K135" s="19">
        <v>4.02450398E-3</v>
      </c>
      <c r="L135" s="19">
        <v>3.7556839249999999E-3</v>
      </c>
      <c r="M135" s="21">
        <f t="shared" si="4"/>
        <v>1</v>
      </c>
      <c r="N135" s="21">
        <f t="shared" si="5"/>
        <v>1</v>
      </c>
      <c r="O135" s="33"/>
    </row>
    <row r="136" spans="1:15">
      <c r="A136" s="15" t="s">
        <v>23</v>
      </c>
      <c r="B136" s="12">
        <v>13</v>
      </c>
      <c r="C136" s="18">
        <v>41902.12890625</v>
      </c>
      <c r="D136" s="18">
        <v>90.6</v>
      </c>
      <c r="E136" s="18">
        <v>86.9</v>
      </c>
      <c r="F136" s="18">
        <v>120.925972574817</v>
      </c>
      <c r="G136" s="18">
        <v>121.176515752474</v>
      </c>
      <c r="H136" s="18">
        <v>0.25054317765700002</v>
      </c>
      <c r="I136" s="19">
        <v>2.8000472299999999E-2</v>
      </c>
      <c r="J136" s="19">
        <v>2.7771037156E-2</v>
      </c>
      <c r="K136" s="19">
        <v>3.1388750689000003E-2</v>
      </c>
      <c r="L136" s="19">
        <v>3.1159315544000001E-2</v>
      </c>
      <c r="M136" s="21">
        <f t="shared" si="4"/>
        <v>1</v>
      </c>
      <c r="N136" s="21">
        <f t="shared" si="5"/>
        <v>1</v>
      </c>
      <c r="O136" s="33"/>
    </row>
    <row r="137" spans="1:15">
      <c r="A137" s="15" t="s">
        <v>23</v>
      </c>
      <c r="B137" s="12">
        <v>14</v>
      </c>
      <c r="C137" s="18">
        <v>41708.38671875</v>
      </c>
      <c r="D137" s="18">
        <v>93.6</v>
      </c>
      <c r="E137" s="18">
        <v>88.7</v>
      </c>
      <c r="F137" s="18">
        <v>106.037705174983</v>
      </c>
      <c r="G137" s="18">
        <v>106.266287781033</v>
      </c>
      <c r="H137" s="18">
        <v>0.22858260605</v>
      </c>
      <c r="I137" s="19">
        <v>1.1599164634E-2</v>
      </c>
      <c r="J137" s="19">
        <v>1.1389839903E-2</v>
      </c>
      <c r="K137" s="19">
        <v>1.6086344121000001E-2</v>
      </c>
      <c r="L137" s="19">
        <v>1.5877019390999999E-2</v>
      </c>
      <c r="M137" s="21">
        <f t="shared" si="4"/>
        <v>1</v>
      </c>
      <c r="N137" s="21">
        <f t="shared" si="5"/>
        <v>1</v>
      </c>
      <c r="O137" s="33"/>
    </row>
    <row r="138" spans="1:15">
      <c r="A138" s="15" t="s">
        <v>23</v>
      </c>
      <c r="B138" s="12">
        <v>15</v>
      </c>
      <c r="C138" s="18">
        <v>41522.078125</v>
      </c>
      <c r="D138" s="18">
        <v>73.2</v>
      </c>
      <c r="E138" s="18">
        <v>70.3</v>
      </c>
      <c r="F138" s="18">
        <v>76.572823971890003</v>
      </c>
      <c r="G138" s="18">
        <v>76.838426591537996</v>
      </c>
      <c r="H138" s="18">
        <v>0.26560261964699999</v>
      </c>
      <c r="I138" s="19">
        <v>3.3318924830000002E-3</v>
      </c>
      <c r="J138" s="19">
        <v>3.0886666399999999E-3</v>
      </c>
      <c r="K138" s="19">
        <v>5.9875701379999997E-3</v>
      </c>
      <c r="L138" s="19">
        <v>5.7443442959999999E-3</v>
      </c>
      <c r="M138" s="21">
        <f t="shared" si="4"/>
        <v>1</v>
      </c>
      <c r="N138" s="21">
        <f t="shared" si="5"/>
        <v>1</v>
      </c>
      <c r="O138" s="33"/>
    </row>
    <row r="139" spans="1:15">
      <c r="A139" s="15" t="s">
        <v>23</v>
      </c>
      <c r="B139" s="12">
        <v>16</v>
      </c>
      <c r="C139" s="18">
        <v>41626.94921875</v>
      </c>
      <c r="D139" s="18">
        <v>43.4</v>
      </c>
      <c r="E139" s="18">
        <v>38.9</v>
      </c>
      <c r="F139" s="18">
        <v>51.589699046283002</v>
      </c>
      <c r="G139" s="18">
        <v>51.848687484528</v>
      </c>
      <c r="H139" s="18">
        <v>0.25898843824399997</v>
      </c>
      <c r="I139" s="19">
        <v>7.7368933000000004E-3</v>
      </c>
      <c r="J139" s="19">
        <v>7.4997244009999998E-3</v>
      </c>
      <c r="K139" s="19">
        <v>1.1857772421E-2</v>
      </c>
      <c r="L139" s="19">
        <v>1.1620603522000001E-2</v>
      </c>
      <c r="M139" s="21">
        <f t="shared" si="4"/>
        <v>1</v>
      </c>
      <c r="N139" s="21">
        <f t="shared" si="5"/>
        <v>1</v>
      </c>
      <c r="O139" s="33"/>
    </row>
    <row r="140" spans="1:15">
      <c r="A140" s="15" t="s">
        <v>23</v>
      </c>
      <c r="B140" s="12">
        <v>17</v>
      </c>
      <c r="C140" s="18">
        <v>42630.4765625</v>
      </c>
      <c r="D140" s="18">
        <v>17</v>
      </c>
      <c r="E140" s="18">
        <v>11.5</v>
      </c>
      <c r="F140" s="18">
        <v>31.926817361141001</v>
      </c>
      <c r="G140" s="18">
        <v>32.239926324776</v>
      </c>
      <c r="H140" s="18">
        <v>0.31310896363500001</v>
      </c>
      <c r="I140" s="19">
        <v>1.3955976487E-2</v>
      </c>
      <c r="J140" s="19">
        <v>1.3669246667E-2</v>
      </c>
      <c r="K140" s="19">
        <v>1.8992606523999998E-2</v>
      </c>
      <c r="L140" s="19">
        <v>1.8705876704E-2</v>
      </c>
      <c r="M140" s="21">
        <f t="shared" si="4"/>
        <v>1</v>
      </c>
      <c r="N140" s="21">
        <f t="shared" si="5"/>
        <v>1</v>
      </c>
      <c r="O140" s="33"/>
    </row>
    <row r="141" spans="1:15">
      <c r="A141" s="15" t="s">
        <v>23</v>
      </c>
      <c r="B141" s="12">
        <v>18</v>
      </c>
      <c r="C141" s="18">
        <v>45038.1171875</v>
      </c>
      <c r="D141" s="18">
        <v>4.4000000000000004</v>
      </c>
      <c r="E141" s="18">
        <v>2.7</v>
      </c>
      <c r="F141" s="18">
        <v>2.9166707606850002</v>
      </c>
      <c r="G141" s="18">
        <v>3.2844721742559999</v>
      </c>
      <c r="H141" s="18">
        <v>0.36780141357099999</v>
      </c>
      <c r="I141" s="19">
        <v>1.0215456270000001E-3</v>
      </c>
      <c r="J141" s="19">
        <v>1.3583601090000001E-3</v>
      </c>
      <c r="K141" s="19">
        <v>5.3523092800000002E-4</v>
      </c>
      <c r="L141" s="19">
        <v>1.9841644700000001E-4</v>
      </c>
      <c r="M141" s="21">
        <f t="shared" si="4"/>
        <v>0</v>
      </c>
      <c r="N141" s="21">
        <f t="shared" si="5"/>
        <v>1</v>
      </c>
      <c r="O141" s="33"/>
    </row>
    <row r="142" spans="1:15">
      <c r="A142" s="15" t="s">
        <v>23</v>
      </c>
      <c r="B142" s="12">
        <v>19</v>
      </c>
      <c r="C142" s="18">
        <v>46456.35546875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9">
        <v>0</v>
      </c>
      <c r="K142" s="19">
        <v>0</v>
      </c>
      <c r="L142" s="19">
        <v>0</v>
      </c>
      <c r="M142" s="21">
        <f t="shared" si="4"/>
        <v>0</v>
      </c>
      <c r="N142" s="21">
        <f t="shared" si="5"/>
        <v>0</v>
      </c>
      <c r="O142" s="33"/>
    </row>
    <row r="143" spans="1:15">
      <c r="A143" s="15" t="s">
        <v>23</v>
      </c>
      <c r="B143" s="12">
        <v>20</v>
      </c>
      <c r="C143" s="18">
        <v>46276.1328125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0</v>
      </c>
      <c r="J143" s="19">
        <v>0</v>
      </c>
      <c r="K143" s="19">
        <v>0</v>
      </c>
      <c r="L143" s="19">
        <v>0</v>
      </c>
      <c r="M143" s="21">
        <f t="shared" si="4"/>
        <v>0</v>
      </c>
      <c r="N143" s="21">
        <f t="shared" si="5"/>
        <v>0</v>
      </c>
      <c r="O143" s="33"/>
    </row>
    <row r="144" spans="1:15">
      <c r="A144" s="15" t="s">
        <v>23</v>
      </c>
      <c r="B144" s="12">
        <v>21</v>
      </c>
      <c r="C144" s="18">
        <v>45661.6328125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9">
        <v>0</v>
      </c>
      <c r="K144" s="19">
        <v>0</v>
      </c>
      <c r="L144" s="19">
        <v>0</v>
      </c>
      <c r="M144" s="21">
        <f t="shared" si="4"/>
        <v>0</v>
      </c>
      <c r="N144" s="21">
        <f t="shared" si="5"/>
        <v>0</v>
      </c>
      <c r="O144" s="33"/>
    </row>
    <row r="145" spans="1:15">
      <c r="A145" s="15" t="s">
        <v>23</v>
      </c>
      <c r="B145" s="12">
        <v>22</v>
      </c>
      <c r="C145" s="18">
        <v>44021.29296875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21">
        <f t="shared" si="4"/>
        <v>0</v>
      </c>
      <c r="N145" s="21">
        <f t="shared" si="5"/>
        <v>0</v>
      </c>
      <c r="O145" s="33"/>
    </row>
    <row r="146" spans="1:15">
      <c r="A146" s="15" t="s">
        <v>23</v>
      </c>
      <c r="B146" s="12">
        <v>23</v>
      </c>
      <c r="C146" s="18">
        <v>41129.03125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21">
        <f t="shared" si="4"/>
        <v>0</v>
      </c>
      <c r="N146" s="21">
        <f t="shared" si="5"/>
        <v>0</v>
      </c>
      <c r="O146" s="33"/>
    </row>
    <row r="147" spans="1:15">
      <c r="A147" s="15" t="s">
        <v>23</v>
      </c>
      <c r="B147" s="12">
        <v>24</v>
      </c>
      <c r="C147" s="18">
        <v>38421.2890625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21">
        <f t="shared" si="4"/>
        <v>0</v>
      </c>
      <c r="N147" s="21">
        <f t="shared" si="5"/>
        <v>0</v>
      </c>
      <c r="O147" s="33"/>
    </row>
    <row r="148" spans="1:15">
      <c r="A148" s="15" t="s">
        <v>24</v>
      </c>
      <c r="B148" s="12">
        <v>1</v>
      </c>
      <c r="C148" s="18">
        <v>36727.51171875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1">
        <f t="shared" si="4"/>
        <v>0</v>
      </c>
      <c r="N148" s="21">
        <f t="shared" si="5"/>
        <v>0</v>
      </c>
      <c r="O148" s="33"/>
    </row>
    <row r="149" spans="1:15">
      <c r="A149" s="15" t="s">
        <v>24</v>
      </c>
      <c r="B149" s="12">
        <v>2</v>
      </c>
      <c r="C149" s="18">
        <v>35913.46484375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1">
        <f t="shared" si="4"/>
        <v>0</v>
      </c>
      <c r="N149" s="21">
        <f t="shared" si="5"/>
        <v>0</v>
      </c>
      <c r="O149" s="33"/>
    </row>
    <row r="150" spans="1:15">
      <c r="A150" s="15" t="s">
        <v>24</v>
      </c>
      <c r="B150" s="12">
        <v>3</v>
      </c>
      <c r="C150" s="18">
        <v>35591.86328125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4"/>
        <v>0</v>
      </c>
      <c r="N150" s="21">
        <f t="shared" si="5"/>
        <v>0</v>
      </c>
      <c r="O150" s="33"/>
    </row>
    <row r="151" spans="1:15">
      <c r="A151" s="15" t="s">
        <v>24</v>
      </c>
      <c r="B151" s="12">
        <v>4</v>
      </c>
      <c r="C151" s="18">
        <v>35726.25390625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4"/>
        <v>0</v>
      </c>
      <c r="N151" s="21">
        <f t="shared" si="5"/>
        <v>0</v>
      </c>
      <c r="O151" s="33"/>
    </row>
    <row r="152" spans="1:15">
      <c r="A152" s="15" t="s">
        <v>24</v>
      </c>
      <c r="B152" s="12">
        <v>5</v>
      </c>
      <c r="C152" s="18">
        <v>36731.51171875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4"/>
        <v>0</v>
      </c>
      <c r="N152" s="21">
        <f t="shared" si="5"/>
        <v>0</v>
      </c>
      <c r="O152" s="33"/>
    </row>
    <row r="153" spans="1:15">
      <c r="A153" s="15" t="s">
        <v>24</v>
      </c>
      <c r="B153" s="12">
        <v>6</v>
      </c>
      <c r="C153" s="18">
        <v>39511.7578125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4"/>
        <v>0</v>
      </c>
      <c r="N153" s="21">
        <f t="shared" si="5"/>
        <v>0</v>
      </c>
      <c r="O153" s="33"/>
    </row>
    <row r="154" spans="1:15">
      <c r="A154" s="15" t="s">
        <v>24</v>
      </c>
      <c r="B154" s="12">
        <v>7</v>
      </c>
      <c r="C154" s="18">
        <v>43657.8046875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1">
        <f t="shared" si="4"/>
        <v>0</v>
      </c>
      <c r="N154" s="21">
        <f t="shared" si="5"/>
        <v>0</v>
      </c>
      <c r="O154" s="33"/>
    </row>
    <row r="155" spans="1:15">
      <c r="A155" s="15" t="s">
        <v>24</v>
      </c>
      <c r="B155" s="12">
        <v>8</v>
      </c>
      <c r="C155" s="18">
        <v>45333.12109375</v>
      </c>
      <c r="D155" s="18">
        <v>3.1</v>
      </c>
      <c r="E155" s="18">
        <v>0.7</v>
      </c>
      <c r="F155" s="18">
        <v>0.41301585848299999</v>
      </c>
      <c r="G155" s="18">
        <v>0.41301851310100002</v>
      </c>
      <c r="H155" s="18">
        <v>2.6546180662556702E-6</v>
      </c>
      <c r="I155" s="19">
        <v>2.4606057569999998E-3</v>
      </c>
      <c r="J155" s="19">
        <v>2.4606081880000001E-3</v>
      </c>
      <c r="K155" s="19">
        <v>2.6280355899999997E-4</v>
      </c>
      <c r="L155" s="19">
        <v>2.6280599000000002E-4</v>
      </c>
      <c r="M155" s="21">
        <f t="shared" si="4"/>
        <v>0</v>
      </c>
      <c r="N155" s="21">
        <f t="shared" si="5"/>
        <v>0</v>
      </c>
      <c r="O155" s="33"/>
    </row>
    <row r="156" spans="1:15">
      <c r="A156" s="15" t="s">
        <v>24</v>
      </c>
      <c r="B156" s="12">
        <v>9</v>
      </c>
      <c r="C156" s="18">
        <v>45427.11328125</v>
      </c>
      <c r="D156" s="18">
        <v>32.799999999999997</v>
      </c>
      <c r="E156" s="18">
        <v>27.3</v>
      </c>
      <c r="F156" s="18">
        <v>20.662239887605999</v>
      </c>
      <c r="G156" s="18">
        <v>20.662239887605999</v>
      </c>
      <c r="H156" s="18">
        <v>0</v>
      </c>
      <c r="I156" s="19">
        <v>1.1115164937999999E-2</v>
      </c>
      <c r="J156" s="19">
        <v>1.1115164937999999E-2</v>
      </c>
      <c r="K156" s="19">
        <v>6.0785349010000003E-3</v>
      </c>
      <c r="L156" s="19">
        <v>6.0785349010000003E-3</v>
      </c>
      <c r="M156" s="21">
        <f t="shared" si="4"/>
        <v>1</v>
      </c>
      <c r="N156" s="21">
        <f t="shared" si="5"/>
        <v>0</v>
      </c>
      <c r="O156" s="33"/>
    </row>
    <row r="157" spans="1:15">
      <c r="A157" s="15" t="s">
        <v>24</v>
      </c>
      <c r="B157" s="12">
        <v>10</v>
      </c>
      <c r="C157" s="18">
        <v>45983.23828125</v>
      </c>
      <c r="D157" s="18">
        <v>122.5</v>
      </c>
      <c r="E157" s="18">
        <v>118.7</v>
      </c>
      <c r="F157" s="18">
        <v>39.187528082851998</v>
      </c>
      <c r="G157" s="18">
        <v>39.187528082851998</v>
      </c>
      <c r="H157" s="18">
        <v>0</v>
      </c>
      <c r="I157" s="19">
        <v>7.6293472451000002E-2</v>
      </c>
      <c r="J157" s="19">
        <v>7.6293472451000002E-2</v>
      </c>
      <c r="K157" s="19">
        <v>7.2813618970999999E-2</v>
      </c>
      <c r="L157" s="19">
        <v>7.2813618970999999E-2</v>
      </c>
      <c r="M157" s="21">
        <f t="shared" si="4"/>
        <v>1</v>
      </c>
      <c r="N157" s="21">
        <f t="shared" si="5"/>
        <v>0</v>
      </c>
      <c r="O157" s="33"/>
    </row>
    <row r="158" spans="1:15">
      <c r="A158" s="15" t="s">
        <v>24</v>
      </c>
      <c r="B158" s="12">
        <v>11</v>
      </c>
      <c r="C158" s="18">
        <v>46388.5546875</v>
      </c>
      <c r="D158" s="18">
        <v>189.3</v>
      </c>
      <c r="E158" s="18">
        <v>186.4</v>
      </c>
      <c r="F158" s="18">
        <v>99.662920196960997</v>
      </c>
      <c r="G158" s="18">
        <v>100.948484573326</v>
      </c>
      <c r="H158" s="18">
        <v>1.2855643763639999</v>
      </c>
      <c r="I158" s="19">
        <v>8.0907981158999998E-2</v>
      </c>
      <c r="J158" s="19">
        <v>8.2085237914000006E-2</v>
      </c>
      <c r="K158" s="19">
        <v>7.8252303504000004E-2</v>
      </c>
      <c r="L158" s="19">
        <v>7.9429560258999998E-2</v>
      </c>
      <c r="M158" s="21">
        <f t="shared" si="4"/>
        <v>1</v>
      </c>
      <c r="N158" s="21">
        <f t="shared" si="5"/>
        <v>0</v>
      </c>
      <c r="O158" s="33"/>
    </row>
    <row r="159" spans="1:15">
      <c r="A159" s="15" t="s">
        <v>24</v>
      </c>
      <c r="B159" s="12">
        <v>12</v>
      </c>
      <c r="C159" s="18">
        <v>46554.08203125</v>
      </c>
      <c r="D159" s="18">
        <v>260.10000000000002</v>
      </c>
      <c r="E159" s="18">
        <v>258.89999999999998</v>
      </c>
      <c r="F159" s="18">
        <v>212.40611331585399</v>
      </c>
      <c r="G159" s="18">
        <v>212.40611331585399</v>
      </c>
      <c r="H159" s="18">
        <v>0</v>
      </c>
      <c r="I159" s="19">
        <v>4.3675720405999999E-2</v>
      </c>
      <c r="J159" s="19">
        <v>4.3675720405999999E-2</v>
      </c>
      <c r="K159" s="19">
        <v>4.2576819306999997E-2</v>
      </c>
      <c r="L159" s="19">
        <v>4.2576819306999997E-2</v>
      </c>
      <c r="M159" s="21">
        <f t="shared" si="4"/>
        <v>1</v>
      </c>
      <c r="N159" s="21">
        <f t="shared" si="5"/>
        <v>0</v>
      </c>
      <c r="O159" s="33"/>
    </row>
    <row r="160" spans="1:15">
      <c r="A160" s="15" t="s">
        <v>24</v>
      </c>
      <c r="B160" s="12">
        <v>13</v>
      </c>
      <c r="C160" s="18">
        <v>46559.66796875</v>
      </c>
      <c r="D160" s="18">
        <v>330.7</v>
      </c>
      <c r="E160" s="18">
        <v>329</v>
      </c>
      <c r="F160" s="18">
        <v>218.79922148807199</v>
      </c>
      <c r="G160" s="18">
        <v>218.79922148807199</v>
      </c>
      <c r="H160" s="18">
        <v>0</v>
      </c>
      <c r="I160" s="19">
        <v>0.102473240395</v>
      </c>
      <c r="J160" s="19">
        <v>0.102473240395</v>
      </c>
      <c r="K160" s="19">
        <v>0.100916463838</v>
      </c>
      <c r="L160" s="19">
        <v>0.100916463838</v>
      </c>
      <c r="M160" s="21">
        <f t="shared" si="4"/>
        <v>1</v>
      </c>
      <c r="N160" s="21">
        <f t="shared" si="5"/>
        <v>0</v>
      </c>
      <c r="O160" s="33"/>
    </row>
    <row r="161" spans="1:15">
      <c r="A161" s="15" t="s">
        <v>24</v>
      </c>
      <c r="B161" s="12">
        <v>14</v>
      </c>
      <c r="C161" s="18">
        <v>46430.0234375</v>
      </c>
      <c r="D161" s="18">
        <v>310.10000000000002</v>
      </c>
      <c r="E161" s="18">
        <v>308.5</v>
      </c>
      <c r="F161" s="18">
        <v>224.33984917216799</v>
      </c>
      <c r="G161" s="18">
        <v>224.33984917216799</v>
      </c>
      <c r="H161" s="18">
        <v>0</v>
      </c>
      <c r="I161" s="19">
        <v>7.8534936654999998E-2</v>
      </c>
      <c r="J161" s="19">
        <v>7.8534936654999998E-2</v>
      </c>
      <c r="K161" s="19">
        <v>7.7069735190000002E-2</v>
      </c>
      <c r="L161" s="19">
        <v>7.7069735190000002E-2</v>
      </c>
      <c r="M161" s="21">
        <f t="shared" si="4"/>
        <v>1</v>
      </c>
      <c r="N161" s="21">
        <f t="shared" si="5"/>
        <v>0</v>
      </c>
      <c r="O161" s="33"/>
    </row>
    <row r="162" spans="1:15">
      <c r="A162" s="15" t="s">
        <v>24</v>
      </c>
      <c r="B162" s="12">
        <v>15</v>
      </c>
      <c r="C162" s="18">
        <v>46197.15625</v>
      </c>
      <c r="D162" s="18">
        <v>264.5</v>
      </c>
      <c r="E162" s="18">
        <v>260.89999999999998</v>
      </c>
      <c r="F162" s="18">
        <v>185.15820502905399</v>
      </c>
      <c r="G162" s="18">
        <v>185.15820502905399</v>
      </c>
      <c r="H162" s="18">
        <v>0</v>
      </c>
      <c r="I162" s="19">
        <v>7.2657321400999994E-2</v>
      </c>
      <c r="J162" s="19">
        <v>7.2657321400999994E-2</v>
      </c>
      <c r="K162" s="19">
        <v>6.9360618104999994E-2</v>
      </c>
      <c r="L162" s="19">
        <v>6.9360618104999994E-2</v>
      </c>
      <c r="M162" s="21">
        <f t="shared" si="4"/>
        <v>1</v>
      </c>
      <c r="N162" s="21">
        <f t="shared" si="5"/>
        <v>0</v>
      </c>
      <c r="O162" s="33"/>
    </row>
    <row r="163" spans="1:15">
      <c r="A163" s="15" t="s">
        <v>24</v>
      </c>
      <c r="B163" s="12">
        <v>16</v>
      </c>
      <c r="C163" s="18">
        <v>46464.91796875</v>
      </c>
      <c r="D163" s="18">
        <v>170</v>
      </c>
      <c r="E163" s="18">
        <v>167.2</v>
      </c>
      <c r="F163" s="18">
        <v>111.824056238384</v>
      </c>
      <c r="G163" s="18">
        <v>111.824056238384</v>
      </c>
      <c r="H163" s="18">
        <v>0</v>
      </c>
      <c r="I163" s="19">
        <v>5.3274673773999998E-2</v>
      </c>
      <c r="J163" s="19">
        <v>5.3274673773999998E-2</v>
      </c>
      <c r="K163" s="19">
        <v>5.0710571209999999E-2</v>
      </c>
      <c r="L163" s="19">
        <v>5.0710571209999999E-2</v>
      </c>
      <c r="M163" s="21">
        <f t="shared" si="4"/>
        <v>1</v>
      </c>
      <c r="N163" s="21">
        <f t="shared" si="5"/>
        <v>0</v>
      </c>
      <c r="O163" s="33"/>
    </row>
    <row r="164" spans="1:15">
      <c r="A164" s="15" t="s">
        <v>24</v>
      </c>
      <c r="B164" s="12">
        <v>17</v>
      </c>
      <c r="C164" s="18">
        <v>47891.00390625</v>
      </c>
      <c r="D164" s="18">
        <v>72.099999999999994</v>
      </c>
      <c r="E164" s="18">
        <v>69.900000000000006</v>
      </c>
      <c r="F164" s="18">
        <v>69.104308487652006</v>
      </c>
      <c r="G164" s="18">
        <v>69.104308487652006</v>
      </c>
      <c r="H164" s="18">
        <v>0</v>
      </c>
      <c r="I164" s="19">
        <v>2.7433072449999998E-3</v>
      </c>
      <c r="J164" s="19">
        <v>2.7433072449999998E-3</v>
      </c>
      <c r="K164" s="19">
        <v>7.2865523099999998E-4</v>
      </c>
      <c r="L164" s="19">
        <v>7.2865523099999998E-4</v>
      </c>
      <c r="M164" s="21">
        <f t="shared" si="4"/>
        <v>1</v>
      </c>
      <c r="N164" s="21">
        <f t="shared" si="5"/>
        <v>0</v>
      </c>
      <c r="O164" s="33"/>
    </row>
    <row r="165" spans="1:15">
      <c r="A165" s="15" t="s">
        <v>24</v>
      </c>
      <c r="B165" s="12">
        <v>18</v>
      </c>
      <c r="C165" s="18">
        <v>50636.76953125</v>
      </c>
      <c r="D165" s="18">
        <v>11.4</v>
      </c>
      <c r="E165" s="18">
        <v>7.3</v>
      </c>
      <c r="F165" s="18">
        <v>6.8016280187209999</v>
      </c>
      <c r="G165" s="18">
        <v>6.8016280187209999</v>
      </c>
      <c r="H165" s="18">
        <v>0</v>
      </c>
      <c r="I165" s="19">
        <v>4.2109633520000002E-3</v>
      </c>
      <c r="J165" s="19">
        <v>4.2109633520000002E-3</v>
      </c>
      <c r="K165" s="19">
        <v>4.56384598E-4</v>
      </c>
      <c r="L165" s="19">
        <v>4.56384598E-4</v>
      </c>
      <c r="M165" s="21">
        <f t="shared" si="4"/>
        <v>1</v>
      </c>
      <c r="N165" s="21">
        <f t="shared" si="5"/>
        <v>0</v>
      </c>
      <c r="O165" s="33"/>
    </row>
    <row r="166" spans="1:15">
      <c r="A166" s="15" t="s">
        <v>24</v>
      </c>
      <c r="B166" s="12">
        <v>19</v>
      </c>
      <c r="C166" s="18">
        <v>52399.58203125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9">
        <v>0</v>
      </c>
      <c r="J166" s="19">
        <v>0</v>
      </c>
      <c r="K166" s="19">
        <v>0</v>
      </c>
      <c r="L166" s="19">
        <v>0</v>
      </c>
      <c r="M166" s="21">
        <f t="shared" si="4"/>
        <v>0</v>
      </c>
      <c r="N166" s="21">
        <f t="shared" si="5"/>
        <v>0</v>
      </c>
      <c r="O166" s="33"/>
    </row>
    <row r="167" spans="1:15">
      <c r="A167" s="15" t="s">
        <v>24</v>
      </c>
      <c r="B167" s="12">
        <v>20</v>
      </c>
      <c r="C167" s="18">
        <v>52722.73046875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9">
        <v>0</v>
      </c>
      <c r="J167" s="19">
        <v>0</v>
      </c>
      <c r="K167" s="19">
        <v>0</v>
      </c>
      <c r="L167" s="19">
        <v>0</v>
      </c>
      <c r="M167" s="21">
        <f t="shared" si="4"/>
        <v>0</v>
      </c>
      <c r="N167" s="21">
        <f t="shared" si="5"/>
        <v>0</v>
      </c>
      <c r="O167" s="33"/>
    </row>
    <row r="168" spans="1:15">
      <c r="A168" s="15" t="s">
        <v>24</v>
      </c>
      <c r="B168" s="12">
        <v>21</v>
      </c>
      <c r="C168" s="18">
        <v>52353.48046875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9">
        <v>0</v>
      </c>
      <c r="J168" s="19">
        <v>0</v>
      </c>
      <c r="K168" s="19">
        <v>0</v>
      </c>
      <c r="L168" s="19">
        <v>0</v>
      </c>
      <c r="M168" s="21">
        <f t="shared" si="4"/>
        <v>0</v>
      </c>
      <c r="N168" s="21">
        <f t="shared" si="5"/>
        <v>0</v>
      </c>
      <c r="O168" s="33"/>
    </row>
    <row r="169" spans="1:15">
      <c r="A169" s="15" t="s">
        <v>24</v>
      </c>
      <c r="B169" s="12">
        <v>22</v>
      </c>
      <c r="C169" s="18">
        <v>50837.7265625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1">
        <f t="shared" si="4"/>
        <v>0</v>
      </c>
      <c r="N169" s="21">
        <f t="shared" si="5"/>
        <v>0</v>
      </c>
      <c r="O169" s="33"/>
    </row>
    <row r="170" spans="1:15">
      <c r="A170" s="15" t="s">
        <v>24</v>
      </c>
      <c r="B170" s="12">
        <v>23</v>
      </c>
      <c r="C170" s="18">
        <v>48637.15234375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1">
        <f t="shared" si="4"/>
        <v>0</v>
      </c>
      <c r="N170" s="21">
        <f t="shared" si="5"/>
        <v>0</v>
      </c>
      <c r="O170" s="33"/>
    </row>
    <row r="171" spans="1:15">
      <c r="A171" s="15" t="s">
        <v>24</v>
      </c>
      <c r="B171" s="12">
        <v>24</v>
      </c>
      <c r="C171" s="18">
        <v>46333.35546875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1">
        <f t="shared" si="4"/>
        <v>0</v>
      </c>
      <c r="N171" s="21">
        <f t="shared" si="5"/>
        <v>0</v>
      </c>
      <c r="O171" s="33"/>
    </row>
    <row r="172" spans="1:15">
      <c r="A172" s="15" t="s">
        <v>25</v>
      </c>
      <c r="B172" s="12">
        <v>1</v>
      </c>
      <c r="C172" s="18">
        <v>44932.21484375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1">
        <f t="shared" si="4"/>
        <v>0</v>
      </c>
      <c r="N172" s="21">
        <f t="shared" si="5"/>
        <v>0</v>
      </c>
      <c r="O172" s="33"/>
    </row>
    <row r="173" spans="1:15">
      <c r="A173" s="15" t="s">
        <v>25</v>
      </c>
      <c r="B173" s="12">
        <v>2</v>
      </c>
      <c r="C173" s="18">
        <v>44285.140625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1">
        <f t="shared" si="4"/>
        <v>0</v>
      </c>
      <c r="N173" s="21">
        <f t="shared" si="5"/>
        <v>0</v>
      </c>
      <c r="O173" s="33"/>
    </row>
    <row r="174" spans="1:15">
      <c r="A174" s="15" t="s">
        <v>25</v>
      </c>
      <c r="B174" s="12">
        <v>3</v>
      </c>
      <c r="C174" s="18">
        <v>44161.234375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1">
        <f t="shared" si="4"/>
        <v>0</v>
      </c>
      <c r="N174" s="21">
        <f t="shared" si="5"/>
        <v>0</v>
      </c>
      <c r="O174" s="33"/>
    </row>
    <row r="175" spans="1:15">
      <c r="A175" s="15" t="s">
        <v>25</v>
      </c>
      <c r="B175" s="12">
        <v>4</v>
      </c>
      <c r="C175" s="18">
        <v>44633.20703125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1">
        <f t="shared" si="4"/>
        <v>0</v>
      </c>
      <c r="N175" s="21">
        <f t="shared" si="5"/>
        <v>0</v>
      </c>
      <c r="O175" s="33"/>
    </row>
    <row r="176" spans="1:15">
      <c r="A176" s="15" t="s">
        <v>25</v>
      </c>
      <c r="B176" s="12">
        <v>5</v>
      </c>
      <c r="C176" s="18">
        <v>45968.24609375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1">
        <f t="shared" si="4"/>
        <v>0</v>
      </c>
      <c r="N176" s="21">
        <f t="shared" si="5"/>
        <v>0</v>
      </c>
      <c r="O176" s="33"/>
    </row>
    <row r="177" spans="1:15">
      <c r="A177" s="15" t="s">
        <v>25</v>
      </c>
      <c r="B177" s="12">
        <v>6</v>
      </c>
      <c r="C177" s="18">
        <v>48877.98046875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1">
        <f t="shared" si="4"/>
        <v>0</v>
      </c>
      <c r="N177" s="21">
        <f t="shared" si="5"/>
        <v>0</v>
      </c>
      <c r="O177" s="33"/>
    </row>
    <row r="178" spans="1:15">
      <c r="A178" s="15" t="s">
        <v>25</v>
      </c>
      <c r="B178" s="12">
        <v>7</v>
      </c>
      <c r="C178" s="18">
        <v>52891.13671875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1">
        <f t="shared" si="4"/>
        <v>0</v>
      </c>
      <c r="N178" s="21">
        <f t="shared" si="5"/>
        <v>0</v>
      </c>
      <c r="O178" s="33"/>
    </row>
    <row r="179" spans="1:15">
      <c r="A179" s="15" t="s">
        <v>25</v>
      </c>
      <c r="B179" s="12">
        <v>8</v>
      </c>
      <c r="C179" s="18">
        <v>54429.71484375</v>
      </c>
      <c r="D179" s="18">
        <v>16</v>
      </c>
      <c r="E179" s="18">
        <v>8.9</v>
      </c>
      <c r="F179" s="18">
        <v>6.0901444265449998</v>
      </c>
      <c r="G179" s="18">
        <v>6.0901444265449998</v>
      </c>
      <c r="H179" s="18">
        <v>0</v>
      </c>
      <c r="I179" s="19">
        <v>9.0749593159999992E-3</v>
      </c>
      <c r="J179" s="19">
        <v>9.0749593159999992E-3</v>
      </c>
      <c r="K179" s="19">
        <v>2.5731278139999999E-3</v>
      </c>
      <c r="L179" s="19">
        <v>2.5731278139999999E-3</v>
      </c>
      <c r="M179" s="21">
        <f t="shared" si="4"/>
        <v>1</v>
      </c>
      <c r="N179" s="21">
        <f t="shared" si="5"/>
        <v>0</v>
      </c>
      <c r="O179" s="33"/>
    </row>
    <row r="180" spans="1:15">
      <c r="A180" s="15" t="s">
        <v>25</v>
      </c>
      <c r="B180" s="12">
        <v>9</v>
      </c>
      <c r="C180" s="18">
        <v>53396.46484375</v>
      </c>
      <c r="D180" s="18">
        <v>235.3</v>
      </c>
      <c r="E180" s="18">
        <v>233.6</v>
      </c>
      <c r="F180" s="18">
        <v>259.45014854079699</v>
      </c>
      <c r="G180" s="18">
        <v>261.86008238452598</v>
      </c>
      <c r="H180" s="18">
        <v>2.409933843728</v>
      </c>
      <c r="I180" s="19">
        <v>2.4322419766000001E-2</v>
      </c>
      <c r="J180" s="19">
        <v>2.2115520640999999E-2</v>
      </c>
      <c r="K180" s="19">
        <v>2.5879196322E-2</v>
      </c>
      <c r="L180" s="19">
        <v>2.3672297198E-2</v>
      </c>
      <c r="M180" s="21">
        <f t="shared" si="4"/>
        <v>1</v>
      </c>
      <c r="N180" s="21">
        <f t="shared" si="5"/>
        <v>1</v>
      </c>
      <c r="O180" s="33"/>
    </row>
    <row r="181" spans="1:15">
      <c r="A181" s="15" t="s">
        <v>25</v>
      </c>
      <c r="B181" s="12">
        <v>10</v>
      </c>
      <c r="C181" s="18">
        <v>51523.08203125</v>
      </c>
      <c r="D181" s="18">
        <v>672.6</v>
      </c>
      <c r="E181" s="18">
        <v>667.6</v>
      </c>
      <c r="F181" s="18">
        <v>710.171316071202</v>
      </c>
      <c r="G181" s="18">
        <v>714.58484788579199</v>
      </c>
      <c r="H181" s="18">
        <v>4.4135318145899998</v>
      </c>
      <c r="I181" s="19">
        <v>3.8447662899E-2</v>
      </c>
      <c r="J181" s="19">
        <v>3.4405967098E-2</v>
      </c>
      <c r="K181" s="19">
        <v>4.3026417476999999E-2</v>
      </c>
      <c r="L181" s="19">
        <v>3.8984721675999999E-2</v>
      </c>
      <c r="M181" s="21">
        <f t="shared" si="4"/>
        <v>1</v>
      </c>
      <c r="N181" s="21">
        <f t="shared" si="5"/>
        <v>1</v>
      </c>
      <c r="O181" s="33"/>
    </row>
    <row r="182" spans="1:15">
      <c r="A182" s="15" t="s">
        <v>25</v>
      </c>
      <c r="B182" s="12">
        <v>11</v>
      </c>
      <c r="C182" s="18">
        <v>49457.7421875</v>
      </c>
      <c r="D182" s="18">
        <v>751.6</v>
      </c>
      <c r="E182" s="18">
        <v>745.8</v>
      </c>
      <c r="F182" s="18">
        <v>758.14423530366696</v>
      </c>
      <c r="G182" s="18">
        <v>785.60477407031601</v>
      </c>
      <c r="H182" s="18">
        <v>27.460538766649002</v>
      </c>
      <c r="I182" s="19">
        <v>3.1139902994000001E-2</v>
      </c>
      <c r="J182" s="19">
        <v>5.9928894720000002E-3</v>
      </c>
      <c r="K182" s="19">
        <v>3.6451258306000003E-2</v>
      </c>
      <c r="L182" s="19">
        <v>1.1304244783E-2</v>
      </c>
      <c r="M182" s="21">
        <f t="shared" si="4"/>
        <v>1</v>
      </c>
      <c r="N182" s="21">
        <f t="shared" si="5"/>
        <v>1</v>
      </c>
      <c r="O182" s="33"/>
    </row>
    <row r="183" spans="1:15">
      <c r="A183" s="15" t="s">
        <v>25</v>
      </c>
      <c r="B183" s="12">
        <v>12</v>
      </c>
      <c r="C183" s="18">
        <v>47649.4375</v>
      </c>
      <c r="D183" s="18">
        <v>782.3</v>
      </c>
      <c r="E183" s="18">
        <v>776.2</v>
      </c>
      <c r="F183" s="18">
        <v>632.25667258037504</v>
      </c>
      <c r="G183" s="18">
        <v>653.12528207024002</v>
      </c>
      <c r="H183" s="18">
        <v>20.868609489865001</v>
      </c>
      <c r="I183" s="19">
        <v>0.11829186623600001</v>
      </c>
      <c r="J183" s="19">
        <v>0.13740231448599999</v>
      </c>
      <c r="K183" s="19">
        <v>0.112705785649</v>
      </c>
      <c r="L183" s="19">
        <v>0.1318162339</v>
      </c>
      <c r="M183" s="21">
        <f t="shared" si="4"/>
        <v>1</v>
      </c>
      <c r="N183" s="21">
        <f t="shared" si="5"/>
        <v>0</v>
      </c>
      <c r="O183" s="33"/>
    </row>
    <row r="184" spans="1:15">
      <c r="A184" s="15" t="s">
        <v>25</v>
      </c>
      <c r="B184" s="12">
        <v>13</v>
      </c>
      <c r="C184" s="18">
        <v>45720.73046875</v>
      </c>
      <c r="D184" s="18">
        <v>790.7</v>
      </c>
      <c r="E184" s="18">
        <v>784.2</v>
      </c>
      <c r="F184" s="18">
        <v>695.503891392019</v>
      </c>
      <c r="G184" s="18">
        <v>701.72988226731604</v>
      </c>
      <c r="H184" s="18">
        <v>6.2259908752969997</v>
      </c>
      <c r="I184" s="19">
        <v>8.1474466787999994E-2</v>
      </c>
      <c r="J184" s="19">
        <v>8.7175923633000002E-2</v>
      </c>
      <c r="K184" s="19">
        <v>7.5522085835000002E-2</v>
      </c>
      <c r="L184" s="19">
        <v>8.1223542681000002E-2</v>
      </c>
      <c r="M184" s="21">
        <f t="shared" si="4"/>
        <v>1</v>
      </c>
      <c r="N184" s="21">
        <f t="shared" si="5"/>
        <v>0</v>
      </c>
      <c r="O184" s="33"/>
    </row>
    <row r="185" spans="1:15">
      <c r="A185" s="15" t="s">
        <v>25</v>
      </c>
      <c r="B185" s="12">
        <v>14</v>
      </c>
      <c r="C185" s="18">
        <v>44182.4921875</v>
      </c>
      <c r="D185" s="18">
        <v>810.6</v>
      </c>
      <c r="E185" s="18">
        <v>803.8</v>
      </c>
      <c r="F185" s="18">
        <v>802.34579443375299</v>
      </c>
      <c r="G185" s="18">
        <v>812.25221868409005</v>
      </c>
      <c r="H185" s="18">
        <v>9.9064242503370004</v>
      </c>
      <c r="I185" s="19">
        <v>1.5130207720000001E-3</v>
      </c>
      <c r="J185" s="19">
        <v>7.5587963060000001E-3</v>
      </c>
      <c r="K185" s="19">
        <v>7.7401270000000003E-3</v>
      </c>
      <c r="L185" s="19">
        <v>1.3316900780000001E-3</v>
      </c>
      <c r="M185" s="21">
        <f t="shared" si="4"/>
        <v>1</v>
      </c>
      <c r="N185" s="21">
        <f t="shared" si="5"/>
        <v>1</v>
      </c>
      <c r="O185" s="33"/>
    </row>
    <row r="186" spans="1:15">
      <c r="A186" s="15" t="s">
        <v>25</v>
      </c>
      <c r="B186" s="12">
        <v>15</v>
      </c>
      <c r="C186" s="18">
        <v>42719.8359375</v>
      </c>
      <c r="D186" s="18">
        <v>798.7</v>
      </c>
      <c r="E186" s="18">
        <v>791.8</v>
      </c>
      <c r="F186" s="18">
        <v>800.41142213915805</v>
      </c>
      <c r="G186" s="18">
        <v>824.62374231285503</v>
      </c>
      <c r="H186" s="18">
        <v>24.212320173697002</v>
      </c>
      <c r="I186" s="19">
        <v>2.3739690761999999E-2</v>
      </c>
      <c r="J186" s="19">
        <v>1.567236391E-3</v>
      </c>
      <c r="K186" s="19">
        <v>3.0058372081000002E-2</v>
      </c>
      <c r="L186" s="19">
        <v>7.8859177090000003E-3</v>
      </c>
      <c r="M186" s="21">
        <f t="shared" si="4"/>
        <v>1</v>
      </c>
      <c r="N186" s="21">
        <f t="shared" si="5"/>
        <v>1</v>
      </c>
      <c r="O186" s="33"/>
    </row>
    <row r="187" spans="1:15">
      <c r="A187" s="15" t="s">
        <v>25</v>
      </c>
      <c r="B187" s="12">
        <v>16</v>
      </c>
      <c r="C187" s="18">
        <v>41710.125</v>
      </c>
      <c r="D187" s="18">
        <v>739.8</v>
      </c>
      <c r="E187" s="18">
        <v>732.9</v>
      </c>
      <c r="F187" s="18">
        <v>824.02259526353805</v>
      </c>
      <c r="G187" s="18">
        <v>850.20816498650504</v>
      </c>
      <c r="H187" s="18">
        <v>26.185569722966999</v>
      </c>
      <c r="I187" s="19">
        <v>0.101106378192</v>
      </c>
      <c r="J187" s="19">
        <v>7.7126918739000003E-2</v>
      </c>
      <c r="K187" s="19">
        <v>0.107425059511</v>
      </c>
      <c r="L187" s="19">
        <v>8.3445600058000002E-2</v>
      </c>
      <c r="M187" s="21">
        <f t="shared" si="4"/>
        <v>1</v>
      </c>
      <c r="N187" s="21">
        <f t="shared" si="5"/>
        <v>1</v>
      </c>
      <c r="O187" s="33"/>
    </row>
    <row r="188" spans="1:15">
      <c r="A188" s="15" t="s">
        <v>25</v>
      </c>
      <c r="B188" s="12">
        <v>17</v>
      </c>
      <c r="C188" s="18">
        <v>41921.015625</v>
      </c>
      <c r="D188" s="18">
        <v>428.8</v>
      </c>
      <c r="E188" s="18">
        <v>423.2</v>
      </c>
      <c r="F188" s="18">
        <v>486.827346652622</v>
      </c>
      <c r="G188" s="18">
        <v>501.98110620336399</v>
      </c>
      <c r="H188" s="18">
        <v>15.153759550741</v>
      </c>
      <c r="I188" s="19">
        <v>6.7015665020999995E-2</v>
      </c>
      <c r="J188" s="19">
        <v>5.3138595835000003E-2</v>
      </c>
      <c r="K188" s="19">
        <v>7.2143870149000006E-2</v>
      </c>
      <c r="L188" s="19">
        <v>5.8266800963E-2</v>
      </c>
      <c r="M188" s="21">
        <f t="shared" si="4"/>
        <v>1</v>
      </c>
      <c r="N188" s="21">
        <f t="shared" si="5"/>
        <v>1</v>
      </c>
      <c r="O188" s="33"/>
    </row>
    <row r="189" spans="1:15">
      <c r="A189" s="15" t="s">
        <v>25</v>
      </c>
      <c r="B189" s="12">
        <v>18</v>
      </c>
      <c r="C189" s="18">
        <v>44569.74609375</v>
      </c>
      <c r="D189" s="18">
        <v>41.1</v>
      </c>
      <c r="E189" s="18">
        <v>30.7</v>
      </c>
      <c r="F189" s="18">
        <v>53.029439244133997</v>
      </c>
      <c r="G189" s="18">
        <v>53.029439244133997</v>
      </c>
      <c r="H189" s="18">
        <v>0</v>
      </c>
      <c r="I189" s="19">
        <v>1.0924394912E-2</v>
      </c>
      <c r="J189" s="19">
        <v>1.0924394912E-2</v>
      </c>
      <c r="K189" s="19">
        <v>2.0448204436000001E-2</v>
      </c>
      <c r="L189" s="19">
        <v>2.0448204436000001E-2</v>
      </c>
      <c r="M189" s="21">
        <f t="shared" si="4"/>
        <v>1</v>
      </c>
      <c r="N189" s="21">
        <f t="shared" si="5"/>
        <v>1</v>
      </c>
      <c r="O189" s="33"/>
    </row>
    <row r="190" spans="1:15">
      <c r="A190" s="15" t="s">
        <v>25</v>
      </c>
      <c r="B190" s="12">
        <v>19</v>
      </c>
      <c r="C190" s="18">
        <v>47309.32421875</v>
      </c>
      <c r="D190" s="18">
        <v>0</v>
      </c>
      <c r="E190" s="18">
        <v>0</v>
      </c>
      <c r="F190" s="18">
        <v>0.59998166561099997</v>
      </c>
      <c r="G190" s="18">
        <v>0.59998166561099997</v>
      </c>
      <c r="H190" s="18">
        <v>0</v>
      </c>
      <c r="I190" s="19">
        <v>5.49433759E-4</v>
      </c>
      <c r="J190" s="19">
        <v>5.49433759E-4</v>
      </c>
      <c r="K190" s="19">
        <v>5.49433759E-4</v>
      </c>
      <c r="L190" s="19">
        <v>5.49433759E-4</v>
      </c>
      <c r="M190" s="21">
        <f t="shared" si="4"/>
        <v>0</v>
      </c>
      <c r="N190" s="21">
        <f t="shared" si="5"/>
        <v>1</v>
      </c>
      <c r="O190" s="33"/>
    </row>
    <row r="191" spans="1:15">
      <c r="A191" s="15" t="s">
        <v>25</v>
      </c>
      <c r="B191" s="12">
        <v>20</v>
      </c>
      <c r="C191" s="18">
        <v>47783.078125</v>
      </c>
      <c r="D191" s="18">
        <v>0</v>
      </c>
      <c r="E191" s="18">
        <v>0</v>
      </c>
      <c r="F191" s="18">
        <v>0.59998166561099997</v>
      </c>
      <c r="G191" s="18">
        <v>0.59998166561099997</v>
      </c>
      <c r="H191" s="18">
        <v>0</v>
      </c>
      <c r="I191" s="19">
        <v>5.49433759E-4</v>
      </c>
      <c r="J191" s="19">
        <v>5.49433759E-4</v>
      </c>
      <c r="K191" s="19">
        <v>5.49433759E-4</v>
      </c>
      <c r="L191" s="19">
        <v>5.49433759E-4</v>
      </c>
      <c r="M191" s="21">
        <f t="shared" si="4"/>
        <v>0</v>
      </c>
      <c r="N191" s="21">
        <f t="shared" si="5"/>
        <v>1</v>
      </c>
      <c r="O191" s="33"/>
    </row>
    <row r="192" spans="1:15">
      <c r="A192" s="15" t="s">
        <v>25</v>
      </c>
      <c r="B192" s="12">
        <v>21</v>
      </c>
      <c r="C192" s="18">
        <v>47988.5703125</v>
      </c>
      <c r="D192" s="18">
        <v>0</v>
      </c>
      <c r="E192" s="18">
        <v>0</v>
      </c>
      <c r="F192" s="18">
        <v>0.59998166561099997</v>
      </c>
      <c r="G192" s="18">
        <v>0.59998166561099997</v>
      </c>
      <c r="H192" s="18">
        <v>0</v>
      </c>
      <c r="I192" s="19">
        <v>5.49433759E-4</v>
      </c>
      <c r="J192" s="19">
        <v>5.49433759E-4</v>
      </c>
      <c r="K192" s="19">
        <v>5.49433759E-4</v>
      </c>
      <c r="L192" s="19">
        <v>5.49433759E-4</v>
      </c>
      <c r="M192" s="21">
        <f t="shared" si="4"/>
        <v>0</v>
      </c>
      <c r="N192" s="21">
        <f t="shared" si="5"/>
        <v>1</v>
      </c>
      <c r="O192" s="33"/>
    </row>
    <row r="193" spans="1:15">
      <c r="A193" s="15" t="s">
        <v>25</v>
      </c>
      <c r="B193" s="12">
        <v>22</v>
      </c>
      <c r="C193" s="18">
        <v>47579.984375</v>
      </c>
      <c r="D193" s="18">
        <v>0</v>
      </c>
      <c r="E193" s="18">
        <v>0</v>
      </c>
      <c r="F193" s="18">
        <v>0.59998166561099997</v>
      </c>
      <c r="G193" s="18">
        <v>0.59998166561099997</v>
      </c>
      <c r="H193" s="18">
        <v>0</v>
      </c>
      <c r="I193" s="19">
        <v>5.49433759E-4</v>
      </c>
      <c r="J193" s="19">
        <v>5.49433759E-4</v>
      </c>
      <c r="K193" s="19">
        <v>5.49433759E-4</v>
      </c>
      <c r="L193" s="19">
        <v>5.49433759E-4</v>
      </c>
      <c r="M193" s="21">
        <f t="shared" si="4"/>
        <v>0</v>
      </c>
      <c r="N193" s="21">
        <f t="shared" si="5"/>
        <v>1</v>
      </c>
      <c r="O193" s="33"/>
    </row>
    <row r="194" spans="1:15">
      <c r="A194" s="15" t="s">
        <v>25</v>
      </c>
      <c r="B194" s="12">
        <v>23</v>
      </c>
      <c r="C194" s="18">
        <v>46257.4453125</v>
      </c>
      <c r="D194" s="18">
        <v>0</v>
      </c>
      <c r="E194" s="18">
        <v>0</v>
      </c>
      <c r="F194" s="18">
        <v>0.59998166561099997</v>
      </c>
      <c r="G194" s="18">
        <v>0.59998166561099997</v>
      </c>
      <c r="H194" s="18">
        <v>0</v>
      </c>
      <c r="I194" s="19">
        <v>5.49433759E-4</v>
      </c>
      <c r="J194" s="19">
        <v>5.49433759E-4</v>
      </c>
      <c r="K194" s="19">
        <v>5.49433759E-4</v>
      </c>
      <c r="L194" s="19">
        <v>5.49433759E-4</v>
      </c>
      <c r="M194" s="21">
        <f t="shared" si="4"/>
        <v>0</v>
      </c>
      <c r="N194" s="21">
        <f t="shared" si="5"/>
        <v>1</v>
      </c>
      <c r="O194" s="33"/>
    </row>
    <row r="195" spans="1:15">
      <c r="A195" s="15" t="s">
        <v>25</v>
      </c>
      <c r="B195" s="12">
        <v>24</v>
      </c>
      <c r="C195" s="18">
        <v>44631.9765625</v>
      </c>
      <c r="D195" s="18">
        <v>0</v>
      </c>
      <c r="E195" s="18">
        <v>0</v>
      </c>
      <c r="F195" s="18">
        <v>0.59998166561099997</v>
      </c>
      <c r="G195" s="18">
        <v>0.59998166561099997</v>
      </c>
      <c r="H195" s="18">
        <v>0</v>
      </c>
      <c r="I195" s="19">
        <v>5.49433759E-4</v>
      </c>
      <c r="J195" s="19">
        <v>5.49433759E-4</v>
      </c>
      <c r="K195" s="19">
        <v>5.49433759E-4</v>
      </c>
      <c r="L195" s="19">
        <v>5.49433759E-4</v>
      </c>
      <c r="M195" s="21">
        <f t="shared" si="4"/>
        <v>0</v>
      </c>
      <c r="N195" s="21">
        <f t="shared" si="5"/>
        <v>1</v>
      </c>
      <c r="O195" s="33"/>
    </row>
    <row r="196" spans="1:15">
      <c r="A196" s="15" t="s">
        <v>26</v>
      </c>
      <c r="B196" s="12">
        <v>1</v>
      </c>
      <c r="C196" s="18">
        <v>43290.88671875</v>
      </c>
      <c r="D196" s="18">
        <v>0</v>
      </c>
      <c r="E196" s="18">
        <v>0</v>
      </c>
      <c r="F196" s="18">
        <v>0.59998166561099997</v>
      </c>
      <c r="G196" s="18">
        <v>0.59998166561099997</v>
      </c>
      <c r="H196" s="18">
        <v>0</v>
      </c>
      <c r="I196" s="19">
        <v>5.49433759E-4</v>
      </c>
      <c r="J196" s="19">
        <v>5.49433759E-4</v>
      </c>
      <c r="K196" s="19">
        <v>5.49433759E-4</v>
      </c>
      <c r="L196" s="19">
        <v>5.49433759E-4</v>
      </c>
      <c r="M196" s="21">
        <f t="shared" si="4"/>
        <v>0</v>
      </c>
      <c r="N196" s="21">
        <f t="shared" si="5"/>
        <v>1</v>
      </c>
      <c r="O196" s="33"/>
    </row>
    <row r="197" spans="1:15">
      <c r="A197" s="15" t="s">
        <v>26</v>
      </c>
      <c r="B197" s="12">
        <v>2</v>
      </c>
      <c r="C197" s="18">
        <v>42581.453125</v>
      </c>
      <c r="D197" s="18">
        <v>0</v>
      </c>
      <c r="E197" s="18">
        <v>0</v>
      </c>
      <c r="F197" s="18">
        <v>0.59998166561099997</v>
      </c>
      <c r="G197" s="18">
        <v>0.59998166561099997</v>
      </c>
      <c r="H197" s="18">
        <v>0</v>
      </c>
      <c r="I197" s="19">
        <v>5.49433759E-4</v>
      </c>
      <c r="J197" s="19">
        <v>5.49433759E-4</v>
      </c>
      <c r="K197" s="19">
        <v>5.49433759E-4</v>
      </c>
      <c r="L197" s="19">
        <v>5.49433759E-4</v>
      </c>
      <c r="M197" s="21">
        <f t="shared" ref="M197:M260" si="6">IF(G197&gt;5,1,0)</f>
        <v>0</v>
      </c>
      <c r="N197" s="21">
        <f t="shared" ref="N197:N260" si="7">IF(G197&gt;E197,1,0)</f>
        <v>1</v>
      </c>
      <c r="O197" s="33"/>
    </row>
    <row r="198" spans="1:15">
      <c r="A198" s="15" t="s">
        <v>26</v>
      </c>
      <c r="B198" s="12">
        <v>3</v>
      </c>
      <c r="C198" s="18">
        <v>42362.109375</v>
      </c>
      <c r="D198" s="18">
        <v>0</v>
      </c>
      <c r="E198" s="18">
        <v>0</v>
      </c>
      <c r="F198" s="18">
        <v>0.59998166561099997</v>
      </c>
      <c r="G198" s="18">
        <v>0.59998166561099997</v>
      </c>
      <c r="H198" s="18">
        <v>0</v>
      </c>
      <c r="I198" s="19">
        <v>5.49433759E-4</v>
      </c>
      <c r="J198" s="19">
        <v>5.49433759E-4</v>
      </c>
      <c r="K198" s="19">
        <v>5.49433759E-4</v>
      </c>
      <c r="L198" s="19">
        <v>5.49433759E-4</v>
      </c>
      <c r="M198" s="21">
        <f t="shared" si="6"/>
        <v>0</v>
      </c>
      <c r="N198" s="21">
        <f t="shared" si="7"/>
        <v>1</v>
      </c>
      <c r="O198" s="33"/>
    </row>
    <row r="199" spans="1:15">
      <c r="A199" s="15" t="s">
        <v>26</v>
      </c>
      <c r="B199" s="12">
        <v>4</v>
      </c>
      <c r="C199" s="18">
        <v>42510.06640625</v>
      </c>
      <c r="D199" s="18">
        <v>0</v>
      </c>
      <c r="E199" s="18">
        <v>0</v>
      </c>
      <c r="F199" s="18">
        <v>0.59998166561099997</v>
      </c>
      <c r="G199" s="18">
        <v>0.59998166561099997</v>
      </c>
      <c r="H199" s="18">
        <v>0</v>
      </c>
      <c r="I199" s="19">
        <v>5.49433759E-4</v>
      </c>
      <c r="J199" s="19">
        <v>5.49433759E-4</v>
      </c>
      <c r="K199" s="19">
        <v>5.49433759E-4</v>
      </c>
      <c r="L199" s="19">
        <v>5.49433759E-4</v>
      </c>
      <c r="M199" s="21">
        <f t="shared" si="6"/>
        <v>0</v>
      </c>
      <c r="N199" s="21">
        <f t="shared" si="7"/>
        <v>1</v>
      </c>
      <c r="O199" s="33"/>
    </row>
    <row r="200" spans="1:15">
      <c r="A200" s="15" t="s">
        <v>26</v>
      </c>
      <c r="B200" s="12">
        <v>5</v>
      </c>
      <c r="C200" s="18">
        <v>43087.609375</v>
      </c>
      <c r="D200" s="18">
        <v>0</v>
      </c>
      <c r="E200" s="18">
        <v>0</v>
      </c>
      <c r="F200" s="18">
        <v>0.59998166561099997</v>
      </c>
      <c r="G200" s="18">
        <v>0.59998166561099997</v>
      </c>
      <c r="H200" s="18">
        <v>0</v>
      </c>
      <c r="I200" s="19">
        <v>5.49433759E-4</v>
      </c>
      <c r="J200" s="19">
        <v>5.49433759E-4</v>
      </c>
      <c r="K200" s="19">
        <v>5.49433759E-4</v>
      </c>
      <c r="L200" s="19">
        <v>5.49433759E-4</v>
      </c>
      <c r="M200" s="21">
        <f t="shared" si="6"/>
        <v>0</v>
      </c>
      <c r="N200" s="21">
        <f t="shared" si="7"/>
        <v>1</v>
      </c>
      <c r="O200" s="33"/>
    </row>
    <row r="201" spans="1:15">
      <c r="A201" s="15" t="s">
        <v>26</v>
      </c>
      <c r="B201" s="12">
        <v>6</v>
      </c>
      <c r="C201" s="18">
        <v>44218.97265625</v>
      </c>
      <c r="D201" s="18">
        <v>0</v>
      </c>
      <c r="E201" s="18">
        <v>0</v>
      </c>
      <c r="F201" s="18">
        <v>0.59998166561099997</v>
      </c>
      <c r="G201" s="18">
        <v>0.59998166561099997</v>
      </c>
      <c r="H201" s="18">
        <v>0</v>
      </c>
      <c r="I201" s="19">
        <v>5.49433759E-4</v>
      </c>
      <c r="J201" s="19">
        <v>5.49433759E-4</v>
      </c>
      <c r="K201" s="19">
        <v>5.49433759E-4</v>
      </c>
      <c r="L201" s="19">
        <v>5.49433759E-4</v>
      </c>
      <c r="M201" s="21">
        <f t="shared" si="6"/>
        <v>0</v>
      </c>
      <c r="N201" s="21">
        <f t="shared" si="7"/>
        <v>1</v>
      </c>
      <c r="O201" s="33"/>
    </row>
    <row r="202" spans="1:15">
      <c r="A202" s="15" t="s">
        <v>26</v>
      </c>
      <c r="B202" s="12">
        <v>7</v>
      </c>
      <c r="C202" s="18">
        <v>45906.5078125</v>
      </c>
      <c r="D202" s="18">
        <v>0</v>
      </c>
      <c r="E202" s="18">
        <v>0</v>
      </c>
      <c r="F202" s="18">
        <v>0.59998166561099997</v>
      </c>
      <c r="G202" s="18">
        <v>0.59998166561099997</v>
      </c>
      <c r="H202" s="18">
        <v>0</v>
      </c>
      <c r="I202" s="19">
        <v>5.49433759E-4</v>
      </c>
      <c r="J202" s="19">
        <v>5.49433759E-4</v>
      </c>
      <c r="K202" s="19">
        <v>5.49433759E-4</v>
      </c>
      <c r="L202" s="19">
        <v>5.49433759E-4</v>
      </c>
      <c r="M202" s="21">
        <f t="shared" si="6"/>
        <v>0</v>
      </c>
      <c r="N202" s="21">
        <f t="shared" si="7"/>
        <v>1</v>
      </c>
      <c r="O202" s="33"/>
    </row>
    <row r="203" spans="1:15">
      <c r="A203" s="15" t="s">
        <v>26</v>
      </c>
      <c r="B203" s="12">
        <v>8</v>
      </c>
      <c r="C203" s="18">
        <v>47079.375</v>
      </c>
      <c r="D203" s="18">
        <v>14.7</v>
      </c>
      <c r="E203" s="18">
        <v>4.4000000000000004</v>
      </c>
      <c r="F203" s="18">
        <v>12.337643700672</v>
      </c>
      <c r="G203" s="18">
        <v>12.337643700672</v>
      </c>
      <c r="H203" s="18">
        <v>0</v>
      </c>
      <c r="I203" s="19">
        <v>2.163329944E-3</v>
      </c>
      <c r="J203" s="19">
        <v>2.163329944E-3</v>
      </c>
      <c r="K203" s="19">
        <v>7.2689044869999999E-3</v>
      </c>
      <c r="L203" s="19">
        <v>7.2689044869999999E-3</v>
      </c>
      <c r="M203" s="21">
        <f t="shared" si="6"/>
        <v>1</v>
      </c>
      <c r="N203" s="21">
        <f t="shared" si="7"/>
        <v>1</v>
      </c>
      <c r="O203" s="33"/>
    </row>
    <row r="204" spans="1:15">
      <c r="A204" s="15" t="s">
        <v>26</v>
      </c>
      <c r="B204" s="12">
        <v>9</v>
      </c>
      <c r="C204" s="18">
        <v>46641.56640625</v>
      </c>
      <c r="D204" s="18">
        <v>224.4</v>
      </c>
      <c r="E204" s="18">
        <v>222.9</v>
      </c>
      <c r="F204" s="18">
        <v>348.631512425111</v>
      </c>
      <c r="G204" s="18">
        <v>348.631512425111</v>
      </c>
      <c r="H204" s="18">
        <v>0</v>
      </c>
      <c r="I204" s="19">
        <v>0.11376512126799999</v>
      </c>
      <c r="J204" s="19">
        <v>0.11376512126799999</v>
      </c>
      <c r="K204" s="19">
        <v>0.11513874764199999</v>
      </c>
      <c r="L204" s="19">
        <v>0.11513874764199999</v>
      </c>
      <c r="M204" s="21">
        <f t="shared" si="6"/>
        <v>1</v>
      </c>
      <c r="N204" s="21">
        <f t="shared" si="7"/>
        <v>1</v>
      </c>
      <c r="O204" s="33"/>
    </row>
    <row r="205" spans="1:15">
      <c r="A205" s="15" t="s">
        <v>26</v>
      </c>
      <c r="B205" s="12">
        <v>10</v>
      </c>
      <c r="C205" s="18">
        <v>44763.6484375</v>
      </c>
      <c r="D205" s="18">
        <v>668.2</v>
      </c>
      <c r="E205" s="18">
        <v>662.7</v>
      </c>
      <c r="F205" s="18">
        <v>804.74053076956</v>
      </c>
      <c r="G205" s="18">
        <v>804.74053076956</v>
      </c>
      <c r="H205" s="18">
        <v>0</v>
      </c>
      <c r="I205" s="19">
        <v>0.12503711608900001</v>
      </c>
      <c r="J205" s="19">
        <v>0.12503711608900001</v>
      </c>
      <c r="K205" s="19">
        <v>0.130073746125</v>
      </c>
      <c r="L205" s="19">
        <v>0.130073746125</v>
      </c>
      <c r="M205" s="21">
        <f t="shared" si="6"/>
        <v>1</v>
      </c>
      <c r="N205" s="21">
        <f t="shared" si="7"/>
        <v>1</v>
      </c>
      <c r="O205" s="33"/>
    </row>
    <row r="206" spans="1:15">
      <c r="A206" s="15" t="s">
        <v>26</v>
      </c>
      <c r="B206" s="12">
        <v>11</v>
      </c>
      <c r="C206" s="18">
        <v>42492.76171875</v>
      </c>
      <c r="D206" s="18">
        <v>770.1</v>
      </c>
      <c r="E206" s="18">
        <v>763.9</v>
      </c>
      <c r="F206" s="18">
        <v>878.04407482465103</v>
      </c>
      <c r="G206" s="18">
        <v>878.04407482465103</v>
      </c>
      <c r="H206" s="18">
        <v>0</v>
      </c>
      <c r="I206" s="19">
        <v>9.8849885370000001E-2</v>
      </c>
      <c r="J206" s="19">
        <v>9.8849885370000001E-2</v>
      </c>
      <c r="K206" s="19">
        <v>0.10452754104799999</v>
      </c>
      <c r="L206" s="19">
        <v>0.10452754104799999</v>
      </c>
      <c r="M206" s="21">
        <f t="shared" si="6"/>
        <v>1</v>
      </c>
      <c r="N206" s="21">
        <f t="shared" si="7"/>
        <v>1</v>
      </c>
      <c r="O206" s="33"/>
    </row>
    <row r="207" spans="1:15">
      <c r="A207" s="15" t="s">
        <v>26</v>
      </c>
      <c r="B207" s="12">
        <v>12</v>
      </c>
      <c r="C207" s="18">
        <v>40139.7734375</v>
      </c>
      <c r="D207" s="18">
        <v>792.4</v>
      </c>
      <c r="E207" s="18">
        <v>785.9</v>
      </c>
      <c r="F207" s="18">
        <v>873.80393346256699</v>
      </c>
      <c r="G207" s="18">
        <v>873.80393346256699</v>
      </c>
      <c r="H207" s="18">
        <v>0</v>
      </c>
      <c r="I207" s="19">
        <v>7.4545726613999996E-2</v>
      </c>
      <c r="J207" s="19">
        <v>7.4545726613999996E-2</v>
      </c>
      <c r="K207" s="19">
        <v>8.0498107565999996E-2</v>
      </c>
      <c r="L207" s="19">
        <v>8.0498107565999996E-2</v>
      </c>
      <c r="M207" s="21">
        <f t="shared" si="6"/>
        <v>1</v>
      </c>
      <c r="N207" s="21">
        <f t="shared" si="7"/>
        <v>1</v>
      </c>
      <c r="O207" s="33"/>
    </row>
    <row r="208" spans="1:15">
      <c r="A208" s="15" t="s">
        <v>26</v>
      </c>
      <c r="B208" s="12">
        <v>13</v>
      </c>
      <c r="C208" s="18">
        <v>38088.3984375</v>
      </c>
      <c r="D208" s="18">
        <v>812.4</v>
      </c>
      <c r="E208" s="18">
        <v>805.7</v>
      </c>
      <c r="F208" s="18">
        <v>844.30148423088804</v>
      </c>
      <c r="G208" s="18">
        <v>844.30148423088804</v>
      </c>
      <c r="H208" s="18">
        <v>0</v>
      </c>
      <c r="I208" s="19">
        <v>2.9213813397999999E-2</v>
      </c>
      <c r="J208" s="19">
        <v>2.9213813397999999E-2</v>
      </c>
      <c r="K208" s="19">
        <v>3.5349344533000003E-2</v>
      </c>
      <c r="L208" s="19">
        <v>3.5349344533000003E-2</v>
      </c>
      <c r="M208" s="21">
        <f t="shared" si="6"/>
        <v>1</v>
      </c>
      <c r="N208" s="21">
        <f t="shared" si="7"/>
        <v>1</v>
      </c>
      <c r="O208" s="33"/>
    </row>
    <row r="209" spans="1:15">
      <c r="A209" s="15" t="s">
        <v>26</v>
      </c>
      <c r="B209" s="12">
        <v>14</v>
      </c>
      <c r="C209" s="18">
        <v>36538.1171875</v>
      </c>
      <c r="D209" s="18">
        <v>821.4</v>
      </c>
      <c r="E209" s="18">
        <v>814.6</v>
      </c>
      <c r="F209" s="18">
        <v>860.34823496500701</v>
      </c>
      <c r="G209" s="18">
        <v>860.34823496500701</v>
      </c>
      <c r="H209" s="18">
        <v>0</v>
      </c>
      <c r="I209" s="19">
        <v>3.5666881836000003E-2</v>
      </c>
      <c r="J209" s="19">
        <v>3.5666881836000003E-2</v>
      </c>
      <c r="K209" s="19">
        <v>4.1893988063000001E-2</v>
      </c>
      <c r="L209" s="19">
        <v>4.1893988063000001E-2</v>
      </c>
      <c r="M209" s="21">
        <f t="shared" si="6"/>
        <v>1</v>
      </c>
      <c r="N209" s="21">
        <f t="shared" si="7"/>
        <v>1</v>
      </c>
      <c r="O209" s="33"/>
    </row>
    <row r="210" spans="1:15">
      <c r="A210" s="15" t="s">
        <v>26</v>
      </c>
      <c r="B210" s="12">
        <v>15</v>
      </c>
      <c r="C210" s="18">
        <v>35296.71875</v>
      </c>
      <c r="D210" s="18">
        <v>812.1</v>
      </c>
      <c r="E210" s="18">
        <v>805.1</v>
      </c>
      <c r="F210" s="18">
        <v>874.80850989659598</v>
      </c>
      <c r="G210" s="18">
        <v>874.76831630865695</v>
      </c>
      <c r="H210" s="18">
        <v>-4.0193587938E-2</v>
      </c>
      <c r="I210" s="19">
        <v>5.7388568048000001E-2</v>
      </c>
      <c r="J210" s="19">
        <v>5.7425375362999999E-2</v>
      </c>
      <c r="K210" s="19">
        <v>6.3798824458000003E-2</v>
      </c>
      <c r="L210" s="19">
        <v>6.3835631773000001E-2</v>
      </c>
      <c r="M210" s="21">
        <f t="shared" si="6"/>
        <v>1</v>
      </c>
      <c r="N210" s="21">
        <f t="shared" si="7"/>
        <v>1</v>
      </c>
      <c r="O210" s="33"/>
    </row>
    <row r="211" spans="1:15">
      <c r="A211" s="15" t="s">
        <v>26</v>
      </c>
      <c r="B211" s="12">
        <v>16</v>
      </c>
      <c r="C211" s="18">
        <v>34635.60546875</v>
      </c>
      <c r="D211" s="18">
        <v>731.5</v>
      </c>
      <c r="E211" s="18">
        <v>724.7</v>
      </c>
      <c r="F211" s="18">
        <v>826.65827064196299</v>
      </c>
      <c r="G211" s="18">
        <v>827.61161750528504</v>
      </c>
      <c r="H211" s="18">
        <v>0.95334686332200003</v>
      </c>
      <c r="I211" s="19">
        <v>8.8014301744000004E-2</v>
      </c>
      <c r="J211" s="19">
        <v>8.7141273480999995E-2</v>
      </c>
      <c r="K211" s="19">
        <v>9.4241407971000002E-2</v>
      </c>
      <c r="L211" s="19">
        <v>9.3368379707999993E-2</v>
      </c>
      <c r="M211" s="21">
        <f t="shared" si="6"/>
        <v>1</v>
      </c>
      <c r="N211" s="21">
        <f t="shared" si="7"/>
        <v>1</v>
      </c>
      <c r="O211" s="33"/>
    </row>
    <row r="212" spans="1:15">
      <c r="A212" s="15" t="s">
        <v>26</v>
      </c>
      <c r="B212" s="12">
        <v>17</v>
      </c>
      <c r="C212" s="18">
        <v>34780.7421875</v>
      </c>
      <c r="D212" s="18">
        <v>427.3</v>
      </c>
      <c r="E212" s="18">
        <v>421.6</v>
      </c>
      <c r="F212" s="18">
        <v>490.25470206154802</v>
      </c>
      <c r="G212" s="18">
        <v>490.25470206154802</v>
      </c>
      <c r="H212" s="18">
        <v>0</v>
      </c>
      <c r="I212" s="19">
        <v>5.7650826063000003E-2</v>
      </c>
      <c r="J212" s="19">
        <v>5.7650826063000003E-2</v>
      </c>
      <c r="K212" s="19">
        <v>6.2870606282999994E-2</v>
      </c>
      <c r="L212" s="19">
        <v>6.2870606282999994E-2</v>
      </c>
      <c r="M212" s="21">
        <f t="shared" si="6"/>
        <v>1</v>
      </c>
      <c r="N212" s="21">
        <f t="shared" si="7"/>
        <v>1</v>
      </c>
      <c r="O212" s="33"/>
    </row>
    <row r="213" spans="1:15">
      <c r="A213" s="15" t="s">
        <v>26</v>
      </c>
      <c r="B213" s="12">
        <v>18</v>
      </c>
      <c r="C213" s="18">
        <v>36738.19140625</v>
      </c>
      <c r="D213" s="18">
        <v>44.1</v>
      </c>
      <c r="E213" s="18">
        <v>34.6</v>
      </c>
      <c r="F213" s="18">
        <v>54.855842007086999</v>
      </c>
      <c r="G213" s="18">
        <v>54.858819255169998</v>
      </c>
      <c r="H213" s="18">
        <v>2.9772480820000002E-3</v>
      </c>
      <c r="I213" s="19">
        <v>9.8523985849999999E-3</v>
      </c>
      <c r="J213" s="19">
        <v>9.8496721669999992E-3</v>
      </c>
      <c r="K213" s="19">
        <v>1.8552032284E-2</v>
      </c>
      <c r="L213" s="19">
        <v>1.8549305867000002E-2</v>
      </c>
      <c r="M213" s="21">
        <f t="shared" si="6"/>
        <v>1</v>
      </c>
      <c r="N213" s="21">
        <f t="shared" si="7"/>
        <v>1</v>
      </c>
      <c r="O213" s="33"/>
    </row>
    <row r="214" spans="1:15">
      <c r="A214" s="15" t="s">
        <v>26</v>
      </c>
      <c r="B214" s="12">
        <v>19</v>
      </c>
      <c r="C214" s="18">
        <v>39016</v>
      </c>
      <c r="D214" s="18">
        <v>0</v>
      </c>
      <c r="E214" s="18">
        <v>0</v>
      </c>
      <c r="F214" s="18">
        <v>0.59998166561099997</v>
      </c>
      <c r="G214" s="18">
        <v>0.59998166561099997</v>
      </c>
      <c r="H214" s="18">
        <v>0</v>
      </c>
      <c r="I214" s="19">
        <v>5.49433759E-4</v>
      </c>
      <c r="J214" s="19">
        <v>5.49433759E-4</v>
      </c>
      <c r="K214" s="19">
        <v>5.49433759E-4</v>
      </c>
      <c r="L214" s="19">
        <v>5.49433759E-4</v>
      </c>
      <c r="M214" s="21">
        <f t="shared" si="6"/>
        <v>0</v>
      </c>
      <c r="N214" s="21">
        <f t="shared" si="7"/>
        <v>1</v>
      </c>
      <c r="O214" s="33"/>
    </row>
    <row r="215" spans="1:15">
      <c r="A215" s="15" t="s">
        <v>26</v>
      </c>
      <c r="B215" s="12">
        <v>20</v>
      </c>
      <c r="C215" s="18">
        <v>39579.43359375</v>
      </c>
      <c r="D215" s="18">
        <v>0</v>
      </c>
      <c r="E215" s="18">
        <v>0</v>
      </c>
      <c r="F215" s="18">
        <v>0.59998166561099997</v>
      </c>
      <c r="G215" s="18">
        <v>0.59998166561099997</v>
      </c>
      <c r="H215" s="18">
        <v>0</v>
      </c>
      <c r="I215" s="19">
        <v>5.49433759E-4</v>
      </c>
      <c r="J215" s="19">
        <v>5.49433759E-4</v>
      </c>
      <c r="K215" s="19">
        <v>5.49433759E-4</v>
      </c>
      <c r="L215" s="19">
        <v>5.49433759E-4</v>
      </c>
      <c r="M215" s="21">
        <f t="shared" si="6"/>
        <v>0</v>
      </c>
      <c r="N215" s="21">
        <f t="shared" si="7"/>
        <v>1</v>
      </c>
      <c r="O215" s="33"/>
    </row>
    <row r="216" spans="1:15">
      <c r="A216" s="15" t="s">
        <v>26</v>
      </c>
      <c r="B216" s="12">
        <v>21</v>
      </c>
      <c r="C216" s="18">
        <v>39985.6953125</v>
      </c>
      <c r="D216" s="18">
        <v>0</v>
      </c>
      <c r="E216" s="18">
        <v>0</v>
      </c>
      <c r="F216" s="18">
        <v>0.59998166561099997</v>
      </c>
      <c r="G216" s="18">
        <v>0.59998166561099997</v>
      </c>
      <c r="H216" s="18">
        <v>0</v>
      </c>
      <c r="I216" s="19">
        <v>5.49433759E-4</v>
      </c>
      <c r="J216" s="19">
        <v>5.49433759E-4</v>
      </c>
      <c r="K216" s="19">
        <v>5.49433759E-4</v>
      </c>
      <c r="L216" s="19">
        <v>5.49433759E-4</v>
      </c>
      <c r="M216" s="21">
        <f t="shared" si="6"/>
        <v>0</v>
      </c>
      <c r="N216" s="21">
        <f t="shared" si="7"/>
        <v>1</v>
      </c>
      <c r="O216" s="33"/>
    </row>
    <row r="217" spans="1:15">
      <c r="A217" s="15" t="s">
        <v>26</v>
      </c>
      <c r="B217" s="12">
        <v>22</v>
      </c>
      <c r="C217" s="18">
        <v>40049.53125</v>
      </c>
      <c r="D217" s="18">
        <v>0</v>
      </c>
      <c r="E217" s="18">
        <v>0</v>
      </c>
      <c r="F217" s="18">
        <v>0.59998166561099997</v>
      </c>
      <c r="G217" s="18">
        <v>0.59998166561099997</v>
      </c>
      <c r="H217" s="18">
        <v>0</v>
      </c>
      <c r="I217" s="19">
        <v>5.49433759E-4</v>
      </c>
      <c r="J217" s="19">
        <v>5.49433759E-4</v>
      </c>
      <c r="K217" s="19">
        <v>5.49433759E-4</v>
      </c>
      <c r="L217" s="19">
        <v>5.49433759E-4</v>
      </c>
      <c r="M217" s="21">
        <f t="shared" si="6"/>
        <v>0</v>
      </c>
      <c r="N217" s="21">
        <f t="shared" si="7"/>
        <v>1</v>
      </c>
      <c r="O217" s="33"/>
    </row>
    <row r="218" spans="1:15">
      <c r="A218" s="15" t="s">
        <v>26</v>
      </c>
      <c r="B218" s="12">
        <v>23</v>
      </c>
      <c r="C218" s="18">
        <v>39443.65234375</v>
      </c>
      <c r="D218" s="18">
        <v>0</v>
      </c>
      <c r="E218" s="18">
        <v>0</v>
      </c>
      <c r="F218" s="18">
        <v>0.59998166561099997</v>
      </c>
      <c r="G218" s="18">
        <v>0.59998166561099997</v>
      </c>
      <c r="H218" s="18">
        <v>0</v>
      </c>
      <c r="I218" s="19">
        <v>5.49433759E-4</v>
      </c>
      <c r="J218" s="19">
        <v>5.49433759E-4</v>
      </c>
      <c r="K218" s="19">
        <v>5.49433759E-4</v>
      </c>
      <c r="L218" s="19">
        <v>5.49433759E-4</v>
      </c>
      <c r="M218" s="21">
        <f t="shared" si="6"/>
        <v>0</v>
      </c>
      <c r="N218" s="21">
        <f t="shared" si="7"/>
        <v>1</v>
      </c>
      <c r="O218" s="33"/>
    </row>
    <row r="219" spans="1:15">
      <c r="A219" s="15" t="s">
        <v>26</v>
      </c>
      <c r="B219" s="12">
        <v>24</v>
      </c>
      <c r="C219" s="18">
        <v>38466.58984375</v>
      </c>
      <c r="D219" s="18">
        <v>0</v>
      </c>
      <c r="E219" s="18">
        <v>0</v>
      </c>
      <c r="F219" s="18">
        <v>0.59998166561099997</v>
      </c>
      <c r="G219" s="18">
        <v>0.59998166561099997</v>
      </c>
      <c r="H219" s="18">
        <v>0</v>
      </c>
      <c r="I219" s="19">
        <v>5.49433759E-4</v>
      </c>
      <c r="J219" s="19">
        <v>5.49433759E-4</v>
      </c>
      <c r="K219" s="19">
        <v>5.49433759E-4</v>
      </c>
      <c r="L219" s="19">
        <v>5.49433759E-4</v>
      </c>
      <c r="M219" s="21">
        <f t="shared" si="6"/>
        <v>0</v>
      </c>
      <c r="N219" s="21">
        <f t="shared" si="7"/>
        <v>1</v>
      </c>
      <c r="O219" s="33"/>
    </row>
    <row r="220" spans="1:15">
      <c r="A220" s="15" t="s">
        <v>27</v>
      </c>
      <c r="B220" s="12">
        <v>1</v>
      </c>
      <c r="C220" s="18">
        <v>37613.6484375</v>
      </c>
      <c r="D220" s="18">
        <v>0</v>
      </c>
      <c r="E220" s="18">
        <v>0.1</v>
      </c>
      <c r="F220" s="18">
        <v>0.59998166561099997</v>
      </c>
      <c r="G220" s="18">
        <v>0.59998166561099997</v>
      </c>
      <c r="H220" s="18">
        <v>0</v>
      </c>
      <c r="I220" s="19">
        <v>5.49433759E-4</v>
      </c>
      <c r="J220" s="19">
        <v>5.49433759E-4</v>
      </c>
      <c r="K220" s="19">
        <v>4.5785866799999999E-4</v>
      </c>
      <c r="L220" s="19">
        <v>4.5785866799999999E-4</v>
      </c>
      <c r="M220" s="21">
        <f t="shared" si="6"/>
        <v>0</v>
      </c>
      <c r="N220" s="21">
        <f t="shared" si="7"/>
        <v>1</v>
      </c>
      <c r="O220" s="33"/>
    </row>
    <row r="221" spans="1:15">
      <c r="A221" s="15" t="s">
        <v>27</v>
      </c>
      <c r="B221" s="12">
        <v>2</v>
      </c>
      <c r="C221" s="18">
        <v>37280.9453125</v>
      </c>
      <c r="D221" s="18">
        <v>0</v>
      </c>
      <c r="E221" s="18">
        <v>0.1</v>
      </c>
      <c r="F221" s="18">
        <v>0.59998166561099997</v>
      </c>
      <c r="G221" s="18">
        <v>0.59998166561099997</v>
      </c>
      <c r="H221" s="18">
        <v>0</v>
      </c>
      <c r="I221" s="19">
        <v>5.49433759E-4</v>
      </c>
      <c r="J221" s="19">
        <v>5.49433759E-4</v>
      </c>
      <c r="K221" s="19">
        <v>4.5785866799999999E-4</v>
      </c>
      <c r="L221" s="19">
        <v>4.5785866799999999E-4</v>
      </c>
      <c r="M221" s="21">
        <f t="shared" si="6"/>
        <v>0</v>
      </c>
      <c r="N221" s="21">
        <f t="shared" si="7"/>
        <v>1</v>
      </c>
      <c r="O221" s="33"/>
    </row>
    <row r="222" spans="1:15">
      <c r="A222" s="15" t="s">
        <v>27</v>
      </c>
      <c r="B222" s="12">
        <v>3</v>
      </c>
      <c r="C222" s="18">
        <v>37253.06640625</v>
      </c>
      <c r="D222" s="18">
        <v>0</v>
      </c>
      <c r="E222" s="18">
        <v>0.1</v>
      </c>
      <c r="F222" s="18">
        <v>0.59998166561099997</v>
      </c>
      <c r="G222" s="18">
        <v>0.59998166561099997</v>
      </c>
      <c r="H222" s="18">
        <v>0</v>
      </c>
      <c r="I222" s="19">
        <v>5.49433759E-4</v>
      </c>
      <c r="J222" s="19">
        <v>5.49433759E-4</v>
      </c>
      <c r="K222" s="19">
        <v>4.5785866799999999E-4</v>
      </c>
      <c r="L222" s="19">
        <v>4.5785866799999999E-4</v>
      </c>
      <c r="M222" s="21">
        <f t="shared" si="6"/>
        <v>0</v>
      </c>
      <c r="N222" s="21">
        <f t="shared" si="7"/>
        <v>1</v>
      </c>
      <c r="O222" s="33"/>
    </row>
    <row r="223" spans="1:15">
      <c r="A223" s="15" t="s">
        <v>27</v>
      </c>
      <c r="B223" s="12">
        <v>4</v>
      </c>
      <c r="C223" s="18">
        <v>37700.5703125</v>
      </c>
      <c r="D223" s="18">
        <v>0</v>
      </c>
      <c r="E223" s="18">
        <v>0.1</v>
      </c>
      <c r="F223" s="18">
        <v>0.59998166561099997</v>
      </c>
      <c r="G223" s="18">
        <v>0.59998166561099997</v>
      </c>
      <c r="H223" s="18">
        <v>0</v>
      </c>
      <c r="I223" s="19">
        <v>5.49433759E-4</v>
      </c>
      <c r="J223" s="19">
        <v>5.49433759E-4</v>
      </c>
      <c r="K223" s="19">
        <v>4.5785866799999999E-4</v>
      </c>
      <c r="L223" s="19">
        <v>4.5785866799999999E-4</v>
      </c>
      <c r="M223" s="21">
        <f t="shared" si="6"/>
        <v>0</v>
      </c>
      <c r="N223" s="21">
        <f t="shared" si="7"/>
        <v>1</v>
      </c>
      <c r="O223" s="33"/>
    </row>
    <row r="224" spans="1:15">
      <c r="A224" s="15" t="s">
        <v>27</v>
      </c>
      <c r="B224" s="12">
        <v>5</v>
      </c>
      <c r="C224" s="18">
        <v>38475.75</v>
      </c>
      <c r="D224" s="18">
        <v>0</v>
      </c>
      <c r="E224" s="18">
        <v>0.1</v>
      </c>
      <c r="F224" s="18">
        <v>0.59998166561099997</v>
      </c>
      <c r="G224" s="18">
        <v>0.59998166561099997</v>
      </c>
      <c r="H224" s="18">
        <v>0</v>
      </c>
      <c r="I224" s="19">
        <v>5.49433759E-4</v>
      </c>
      <c r="J224" s="19">
        <v>5.49433759E-4</v>
      </c>
      <c r="K224" s="19">
        <v>4.5785866799999999E-4</v>
      </c>
      <c r="L224" s="19">
        <v>4.5785866799999999E-4</v>
      </c>
      <c r="M224" s="21">
        <f t="shared" si="6"/>
        <v>0</v>
      </c>
      <c r="N224" s="21">
        <f t="shared" si="7"/>
        <v>1</v>
      </c>
      <c r="O224" s="33"/>
    </row>
    <row r="225" spans="1:15">
      <c r="A225" s="15" t="s">
        <v>27</v>
      </c>
      <c r="B225" s="12">
        <v>6</v>
      </c>
      <c r="C225" s="18">
        <v>39716.203125</v>
      </c>
      <c r="D225" s="18">
        <v>0</v>
      </c>
      <c r="E225" s="18">
        <v>0.1</v>
      </c>
      <c r="F225" s="18">
        <v>0.59998166561099997</v>
      </c>
      <c r="G225" s="18">
        <v>0.59998166561099997</v>
      </c>
      <c r="H225" s="18">
        <v>0</v>
      </c>
      <c r="I225" s="19">
        <v>5.49433759E-4</v>
      </c>
      <c r="J225" s="19">
        <v>5.49433759E-4</v>
      </c>
      <c r="K225" s="19">
        <v>4.5785866799999999E-4</v>
      </c>
      <c r="L225" s="19">
        <v>4.5785866799999999E-4</v>
      </c>
      <c r="M225" s="21">
        <f t="shared" si="6"/>
        <v>0</v>
      </c>
      <c r="N225" s="21">
        <f t="shared" si="7"/>
        <v>1</v>
      </c>
      <c r="O225" s="33"/>
    </row>
    <row r="226" spans="1:15">
      <c r="A226" s="15" t="s">
        <v>27</v>
      </c>
      <c r="B226" s="12">
        <v>7</v>
      </c>
      <c r="C226" s="18">
        <v>41457.98046875</v>
      </c>
      <c r="D226" s="18">
        <v>0</v>
      </c>
      <c r="E226" s="18">
        <v>0.1</v>
      </c>
      <c r="F226" s="18">
        <v>0.59998166561099997</v>
      </c>
      <c r="G226" s="18">
        <v>0.59998166561099997</v>
      </c>
      <c r="H226" s="18">
        <v>0</v>
      </c>
      <c r="I226" s="19">
        <v>5.49433759E-4</v>
      </c>
      <c r="J226" s="19">
        <v>5.49433759E-4</v>
      </c>
      <c r="K226" s="19">
        <v>4.5785866799999999E-4</v>
      </c>
      <c r="L226" s="19">
        <v>4.5785866799999999E-4</v>
      </c>
      <c r="M226" s="21">
        <f t="shared" si="6"/>
        <v>0</v>
      </c>
      <c r="N226" s="21">
        <f t="shared" si="7"/>
        <v>1</v>
      </c>
      <c r="O226" s="33"/>
    </row>
    <row r="227" spans="1:15">
      <c r="A227" s="15" t="s">
        <v>27</v>
      </c>
      <c r="B227" s="12">
        <v>8</v>
      </c>
      <c r="C227" s="18">
        <v>42771.71484375</v>
      </c>
      <c r="D227" s="18">
        <v>12.9</v>
      </c>
      <c r="E227" s="18">
        <v>3.4</v>
      </c>
      <c r="F227" s="18">
        <v>13.679331486161001</v>
      </c>
      <c r="G227" s="18">
        <v>13.679331486161001</v>
      </c>
      <c r="H227" s="18">
        <v>0</v>
      </c>
      <c r="I227" s="19">
        <v>7.1367352200000004E-4</v>
      </c>
      <c r="J227" s="19">
        <v>7.1367352200000004E-4</v>
      </c>
      <c r="K227" s="19">
        <v>9.4133072210000005E-3</v>
      </c>
      <c r="L227" s="19">
        <v>9.4133072210000005E-3</v>
      </c>
      <c r="M227" s="21">
        <f t="shared" si="6"/>
        <v>1</v>
      </c>
      <c r="N227" s="21">
        <f t="shared" si="7"/>
        <v>1</v>
      </c>
      <c r="O227" s="33"/>
    </row>
    <row r="228" spans="1:15">
      <c r="A228" s="15" t="s">
        <v>27</v>
      </c>
      <c r="B228" s="12">
        <v>9</v>
      </c>
      <c r="C228" s="18">
        <v>42785.00390625</v>
      </c>
      <c r="D228" s="18">
        <v>185.1</v>
      </c>
      <c r="E228" s="18">
        <v>183.9</v>
      </c>
      <c r="F228" s="18">
        <v>287.25810610439999</v>
      </c>
      <c r="G228" s="18">
        <v>287.25810610439999</v>
      </c>
      <c r="H228" s="18">
        <v>0</v>
      </c>
      <c r="I228" s="19">
        <v>9.3551379216E-2</v>
      </c>
      <c r="J228" s="19">
        <v>9.3551379216E-2</v>
      </c>
      <c r="K228" s="19">
        <v>9.4650280315000002E-2</v>
      </c>
      <c r="L228" s="19">
        <v>9.4650280315000002E-2</v>
      </c>
      <c r="M228" s="21">
        <f t="shared" si="6"/>
        <v>1</v>
      </c>
      <c r="N228" s="21">
        <f t="shared" si="7"/>
        <v>1</v>
      </c>
      <c r="O228" s="33"/>
    </row>
    <row r="229" spans="1:15">
      <c r="A229" s="15" t="s">
        <v>27</v>
      </c>
      <c r="B229" s="12">
        <v>10</v>
      </c>
      <c r="C229" s="18">
        <v>41216.078125</v>
      </c>
      <c r="D229" s="18">
        <v>637.5</v>
      </c>
      <c r="E229" s="18">
        <v>632.6</v>
      </c>
      <c r="F229" s="18">
        <v>681.03628992464803</v>
      </c>
      <c r="G229" s="18">
        <v>681.03628992464803</v>
      </c>
      <c r="H229" s="18">
        <v>0</v>
      </c>
      <c r="I229" s="19">
        <v>3.9868397366000001E-2</v>
      </c>
      <c r="J229" s="19">
        <v>3.9868397366000001E-2</v>
      </c>
      <c r="K229" s="19">
        <v>4.4355576854000003E-2</v>
      </c>
      <c r="L229" s="19">
        <v>4.4355576854000003E-2</v>
      </c>
      <c r="M229" s="21">
        <f t="shared" si="6"/>
        <v>1</v>
      </c>
      <c r="N229" s="21">
        <f t="shared" si="7"/>
        <v>1</v>
      </c>
      <c r="O229" s="33"/>
    </row>
    <row r="230" spans="1:15">
      <c r="A230" s="15" t="s">
        <v>27</v>
      </c>
      <c r="B230" s="12">
        <v>11</v>
      </c>
      <c r="C230" s="18">
        <v>38924.12890625</v>
      </c>
      <c r="D230" s="18">
        <v>738.2</v>
      </c>
      <c r="E230" s="18">
        <v>732.4</v>
      </c>
      <c r="F230" s="18">
        <v>774.61538765748298</v>
      </c>
      <c r="G230" s="18">
        <v>774.61538765748298</v>
      </c>
      <c r="H230" s="18">
        <v>0</v>
      </c>
      <c r="I230" s="19">
        <v>3.3347424594000002E-2</v>
      </c>
      <c r="J230" s="19">
        <v>3.3347424594000002E-2</v>
      </c>
      <c r="K230" s="19">
        <v>3.8658779906000001E-2</v>
      </c>
      <c r="L230" s="19">
        <v>3.8658779906000001E-2</v>
      </c>
      <c r="M230" s="21">
        <f t="shared" si="6"/>
        <v>1</v>
      </c>
      <c r="N230" s="21">
        <f t="shared" si="7"/>
        <v>1</v>
      </c>
      <c r="O230" s="33"/>
    </row>
    <row r="231" spans="1:15">
      <c r="A231" s="15" t="s">
        <v>27</v>
      </c>
      <c r="B231" s="12">
        <v>12</v>
      </c>
      <c r="C231" s="18">
        <v>36932.54296875</v>
      </c>
      <c r="D231" s="18">
        <v>769.4</v>
      </c>
      <c r="E231" s="18">
        <v>763.4</v>
      </c>
      <c r="F231" s="18">
        <v>749.25611041757702</v>
      </c>
      <c r="G231" s="18">
        <v>749.25611041757702</v>
      </c>
      <c r="H231" s="18">
        <v>0</v>
      </c>
      <c r="I231" s="19">
        <v>1.8446785330999999E-2</v>
      </c>
      <c r="J231" s="19">
        <v>1.8446785330999999E-2</v>
      </c>
      <c r="K231" s="19">
        <v>1.2952279836999999E-2</v>
      </c>
      <c r="L231" s="19">
        <v>1.2952279836999999E-2</v>
      </c>
      <c r="M231" s="21">
        <f t="shared" si="6"/>
        <v>1</v>
      </c>
      <c r="N231" s="21">
        <f t="shared" si="7"/>
        <v>0</v>
      </c>
      <c r="O231" s="33"/>
    </row>
    <row r="232" spans="1:15">
      <c r="A232" s="15" t="s">
        <v>27</v>
      </c>
      <c r="B232" s="12">
        <v>13</v>
      </c>
      <c r="C232" s="18">
        <v>35429.34765625</v>
      </c>
      <c r="D232" s="18">
        <v>763.8</v>
      </c>
      <c r="E232" s="18">
        <v>757.4</v>
      </c>
      <c r="F232" s="18">
        <v>725.45685380246903</v>
      </c>
      <c r="G232" s="18">
        <v>725.45685380246903</v>
      </c>
      <c r="H232" s="18">
        <v>0</v>
      </c>
      <c r="I232" s="19">
        <v>3.5112771243000003E-2</v>
      </c>
      <c r="J232" s="19">
        <v>3.5112771243000003E-2</v>
      </c>
      <c r="K232" s="19">
        <v>2.9251965381999999E-2</v>
      </c>
      <c r="L232" s="19">
        <v>2.9251965381999999E-2</v>
      </c>
      <c r="M232" s="21">
        <f t="shared" si="6"/>
        <v>1</v>
      </c>
      <c r="N232" s="21">
        <f t="shared" si="7"/>
        <v>0</v>
      </c>
      <c r="O232" s="33"/>
    </row>
    <row r="233" spans="1:15">
      <c r="A233" s="15" t="s">
        <v>27</v>
      </c>
      <c r="B233" s="12">
        <v>14</v>
      </c>
      <c r="C233" s="18">
        <v>34396.328125</v>
      </c>
      <c r="D233" s="18">
        <v>769</v>
      </c>
      <c r="E233" s="18">
        <v>762.5</v>
      </c>
      <c r="F233" s="18">
        <v>781.18678296248095</v>
      </c>
      <c r="G233" s="18">
        <v>781.18678296248095</v>
      </c>
      <c r="H233" s="18">
        <v>0</v>
      </c>
      <c r="I233" s="19">
        <v>1.1160057657000001E-2</v>
      </c>
      <c r="J233" s="19">
        <v>1.1160057657000001E-2</v>
      </c>
      <c r="K233" s="19">
        <v>1.7112438609999999E-2</v>
      </c>
      <c r="L233" s="19">
        <v>1.7112438609999999E-2</v>
      </c>
      <c r="M233" s="21">
        <f t="shared" si="6"/>
        <v>1</v>
      </c>
      <c r="N233" s="21">
        <f t="shared" si="7"/>
        <v>1</v>
      </c>
      <c r="O233" s="33"/>
    </row>
    <row r="234" spans="1:15">
      <c r="A234" s="15" t="s">
        <v>27</v>
      </c>
      <c r="B234" s="12">
        <v>15</v>
      </c>
      <c r="C234" s="18">
        <v>33673.48828125</v>
      </c>
      <c r="D234" s="18">
        <v>780</v>
      </c>
      <c r="E234" s="18">
        <v>773.9</v>
      </c>
      <c r="F234" s="18">
        <v>765.83586188991796</v>
      </c>
      <c r="G234" s="18">
        <v>765.83586188991796</v>
      </c>
      <c r="H234" s="18">
        <v>0</v>
      </c>
      <c r="I234" s="19">
        <v>1.2970822445E-2</v>
      </c>
      <c r="J234" s="19">
        <v>1.2970822445E-2</v>
      </c>
      <c r="K234" s="19">
        <v>7.3847418589999998E-3</v>
      </c>
      <c r="L234" s="19">
        <v>7.3847418589999998E-3</v>
      </c>
      <c r="M234" s="21">
        <f t="shared" si="6"/>
        <v>1</v>
      </c>
      <c r="N234" s="21">
        <f t="shared" si="7"/>
        <v>0</v>
      </c>
      <c r="O234" s="33"/>
    </row>
    <row r="235" spans="1:15">
      <c r="A235" s="15" t="s">
        <v>27</v>
      </c>
      <c r="B235" s="12">
        <v>16</v>
      </c>
      <c r="C235" s="18">
        <v>33501.9609375</v>
      </c>
      <c r="D235" s="18">
        <v>723.3</v>
      </c>
      <c r="E235" s="18">
        <v>718.2</v>
      </c>
      <c r="F235" s="18">
        <v>637.37873319996697</v>
      </c>
      <c r="G235" s="18">
        <v>637.37873319996697</v>
      </c>
      <c r="H235" s="18">
        <v>0</v>
      </c>
      <c r="I235" s="19">
        <v>7.8682478754000001E-2</v>
      </c>
      <c r="J235" s="19">
        <v>7.8682478754000001E-2</v>
      </c>
      <c r="K235" s="19">
        <v>7.4012149084000001E-2</v>
      </c>
      <c r="L235" s="19">
        <v>7.4012149084000001E-2</v>
      </c>
      <c r="M235" s="21">
        <f t="shared" si="6"/>
        <v>1</v>
      </c>
      <c r="N235" s="21">
        <f t="shared" si="7"/>
        <v>0</v>
      </c>
      <c r="O235" s="33"/>
    </row>
    <row r="236" spans="1:15">
      <c r="A236" s="15" t="s">
        <v>27</v>
      </c>
      <c r="B236" s="12">
        <v>17</v>
      </c>
      <c r="C236" s="18">
        <v>33785.1015625</v>
      </c>
      <c r="D236" s="18">
        <v>420.6</v>
      </c>
      <c r="E236" s="18">
        <v>416.4</v>
      </c>
      <c r="F236" s="18">
        <v>368.74687358525102</v>
      </c>
      <c r="G236" s="18">
        <v>368.74687358525102</v>
      </c>
      <c r="H236" s="18">
        <v>0</v>
      </c>
      <c r="I236" s="19">
        <v>4.7484547997999997E-2</v>
      </c>
      <c r="J236" s="19">
        <v>4.7484547997999997E-2</v>
      </c>
      <c r="K236" s="19">
        <v>4.3638394152E-2</v>
      </c>
      <c r="L236" s="19">
        <v>4.3638394152E-2</v>
      </c>
      <c r="M236" s="21">
        <f t="shared" si="6"/>
        <v>1</v>
      </c>
      <c r="N236" s="21">
        <f t="shared" si="7"/>
        <v>0</v>
      </c>
      <c r="O236" s="33"/>
    </row>
    <row r="237" spans="1:15">
      <c r="A237" s="15" t="s">
        <v>27</v>
      </c>
      <c r="B237" s="12">
        <v>18</v>
      </c>
      <c r="C237" s="18">
        <v>36006.66796875</v>
      </c>
      <c r="D237" s="18">
        <v>45.9</v>
      </c>
      <c r="E237" s="18">
        <v>38.799999999999997</v>
      </c>
      <c r="F237" s="18">
        <v>34.176148694651999</v>
      </c>
      <c r="G237" s="18">
        <v>34.176148694651999</v>
      </c>
      <c r="H237" s="18">
        <v>0</v>
      </c>
      <c r="I237" s="19">
        <v>1.0736127567999999E-2</v>
      </c>
      <c r="J237" s="19">
        <v>1.0736127567999999E-2</v>
      </c>
      <c r="K237" s="19">
        <v>4.2342960670000004E-3</v>
      </c>
      <c r="L237" s="19">
        <v>4.2342960670000004E-3</v>
      </c>
      <c r="M237" s="21">
        <f t="shared" si="6"/>
        <v>1</v>
      </c>
      <c r="N237" s="21">
        <f t="shared" si="7"/>
        <v>0</v>
      </c>
      <c r="O237" s="33"/>
    </row>
    <row r="238" spans="1:15">
      <c r="A238" s="15" t="s">
        <v>27</v>
      </c>
      <c r="B238" s="12">
        <v>19</v>
      </c>
      <c r="C238" s="18">
        <v>38653.87109375</v>
      </c>
      <c r="D238" s="18">
        <v>0</v>
      </c>
      <c r="E238" s="18">
        <v>0.1</v>
      </c>
      <c r="F238" s="18">
        <v>0</v>
      </c>
      <c r="G238" s="18">
        <v>0</v>
      </c>
      <c r="H238" s="18">
        <v>0</v>
      </c>
      <c r="I238" s="19">
        <v>0</v>
      </c>
      <c r="J238" s="19">
        <v>0</v>
      </c>
      <c r="K238" s="19">
        <v>9.1575091575091602E-5</v>
      </c>
      <c r="L238" s="19">
        <v>9.1575091575091602E-5</v>
      </c>
      <c r="M238" s="21">
        <f t="shared" si="6"/>
        <v>0</v>
      </c>
      <c r="N238" s="21">
        <f t="shared" si="7"/>
        <v>0</v>
      </c>
      <c r="O238" s="33"/>
    </row>
    <row r="239" spans="1:15">
      <c r="A239" s="15" t="s">
        <v>27</v>
      </c>
      <c r="B239" s="12">
        <v>20</v>
      </c>
      <c r="C239" s="18">
        <v>39343.796875</v>
      </c>
      <c r="D239" s="18">
        <v>0</v>
      </c>
      <c r="E239" s="18">
        <v>0.1</v>
      </c>
      <c r="F239" s="18">
        <v>0</v>
      </c>
      <c r="G239" s="18">
        <v>0</v>
      </c>
      <c r="H239" s="18">
        <v>0</v>
      </c>
      <c r="I239" s="19">
        <v>0</v>
      </c>
      <c r="J239" s="19">
        <v>0</v>
      </c>
      <c r="K239" s="19">
        <v>9.1575091575091602E-5</v>
      </c>
      <c r="L239" s="19">
        <v>9.1575091575091602E-5</v>
      </c>
      <c r="M239" s="21">
        <f t="shared" si="6"/>
        <v>0</v>
      </c>
      <c r="N239" s="21">
        <f t="shared" si="7"/>
        <v>0</v>
      </c>
      <c r="O239" s="33"/>
    </row>
    <row r="240" spans="1:15">
      <c r="A240" s="15" t="s">
        <v>27</v>
      </c>
      <c r="B240" s="12">
        <v>21</v>
      </c>
      <c r="C240" s="18">
        <v>39391.13671875</v>
      </c>
      <c r="D240" s="18">
        <v>0</v>
      </c>
      <c r="E240" s="18">
        <v>0.1</v>
      </c>
      <c r="F240" s="18">
        <v>0</v>
      </c>
      <c r="G240" s="18">
        <v>0</v>
      </c>
      <c r="H240" s="18">
        <v>0</v>
      </c>
      <c r="I240" s="19">
        <v>0</v>
      </c>
      <c r="J240" s="19">
        <v>0</v>
      </c>
      <c r="K240" s="19">
        <v>9.1575091575091602E-5</v>
      </c>
      <c r="L240" s="19">
        <v>9.1575091575091602E-5</v>
      </c>
      <c r="M240" s="21">
        <f t="shared" si="6"/>
        <v>0</v>
      </c>
      <c r="N240" s="21">
        <f t="shared" si="7"/>
        <v>0</v>
      </c>
      <c r="O240" s="33"/>
    </row>
    <row r="241" spans="1:15">
      <c r="A241" s="15" t="s">
        <v>27</v>
      </c>
      <c r="B241" s="12">
        <v>22</v>
      </c>
      <c r="C241" s="18">
        <v>38741.1484375</v>
      </c>
      <c r="D241" s="18">
        <v>0</v>
      </c>
      <c r="E241" s="18">
        <v>0.1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9.1575091575091602E-5</v>
      </c>
      <c r="L241" s="19">
        <v>9.1575091575091602E-5</v>
      </c>
      <c r="M241" s="21">
        <f t="shared" si="6"/>
        <v>0</v>
      </c>
      <c r="N241" s="21">
        <f t="shared" si="7"/>
        <v>0</v>
      </c>
      <c r="O241" s="33"/>
    </row>
    <row r="242" spans="1:15">
      <c r="A242" s="15" t="s">
        <v>27</v>
      </c>
      <c r="B242" s="12">
        <v>23</v>
      </c>
      <c r="C242" s="18">
        <v>37135.99609375</v>
      </c>
      <c r="D242" s="18">
        <v>0</v>
      </c>
      <c r="E242" s="18">
        <v>0.1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9.1575091575091602E-5</v>
      </c>
      <c r="L242" s="19">
        <v>9.1575091575091602E-5</v>
      </c>
      <c r="M242" s="21">
        <f t="shared" si="6"/>
        <v>0</v>
      </c>
      <c r="N242" s="21">
        <f t="shared" si="7"/>
        <v>0</v>
      </c>
      <c r="O242" s="33"/>
    </row>
    <row r="243" spans="1:15">
      <c r="A243" s="15" t="s">
        <v>27</v>
      </c>
      <c r="B243" s="12">
        <v>24</v>
      </c>
      <c r="C243" s="18">
        <v>35352.890625</v>
      </c>
      <c r="D243" s="18">
        <v>0</v>
      </c>
      <c r="E243" s="18">
        <v>0.1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9.1575091575091602E-5</v>
      </c>
      <c r="L243" s="19">
        <v>9.1575091575091602E-5</v>
      </c>
      <c r="M243" s="21">
        <f t="shared" si="6"/>
        <v>0</v>
      </c>
      <c r="N243" s="21">
        <f t="shared" si="7"/>
        <v>0</v>
      </c>
      <c r="O243" s="33"/>
    </row>
    <row r="244" spans="1:15">
      <c r="A244" s="15" t="s">
        <v>28</v>
      </c>
      <c r="B244" s="12">
        <v>1</v>
      </c>
      <c r="C244" s="18">
        <v>34309.43359375</v>
      </c>
      <c r="D244" s="18">
        <v>0</v>
      </c>
      <c r="E244" s="18">
        <v>0.1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9.1575091575091602E-5</v>
      </c>
      <c r="L244" s="19">
        <v>9.1575091575091602E-5</v>
      </c>
      <c r="M244" s="21">
        <f t="shared" si="6"/>
        <v>0</v>
      </c>
      <c r="N244" s="21">
        <f t="shared" si="7"/>
        <v>0</v>
      </c>
      <c r="O244" s="33"/>
    </row>
    <row r="245" spans="1:15">
      <c r="A245" s="15" t="s">
        <v>28</v>
      </c>
      <c r="B245" s="12">
        <v>2</v>
      </c>
      <c r="C245" s="18">
        <v>34035.484375</v>
      </c>
      <c r="D245" s="18">
        <v>0</v>
      </c>
      <c r="E245" s="18">
        <v>0.1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9.1575091575091602E-5</v>
      </c>
      <c r="L245" s="19">
        <v>9.1575091575091602E-5</v>
      </c>
      <c r="M245" s="21">
        <f t="shared" si="6"/>
        <v>0</v>
      </c>
      <c r="N245" s="21">
        <f t="shared" si="7"/>
        <v>0</v>
      </c>
      <c r="O245" s="33"/>
    </row>
    <row r="246" spans="1:15">
      <c r="A246" s="15" t="s">
        <v>28</v>
      </c>
      <c r="B246" s="12">
        <v>3</v>
      </c>
      <c r="C246" s="18">
        <v>34258.1328125</v>
      </c>
      <c r="D246" s="18">
        <v>0</v>
      </c>
      <c r="E246" s="18">
        <v>0.1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9.1575091575091602E-5</v>
      </c>
      <c r="L246" s="19">
        <v>9.1575091575091602E-5</v>
      </c>
      <c r="M246" s="21">
        <f t="shared" si="6"/>
        <v>0</v>
      </c>
      <c r="N246" s="21">
        <f t="shared" si="7"/>
        <v>0</v>
      </c>
      <c r="O246" s="33"/>
    </row>
    <row r="247" spans="1:15">
      <c r="A247" s="15" t="s">
        <v>28</v>
      </c>
      <c r="B247" s="12">
        <v>4</v>
      </c>
      <c r="C247" s="18">
        <v>34980.2265625</v>
      </c>
      <c r="D247" s="18">
        <v>0</v>
      </c>
      <c r="E247" s="18">
        <v>0.1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9.1575091575091602E-5</v>
      </c>
      <c r="L247" s="19">
        <v>9.1575091575091602E-5</v>
      </c>
      <c r="M247" s="21">
        <f t="shared" si="6"/>
        <v>0</v>
      </c>
      <c r="N247" s="21">
        <f t="shared" si="7"/>
        <v>0</v>
      </c>
      <c r="O247" s="33"/>
    </row>
    <row r="248" spans="1:15">
      <c r="A248" s="15" t="s">
        <v>28</v>
      </c>
      <c r="B248" s="12">
        <v>5</v>
      </c>
      <c r="C248" s="18">
        <v>36551.08984375</v>
      </c>
      <c r="D248" s="18">
        <v>0</v>
      </c>
      <c r="E248" s="18">
        <v>0.1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9.1575091575091602E-5</v>
      </c>
      <c r="L248" s="19">
        <v>9.1575091575091602E-5</v>
      </c>
      <c r="M248" s="21">
        <f t="shared" si="6"/>
        <v>0</v>
      </c>
      <c r="N248" s="21">
        <f t="shared" si="7"/>
        <v>0</v>
      </c>
      <c r="O248" s="33"/>
    </row>
    <row r="249" spans="1:15">
      <c r="A249" s="15" t="s">
        <v>28</v>
      </c>
      <c r="B249" s="12">
        <v>6</v>
      </c>
      <c r="C249" s="18">
        <v>39755.79296875</v>
      </c>
      <c r="D249" s="18">
        <v>0</v>
      </c>
      <c r="E249" s="18">
        <v>0.1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9.1575091575091602E-5</v>
      </c>
      <c r="L249" s="19">
        <v>9.1575091575091602E-5</v>
      </c>
      <c r="M249" s="21">
        <f t="shared" si="6"/>
        <v>0</v>
      </c>
      <c r="N249" s="21">
        <f t="shared" si="7"/>
        <v>0</v>
      </c>
      <c r="O249" s="33"/>
    </row>
    <row r="250" spans="1:15">
      <c r="A250" s="15" t="s">
        <v>28</v>
      </c>
      <c r="B250" s="12">
        <v>7</v>
      </c>
      <c r="C250" s="18">
        <v>44397.62109375</v>
      </c>
      <c r="D250" s="18">
        <v>0</v>
      </c>
      <c r="E250" s="18">
        <v>0.1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9.1575091575091602E-5</v>
      </c>
      <c r="L250" s="19">
        <v>9.1575091575091602E-5</v>
      </c>
      <c r="M250" s="21">
        <f t="shared" si="6"/>
        <v>0</v>
      </c>
      <c r="N250" s="21">
        <f t="shared" si="7"/>
        <v>0</v>
      </c>
      <c r="O250" s="33"/>
    </row>
    <row r="251" spans="1:15">
      <c r="A251" s="15" t="s">
        <v>28</v>
      </c>
      <c r="B251" s="12">
        <v>8</v>
      </c>
      <c r="C251" s="18">
        <v>45617.015625</v>
      </c>
      <c r="D251" s="18">
        <v>11.2</v>
      </c>
      <c r="E251" s="18">
        <v>3.3</v>
      </c>
      <c r="F251" s="18">
        <v>6.5000825240050002</v>
      </c>
      <c r="G251" s="18">
        <v>6.5000825240050002</v>
      </c>
      <c r="H251" s="18">
        <v>0</v>
      </c>
      <c r="I251" s="19">
        <v>4.3039537319999998E-3</v>
      </c>
      <c r="J251" s="19">
        <v>4.3039537319999998E-3</v>
      </c>
      <c r="K251" s="19">
        <v>2.930478501E-3</v>
      </c>
      <c r="L251" s="19">
        <v>2.930478501E-3</v>
      </c>
      <c r="M251" s="21">
        <f t="shared" si="6"/>
        <v>1</v>
      </c>
      <c r="N251" s="21">
        <f t="shared" si="7"/>
        <v>1</v>
      </c>
      <c r="O251" s="33"/>
    </row>
    <row r="252" spans="1:15">
      <c r="A252" s="15" t="s">
        <v>28</v>
      </c>
      <c r="B252" s="12">
        <v>9</v>
      </c>
      <c r="C252" s="18">
        <v>43834.3359375</v>
      </c>
      <c r="D252" s="18">
        <v>150.30000000000001</v>
      </c>
      <c r="E252" s="18">
        <v>149.30000000000001</v>
      </c>
      <c r="F252" s="18">
        <v>221.971462737781</v>
      </c>
      <c r="G252" s="18">
        <v>221.971462737781</v>
      </c>
      <c r="H252" s="18">
        <v>0</v>
      </c>
      <c r="I252" s="19">
        <v>6.5633207634999996E-2</v>
      </c>
      <c r="J252" s="19">
        <v>6.5633207634999996E-2</v>
      </c>
      <c r="K252" s="19">
        <v>6.6548958551000001E-2</v>
      </c>
      <c r="L252" s="19">
        <v>6.6548958551000001E-2</v>
      </c>
      <c r="M252" s="21">
        <f t="shared" si="6"/>
        <v>1</v>
      </c>
      <c r="N252" s="21">
        <f t="shared" si="7"/>
        <v>1</v>
      </c>
      <c r="O252" s="33"/>
    </row>
    <row r="253" spans="1:15">
      <c r="A253" s="15" t="s">
        <v>28</v>
      </c>
      <c r="B253" s="12">
        <v>10</v>
      </c>
      <c r="C253" s="18">
        <v>41679.91796875</v>
      </c>
      <c r="D253" s="18">
        <v>565.70000000000005</v>
      </c>
      <c r="E253" s="18">
        <v>562.70000000000005</v>
      </c>
      <c r="F253" s="18">
        <v>440.42495720571901</v>
      </c>
      <c r="G253" s="18">
        <v>440.42495720571901</v>
      </c>
      <c r="H253" s="18">
        <v>0</v>
      </c>
      <c r="I253" s="19">
        <v>0.114720735159</v>
      </c>
      <c r="J253" s="19">
        <v>0.114720735159</v>
      </c>
      <c r="K253" s="19">
        <v>0.111973482412</v>
      </c>
      <c r="L253" s="19">
        <v>0.111973482412</v>
      </c>
      <c r="M253" s="21">
        <f t="shared" si="6"/>
        <v>1</v>
      </c>
      <c r="N253" s="21">
        <f t="shared" si="7"/>
        <v>0</v>
      </c>
      <c r="O253" s="33"/>
    </row>
    <row r="254" spans="1:15">
      <c r="A254" s="15" t="s">
        <v>28</v>
      </c>
      <c r="B254" s="12">
        <v>11</v>
      </c>
      <c r="C254" s="18">
        <v>39722.51953125</v>
      </c>
      <c r="D254" s="18">
        <v>690.5</v>
      </c>
      <c r="E254" s="18">
        <v>686.6</v>
      </c>
      <c r="F254" s="18">
        <v>721.97005806498998</v>
      </c>
      <c r="G254" s="18">
        <v>722.05645563178598</v>
      </c>
      <c r="H254" s="18">
        <v>8.6397566795000005E-2</v>
      </c>
      <c r="I254" s="19">
        <v>2.8897853142E-2</v>
      </c>
      <c r="J254" s="19">
        <v>2.8818734491E-2</v>
      </c>
      <c r="K254" s="19">
        <v>3.2469281714000001E-2</v>
      </c>
      <c r="L254" s="19">
        <v>3.2390163063000001E-2</v>
      </c>
      <c r="M254" s="21">
        <f t="shared" si="6"/>
        <v>1</v>
      </c>
      <c r="N254" s="21">
        <f t="shared" si="7"/>
        <v>1</v>
      </c>
      <c r="O254" s="33"/>
    </row>
    <row r="255" spans="1:15">
      <c r="A255" s="15" t="s">
        <v>28</v>
      </c>
      <c r="B255" s="12">
        <v>12</v>
      </c>
      <c r="C255" s="18">
        <v>38140.46484375</v>
      </c>
      <c r="D255" s="18">
        <v>726.8</v>
      </c>
      <c r="E255" s="18">
        <v>722</v>
      </c>
      <c r="F255" s="18">
        <v>744.93203945901701</v>
      </c>
      <c r="G255" s="18">
        <v>746.28829648653698</v>
      </c>
      <c r="H255" s="18">
        <v>1.356257027519</v>
      </c>
      <c r="I255" s="19">
        <v>1.7846425353E-2</v>
      </c>
      <c r="J255" s="19">
        <v>1.6604431738999999E-2</v>
      </c>
      <c r="K255" s="19">
        <v>2.2242029749000001E-2</v>
      </c>
      <c r="L255" s="19">
        <v>2.1000036133999998E-2</v>
      </c>
      <c r="M255" s="21">
        <f t="shared" si="6"/>
        <v>1</v>
      </c>
      <c r="N255" s="21">
        <f t="shared" si="7"/>
        <v>1</v>
      </c>
      <c r="O255" s="33"/>
    </row>
    <row r="256" spans="1:15">
      <c r="A256" s="15" t="s">
        <v>28</v>
      </c>
      <c r="B256" s="12">
        <v>13</v>
      </c>
      <c r="C256" s="18">
        <v>37067.33984375</v>
      </c>
      <c r="D256" s="18">
        <v>763.7</v>
      </c>
      <c r="E256" s="18">
        <v>758.3</v>
      </c>
      <c r="F256" s="18">
        <v>753.59151480992603</v>
      </c>
      <c r="G256" s="18">
        <v>755.92543992148501</v>
      </c>
      <c r="H256" s="18">
        <v>2.333925111558</v>
      </c>
      <c r="I256" s="19">
        <v>7.1195605109999997E-3</v>
      </c>
      <c r="J256" s="19">
        <v>9.256854569E-3</v>
      </c>
      <c r="K256" s="19">
        <v>2.1745055660000001E-3</v>
      </c>
      <c r="L256" s="19">
        <v>4.3117996239999999E-3</v>
      </c>
      <c r="M256" s="21">
        <f t="shared" si="6"/>
        <v>1</v>
      </c>
      <c r="N256" s="21">
        <f t="shared" si="7"/>
        <v>0</v>
      </c>
      <c r="O256" s="33"/>
    </row>
    <row r="257" spans="1:15">
      <c r="A257" s="15" t="s">
        <v>28</v>
      </c>
      <c r="B257" s="12">
        <v>14</v>
      </c>
      <c r="C257" s="18">
        <v>36576.18359375</v>
      </c>
      <c r="D257" s="18">
        <v>765.7</v>
      </c>
      <c r="E257" s="18">
        <v>760.5</v>
      </c>
      <c r="F257" s="18">
        <v>672.85105418231694</v>
      </c>
      <c r="G257" s="18">
        <v>673.29044834905199</v>
      </c>
      <c r="H257" s="18">
        <v>0.439394166734</v>
      </c>
      <c r="I257" s="19">
        <v>8.4624131547999998E-2</v>
      </c>
      <c r="J257" s="19">
        <v>8.5026507158999995E-2</v>
      </c>
      <c r="K257" s="19">
        <v>7.9862226785999996E-2</v>
      </c>
      <c r="L257" s="19">
        <v>8.0264602397000007E-2</v>
      </c>
      <c r="M257" s="21">
        <f t="shared" si="6"/>
        <v>1</v>
      </c>
      <c r="N257" s="21">
        <f t="shared" si="7"/>
        <v>0</v>
      </c>
      <c r="O257" s="33"/>
    </row>
    <row r="258" spans="1:15">
      <c r="A258" s="15" t="s">
        <v>28</v>
      </c>
      <c r="B258" s="12">
        <v>15</v>
      </c>
      <c r="C258" s="18">
        <v>36242.578125</v>
      </c>
      <c r="D258" s="18">
        <v>755.7</v>
      </c>
      <c r="E258" s="18">
        <v>751.1</v>
      </c>
      <c r="F258" s="18">
        <v>666.38324595901702</v>
      </c>
      <c r="G258" s="18">
        <v>666.38324595901702</v>
      </c>
      <c r="H258" s="18">
        <v>0</v>
      </c>
      <c r="I258" s="19">
        <v>8.1791899303999993E-2</v>
      </c>
      <c r="J258" s="19">
        <v>8.1791899303999993E-2</v>
      </c>
      <c r="K258" s="19">
        <v>7.7579445092000002E-2</v>
      </c>
      <c r="L258" s="19">
        <v>7.7579445092000002E-2</v>
      </c>
      <c r="M258" s="21">
        <f t="shared" si="6"/>
        <v>1</v>
      </c>
      <c r="N258" s="21">
        <f t="shared" si="7"/>
        <v>0</v>
      </c>
      <c r="O258" s="33"/>
    </row>
    <row r="259" spans="1:15">
      <c r="A259" s="15" t="s">
        <v>28</v>
      </c>
      <c r="B259" s="12">
        <v>16</v>
      </c>
      <c r="C259" s="18">
        <v>35982.4765625</v>
      </c>
      <c r="D259" s="18">
        <v>641</v>
      </c>
      <c r="E259" s="18">
        <v>637.4</v>
      </c>
      <c r="F259" s="18">
        <v>516.617996691857</v>
      </c>
      <c r="G259" s="18">
        <v>516.617996691857</v>
      </c>
      <c r="H259" s="18">
        <v>0</v>
      </c>
      <c r="I259" s="19">
        <v>0.113902933432</v>
      </c>
      <c r="J259" s="19">
        <v>0.113902933432</v>
      </c>
      <c r="K259" s="19">
        <v>0.110606230135</v>
      </c>
      <c r="L259" s="19">
        <v>0.110606230135</v>
      </c>
      <c r="M259" s="21">
        <f t="shared" si="6"/>
        <v>1</v>
      </c>
      <c r="N259" s="21">
        <f t="shared" si="7"/>
        <v>0</v>
      </c>
      <c r="O259" s="33"/>
    </row>
    <row r="260" spans="1:15">
      <c r="A260" s="15" t="s">
        <v>28</v>
      </c>
      <c r="B260" s="12">
        <v>17</v>
      </c>
      <c r="C260" s="18">
        <v>36027.86328125</v>
      </c>
      <c r="D260" s="18">
        <v>357.3</v>
      </c>
      <c r="E260" s="18">
        <v>354.8</v>
      </c>
      <c r="F260" s="18">
        <v>220.873666149874</v>
      </c>
      <c r="G260" s="18">
        <v>220.873666149874</v>
      </c>
      <c r="H260" s="18">
        <v>0</v>
      </c>
      <c r="I260" s="19">
        <v>0.12493254015499999</v>
      </c>
      <c r="J260" s="19">
        <v>0.12493254015499999</v>
      </c>
      <c r="K260" s="19">
        <v>0.12264316286599999</v>
      </c>
      <c r="L260" s="19">
        <v>0.12264316286599999</v>
      </c>
      <c r="M260" s="21">
        <f t="shared" si="6"/>
        <v>1</v>
      </c>
      <c r="N260" s="21">
        <f t="shared" si="7"/>
        <v>0</v>
      </c>
      <c r="O260" s="33"/>
    </row>
    <row r="261" spans="1:15">
      <c r="A261" s="15" t="s">
        <v>28</v>
      </c>
      <c r="B261" s="12">
        <v>18</v>
      </c>
      <c r="C261" s="18">
        <v>37762.109375</v>
      </c>
      <c r="D261" s="18">
        <v>37.700000000000003</v>
      </c>
      <c r="E261" s="18">
        <v>30.5</v>
      </c>
      <c r="F261" s="18">
        <v>23.756627546179999</v>
      </c>
      <c r="G261" s="18">
        <v>23.756627546179999</v>
      </c>
      <c r="H261" s="18">
        <v>0</v>
      </c>
      <c r="I261" s="19">
        <v>1.2768656093E-2</v>
      </c>
      <c r="J261" s="19">
        <v>1.2768656093E-2</v>
      </c>
      <c r="K261" s="19">
        <v>6.175249499E-3</v>
      </c>
      <c r="L261" s="19">
        <v>6.175249499E-3</v>
      </c>
      <c r="M261" s="21">
        <f t="shared" ref="M261:M324" si="8">IF(G261&gt;5,1,0)</f>
        <v>1</v>
      </c>
      <c r="N261" s="21">
        <f t="shared" ref="N261:N324" si="9">IF(G261&gt;E261,1,0)</f>
        <v>0</v>
      </c>
      <c r="O261" s="33"/>
    </row>
    <row r="262" spans="1:15">
      <c r="A262" s="15" t="s">
        <v>28</v>
      </c>
      <c r="B262" s="12">
        <v>19</v>
      </c>
      <c r="C262" s="18">
        <v>39781.4140625</v>
      </c>
      <c r="D262" s="18">
        <v>0</v>
      </c>
      <c r="E262" s="18">
        <v>0.1</v>
      </c>
      <c r="F262" s="18">
        <v>0.299990832805</v>
      </c>
      <c r="G262" s="18">
        <v>0.299990832805</v>
      </c>
      <c r="H262" s="18">
        <v>0</v>
      </c>
      <c r="I262" s="19">
        <v>2.74716879E-4</v>
      </c>
      <c r="J262" s="19">
        <v>2.74716879E-4</v>
      </c>
      <c r="K262" s="19">
        <v>1.83141788E-4</v>
      </c>
      <c r="L262" s="19">
        <v>1.83141788E-4</v>
      </c>
      <c r="M262" s="21">
        <f t="shared" si="8"/>
        <v>0</v>
      </c>
      <c r="N262" s="21">
        <f t="shared" si="9"/>
        <v>1</v>
      </c>
      <c r="O262" s="33"/>
    </row>
    <row r="263" spans="1:15">
      <c r="A263" s="15" t="s">
        <v>28</v>
      </c>
      <c r="B263" s="12">
        <v>20</v>
      </c>
      <c r="C263" s="18">
        <v>39810.2109375</v>
      </c>
      <c r="D263" s="18">
        <v>0</v>
      </c>
      <c r="E263" s="18">
        <v>0.1</v>
      </c>
      <c r="F263" s="18">
        <v>0.299990832805</v>
      </c>
      <c r="G263" s="18">
        <v>0.299990832805</v>
      </c>
      <c r="H263" s="18">
        <v>0</v>
      </c>
      <c r="I263" s="19">
        <v>2.74716879E-4</v>
      </c>
      <c r="J263" s="19">
        <v>2.74716879E-4</v>
      </c>
      <c r="K263" s="19">
        <v>1.83141788E-4</v>
      </c>
      <c r="L263" s="19">
        <v>1.83141788E-4</v>
      </c>
      <c r="M263" s="21">
        <f t="shared" si="8"/>
        <v>0</v>
      </c>
      <c r="N263" s="21">
        <f t="shared" si="9"/>
        <v>1</v>
      </c>
      <c r="O263" s="33"/>
    </row>
    <row r="264" spans="1:15">
      <c r="A264" s="15" t="s">
        <v>28</v>
      </c>
      <c r="B264" s="12">
        <v>21</v>
      </c>
      <c r="C264" s="18">
        <v>39527.703125</v>
      </c>
      <c r="D264" s="18">
        <v>0</v>
      </c>
      <c r="E264" s="18">
        <v>0.1</v>
      </c>
      <c r="F264" s="18">
        <v>0.299990832805</v>
      </c>
      <c r="G264" s="18">
        <v>0.299990832805</v>
      </c>
      <c r="H264" s="18">
        <v>0</v>
      </c>
      <c r="I264" s="19">
        <v>2.74716879E-4</v>
      </c>
      <c r="J264" s="19">
        <v>2.74716879E-4</v>
      </c>
      <c r="K264" s="19">
        <v>1.83141788E-4</v>
      </c>
      <c r="L264" s="19">
        <v>1.83141788E-4</v>
      </c>
      <c r="M264" s="21">
        <f t="shared" si="8"/>
        <v>0</v>
      </c>
      <c r="N264" s="21">
        <f t="shared" si="9"/>
        <v>1</v>
      </c>
      <c r="O264" s="33"/>
    </row>
    <row r="265" spans="1:15">
      <c r="A265" s="15" t="s">
        <v>28</v>
      </c>
      <c r="B265" s="12">
        <v>22</v>
      </c>
      <c r="C265" s="18">
        <v>38402.765625</v>
      </c>
      <c r="D265" s="18">
        <v>0</v>
      </c>
      <c r="E265" s="18">
        <v>0.1</v>
      </c>
      <c r="F265" s="18">
        <v>0.299990832805</v>
      </c>
      <c r="G265" s="18">
        <v>0.299990832805</v>
      </c>
      <c r="H265" s="18">
        <v>0</v>
      </c>
      <c r="I265" s="19">
        <v>2.74716879E-4</v>
      </c>
      <c r="J265" s="19">
        <v>2.74716879E-4</v>
      </c>
      <c r="K265" s="19">
        <v>1.83141788E-4</v>
      </c>
      <c r="L265" s="19">
        <v>1.83141788E-4</v>
      </c>
      <c r="M265" s="21">
        <f t="shared" si="8"/>
        <v>0</v>
      </c>
      <c r="N265" s="21">
        <f t="shared" si="9"/>
        <v>1</v>
      </c>
      <c r="O265" s="33"/>
    </row>
    <row r="266" spans="1:15">
      <c r="A266" s="15" t="s">
        <v>28</v>
      </c>
      <c r="B266" s="12">
        <v>23</v>
      </c>
      <c r="C266" s="18">
        <v>36197.6328125</v>
      </c>
      <c r="D266" s="18">
        <v>0</v>
      </c>
      <c r="E266" s="18">
        <v>0.1</v>
      </c>
      <c r="F266" s="18">
        <v>0.299990832805</v>
      </c>
      <c r="G266" s="18">
        <v>0.299990832805</v>
      </c>
      <c r="H266" s="18">
        <v>0</v>
      </c>
      <c r="I266" s="19">
        <v>2.74716879E-4</v>
      </c>
      <c r="J266" s="19">
        <v>2.74716879E-4</v>
      </c>
      <c r="K266" s="19">
        <v>1.83141788E-4</v>
      </c>
      <c r="L266" s="19">
        <v>1.83141788E-4</v>
      </c>
      <c r="M266" s="21">
        <f t="shared" si="8"/>
        <v>0</v>
      </c>
      <c r="N266" s="21">
        <f t="shared" si="9"/>
        <v>1</v>
      </c>
      <c r="O266" s="33"/>
    </row>
    <row r="267" spans="1:15">
      <c r="A267" s="15" t="s">
        <v>28</v>
      </c>
      <c r="B267" s="12">
        <v>24</v>
      </c>
      <c r="C267" s="18">
        <v>33937.53125</v>
      </c>
      <c r="D267" s="18">
        <v>0</v>
      </c>
      <c r="E267" s="18">
        <v>0.1</v>
      </c>
      <c r="F267" s="18">
        <v>0.299990832805</v>
      </c>
      <c r="G267" s="18">
        <v>0.299990832805</v>
      </c>
      <c r="H267" s="18">
        <v>0</v>
      </c>
      <c r="I267" s="19">
        <v>2.74716879E-4</v>
      </c>
      <c r="J267" s="19">
        <v>2.74716879E-4</v>
      </c>
      <c r="K267" s="19">
        <v>1.83141788E-4</v>
      </c>
      <c r="L267" s="19">
        <v>1.83141788E-4</v>
      </c>
      <c r="M267" s="21">
        <f t="shared" si="8"/>
        <v>0</v>
      </c>
      <c r="N267" s="21">
        <f t="shared" si="9"/>
        <v>1</v>
      </c>
      <c r="O267" s="33"/>
    </row>
    <row r="268" spans="1:15">
      <c r="A268" s="15" t="s">
        <v>29</v>
      </c>
      <c r="B268" s="12">
        <v>1</v>
      </c>
      <c r="C268" s="18">
        <v>32542.673828125</v>
      </c>
      <c r="D268" s="18">
        <v>0</v>
      </c>
      <c r="E268" s="18">
        <v>0.1</v>
      </c>
      <c r="F268" s="18">
        <v>0.299990832805</v>
      </c>
      <c r="G268" s="18">
        <v>0.299990832805</v>
      </c>
      <c r="H268" s="18">
        <v>0</v>
      </c>
      <c r="I268" s="19">
        <v>2.74716879E-4</v>
      </c>
      <c r="J268" s="19">
        <v>2.74716879E-4</v>
      </c>
      <c r="K268" s="19">
        <v>1.83141788E-4</v>
      </c>
      <c r="L268" s="19">
        <v>1.83141788E-4</v>
      </c>
      <c r="M268" s="21">
        <f t="shared" si="8"/>
        <v>0</v>
      </c>
      <c r="N268" s="21">
        <f t="shared" si="9"/>
        <v>1</v>
      </c>
      <c r="O268" s="33"/>
    </row>
    <row r="269" spans="1:15">
      <c r="A269" s="15" t="s">
        <v>29</v>
      </c>
      <c r="B269" s="12">
        <v>2</v>
      </c>
      <c r="C269" s="18">
        <v>31990.482421875</v>
      </c>
      <c r="D269" s="18">
        <v>0</v>
      </c>
      <c r="E269" s="18">
        <v>0.1</v>
      </c>
      <c r="F269" s="18">
        <v>0.299990832805</v>
      </c>
      <c r="G269" s="18">
        <v>0.299990832805</v>
      </c>
      <c r="H269" s="18">
        <v>0</v>
      </c>
      <c r="I269" s="19">
        <v>2.74716879E-4</v>
      </c>
      <c r="J269" s="19">
        <v>2.74716879E-4</v>
      </c>
      <c r="K269" s="19">
        <v>1.83141788E-4</v>
      </c>
      <c r="L269" s="19">
        <v>1.83141788E-4</v>
      </c>
      <c r="M269" s="21">
        <f t="shared" si="8"/>
        <v>0</v>
      </c>
      <c r="N269" s="21">
        <f t="shared" si="9"/>
        <v>1</v>
      </c>
      <c r="O269" s="33"/>
    </row>
    <row r="270" spans="1:15">
      <c r="A270" s="15" t="s">
        <v>29</v>
      </c>
      <c r="B270" s="12">
        <v>3</v>
      </c>
      <c r="C270" s="18">
        <v>31870.78515625</v>
      </c>
      <c r="D270" s="18">
        <v>0</v>
      </c>
      <c r="E270" s="18">
        <v>0.1</v>
      </c>
      <c r="F270" s="18">
        <v>0.299990832805</v>
      </c>
      <c r="G270" s="18">
        <v>0.299990832805</v>
      </c>
      <c r="H270" s="18">
        <v>0</v>
      </c>
      <c r="I270" s="19">
        <v>2.74716879E-4</v>
      </c>
      <c r="J270" s="19">
        <v>2.74716879E-4</v>
      </c>
      <c r="K270" s="19">
        <v>1.83141788E-4</v>
      </c>
      <c r="L270" s="19">
        <v>1.83141788E-4</v>
      </c>
      <c r="M270" s="21">
        <f t="shared" si="8"/>
        <v>0</v>
      </c>
      <c r="N270" s="21">
        <f t="shared" si="9"/>
        <v>1</v>
      </c>
      <c r="O270" s="33"/>
    </row>
    <row r="271" spans="1:15">
      <c r="A271" s="15" t="s">
        <v>29</v>
      </c>
      <c r="B271" s="12">
        <v>4</v>
      </c>
      <c r="C271" s="18">
        <v>32261.728515625</v>
      </c>
      <c r="D271" s="18">
        <v>0</v>
      </c>
      <c r="E271" s="18">
        <v>0.1</v>
      </c>
      <c r="F271" s="18">
        <v>0.299990832805</v>
      </c>
      <c r="G271" s="18">
        <v>0.299990832805</v>
      </c>
      <c r="H271" s="18">
        <v>0</v>
      </c>
      <c r="I271" s="19">
        <v>2.74716879E-4</v>
      </c>
      <c r="J271" s="19">
        <v>2.74716879E-4</v>
      </c>
      <c r="K271" s="19">
        <v>1.83141788E-4</v>
      </c>
      <c r="L271" s="19">
        <v>1.83141788E-4</v>
      </c>
      <c r="M271" s="21">
        <f t="shared" si="8"/>
        <v>0</v>
      </c>
      <c r="N271" s="21">
        <f t="shared" si="9"/>
        <v>1</v>
      </c>
      <c r="O271" s="33"/>
    </row>
    <row r="272" spans="1:15">
      <c r="A272" s="15" t="s">
        <v>29</v>
      </c>
      <c r="B272" s="12">
        <v>5</v>
      </c>
      <c r="C272" s="18">
        <v>33434.74609375</v>
      </c>
      <c r="D272" s="18">
        <v>0</v>
      </c>
      <c r="E272" s="18">
        <v>0.1</v>
      </c>
      <c r="F272" s="18">
        <v>0.299990832805</v>
      </c>
      <c r="G272" s="18">
        <v>0.299990832805</v>
      </c>
      <c r="H272" s="18">
        <v>0</v>
      </c>
      <c r="I272" s="19">
        <v>2.74716879E-4</v>
      </c>
      <c r="J272" s="19">
        <v>2.74716879E-4</v>
      </c>
      <c r="K272" s="19">
        <v>1.83141788E-4</v>
      </c>
      <c r="L272" s="19">
        <v>1.83141788E-4</v>
      </c>
      <c r="M272" s="21">
        <f t="shared" si="8"/>
        <v>0</v>
      </c>
      <c r="N272" s="21">
        <f t="shared" si="9"/>
        <v>1</v>
      </c>
      <c r="O272" s="33"/>
    </row>
    <row r="273" spans="1:15">
      <c r="A273" s="15" t="s">
        <v>29</v>
      </c>
      <c r="B273" s="12">
        <v>6</v>
      </c>
      <c r="C273" s="18">
        <v>36269.90625</v>
      </c>
      <c r="D273" s="18">
        <v>0</v>
      </c>
      <c r="E273" s="18">
        <v>0.1</v>
      </c>
      <c r="F273" s="18">
        <v>0.299990832805</v>
      </c>
      <c r="G273" s="18">
        <v>0.299990832805</v>
      </c>
      <c r="H273" s="18">
        <v>0</v>
      </c>
      <c r="I273" s="19">
        <v>2.74716879E-4</v>
      </c>
      <c r="J273" s="19">
        <v>2.74716879E-4</v>
      </c>
      <c r="K273" s="19">
        <v>1.83141788E-4</v>
      </c>
      <c r="L273" s="19">
        <v>1.83141788E-4</v>
      </c>
      <c r="M273" s="21">
        <f t="shared" si="8"/>
        <v>0</v>
      </c>
      <c r="N273" s="21">
        <f t="shared" si="9"/>
        <v>1</v>
      </c>
      <c r="O273" s="33"/>
    </row>
    <row r="274" spans="1:15">
      <c r="A274" s="15" t="s">
        <v>29</v>
      </c>
      <c r="B274" s="12">
        <v>7</v>
      </c>
      <c r="C274" s="18">
        <v>40705.8671875</v>
      </c>
      <c r="D274" s="18">
        <v>0</v>
      </c>
      <c r="E274" s="18">
        <v>0.1</v>
      </c>
      <c r="F274" s="18">
        <v>0.299990832805</v>
      </c>
      <c r="G274" s="18">
        <v>0.299990832805</v>
      </c>
      <c r="H274" s="18">
        <v>0</v>
      </c>
      <c r="I274" s="19">
        <v>2.74716879E-4</v>
      </c>
      <c r="J274" s="19">
        <v>2.74716879E-4</v>
      </c>
      <c r="K274" s="19">
        <v>1.83141788E-4</v>
      </c>
      <c r="L274" s="19">
        <v>1.83141788E-4</v>
      </c>
      <c r="M274" s="21">
        <f t="shared" si="8"/>
        <v>0</v>
      </c>
      <c r="N274" s="21">
        <f t="shared" si="9"/>
        <v>1</v>
      </c>
      <c r="O274" s="33"/>
    </row>
    <row r="275" spans="1:15">
      <c r="A275" s="15" t="s">
        <v>29</v>
      </c>
      <c r="B275" s="12">
        <v>8</v>
      </c>
      <c r="C275" s="18">
        <v>42102.4375</v>
      </c>
      <c r="D275" s="18">
        <v>11.5</v>
      </c>
      <c r="E275" s="18">
        <v>3.6</v>
      </c>
      <c r="F275" s="18">
        <v>9.8558661373149992</v>
      </c>
      <c r="G275" s="18">
        <v>9.8558661373149992</v>
      </c>
      <c r="H275" s="18">
        <v>0</v>
      </c>
      <c r="I275" s="19">
        <v>1.50561709E-3</v>
      </c>
      <c r="J275" s="19">
        <v>1.50561709E-3</v>
      </c>
      <c r="K275" s="19">
        <v>5.7288151440000002E-3</v>
      </c>
      <c r="L275" s="19">
        <v>5.7288151440000002E-3</v>
      </c>
      <c r="M275" s="21">
        <f t="shared" si="8"/>
        <v>1</v>
      </c>
      <c r="N275" s="21">
        <f t="shared" si="9"/>
        <v>1</v>
      </c>
      <c r="O275" s="33"/>
    </row>
    <row r="276" spans="1:15">
      <c r="A276" s="15" t="s">
        <v>29</v>
      </c>
      <c r="B276" s="12">
        <v>9</v>
      </c>
      <c r="C276" s="18">
        <v>41063.29296875</v>
      </c>
      <c r="D276" s="18">
        <v>194.5</v>
      </c>
      <c r="E276" s="18">
        <v>192.9</v>
      </c>
      <c r="F276" s="18">
        <v>314.44856634487701</v>
      </c>
      <c r="G276" s="18">
        <v>314.44856634487701</v>
      </c>
      <c r="H276" s="18">
        <v>0</v>
      </c>
      <c r="I276" s="19">
        <v>0.10984300947300001</v>
      </c>
      <c r="J276" s="19">
        <v>0.10984300947300001</v>
      </c>
      <c r="K276" s="19">
        <v>0.111308210938</v>
      </c>
      <c r="L276" s="19">
        <v>0.111308210938</v>
      </c>
      <c r="M276" s="21">
        <f t="shared" si="8"/>
        <v>1</v>
      </c>
      <c r="N276" s="21">
        <f t="shared" si="9"/>
        <v>1</v>
      </c>
      <c r="O276" s="33"/>
    </row>
    <row r="277" spans="1:15">
      <c r="A277" s="15" t="s">
        <v>29</v>
      </c>
      <c r="B277" s="12">
        <v>10</v>
      </c>
      <c r="C277" s="18">
        <v>40241.46484375</v>
      </c>
      <c r="D277" s="18">
        <v>669.5</v>
      </c>
      <c r="E277" s="18">
        <v>663.9</v>
      </c>
      <c r="F277" s="18">
        <v>779.34641723897698</v>
      </c>
      <c r="G277" s="18">
        <v>779.34641723897698</v>
      </c>
      <c r="H277" s="18">
        <v>0</v>
      </c>
      <c r="I277" s="19">
        <v>0.100591957178</v>
      </c>
      <c r="J277" s="19">
        <v>0.100591957178</v>
      </c>
      <c r="K277" s="19">
        <v>0.105720162306</v>
      </c>
      <c r="L277" s="19">
        <v>0.105720162306</v>
      </c>
      <c r="M277" s="21">
        <f t="shared" si="8"/>
        <v>1</v>
      </c>
      <c r="N277" s="21">
        <f t="shared" si="9"/>
        <v>1</v>
      </c>
      <c r="O277" s="33"/>
    </row>
    <row r="278" spans="1:15">
      <c r="A278" s="15" t="s">
        <v>29</v>
      </c>
      <c r="B278" s="12">
        <v>11</v>
      </c>
      <c r="C278" s="18">
        <v>39411.30859375</v>
      </c>
      <c r="D278" s="18">
        <v>763.3</v>
      </c>
      <c r="E278" s="18">
        <v>756.8</v>
      </c>
      <c r="F278" s="18">
        <v>842.45982358455694</v>
      </c>
      <c r="G278" s="18">
        <v>844.704495209058</v>
      </c>
      <c r="H278" s="18">
        <v>2.2446716245010001</v>
      </c>
      <c r="I278" s="19">
        <v>7.4546241033000005E-2</v>
      </c>
      <c r="J278" s="19">
        <v>7.2490680937999999E-2</v>
      </c>
      <c r="K278" s="19">
        <v>8.0498621985999996E-2</v>
      </c>
      <c r="L278" s="19">
        <v>7.8443061889999999E-2</v>
      </c>
      <c r="M278" s="21">
        <f t="shared" si="8"/>
        <v>1</v>
      </c>
      <c r="N278" s="21">
        <f t="shared" si="9"/>
        <v>1</v>
      </c>
      <c r="O278" s="33"/>
    </row>
    <row r="279" spans="1:15">
      <c r="A279" s="15" t="s">
        <v>29</v>
      </c>
      <c r="B279" s="12">
        <v>12</v>
      </c>
      <c r="C279" s="18">
        <v>38446.6328125</v>
      </c>
      <c r="D279" s="18">
        <v>775.4</v>
      </c>
      <c r="E279" s="18">
        <v>768.8</v>
      </c>
      <c r="F279" s="18">
        <v>842.00502617094298</v>
      </c>
      <c r="G279" s="18">
        <v>842.11802251868801</v>
      </c>
      <c r="H279" s="18">
        <v>0.112996347745</v>
      </c>
      <c r="I279" s="19">
        <v>6.1097090218E-2</v>
      </c>
      <c r="J279" s="19">
        <v>6.0993613709E-2</v>
      </c>
      <c r="K279" s="19">
        <v>6.7141046262000001E-2</v>
      </c>
      <c r="L279" s="19">
        <v>6.7037569753000001E-2</v>
      </c>
      <c r="M279" s="21">
        <f t="shared" si="8"/>
        <v>1</v>
      </c>
      <c r="N279" s="21">
        <f t="shared" si="9"/>
        <v>1</v>
      </c>
      <c r="O279" s="33"/>
    </row>
    <row r="280" spans="1:15">
      <c r="A280" s="15" t="s">
        <v>29</v>
      </c>
      <c r="B280" s="12">
        <v>13</v>
      </c>
      <c r="C280" s="18">
        <v>37551.7109375</v>
      </c>
      <c r="D280" s="18">
        <v>786.8</v>
      </c>
      <c r="E280" s="18">
        <v>780.1</v>
      </c>
      <c r="F280" s="18">
        <v>837.16082724253397</v>
      </c>
      <c r="G280" s="18">
        <v>837.16082724253397</v>
      </c>
      <c r="H280" s="18">
        <v>0</v>
      </c>
      <c r="I280" s="19">
        <v>4.6117973664999999E-2</v>
      </c>
      <c r="J280" s="19">
        <v>4.6117973664999999E-2</v>
      </c>
      <c r="K280" s="19">
        <v>5.2253504800000003E-2</v>
      </c>
      <c r="L280" s="19">
        <v>5.2253504800000003E-2</v>
      </c>
      <c r="M280" s="21">
        <f t="shared" si="8"/>
        <v>1</v>
      </c>
      <c r="N280" s="21">
        <f t="shared" si="9"/>
        <v>1</v>
      </c>
      <c r="O280" s="33"/>
    </row>
    <row r="281" spans="1:15">
      <c r="A281" s="15" t="s">
        <v>29</v>
      </c>
      <c r="B281" s="12">
        <v>14</v>
      </c>
      <c r="C281" s="18">
        <v>36912.32421875</v>
      </c>
      <c r="D281" s="18">
        <v>794.5</v>
      </c>
      <c r="E281" s="18">
        <v>787.8</v>
      </c>
      <c r="F281" s="18">
        <v>852.65548535876803</v>
      </c>
      <c r="G281" s="18">
        <v>853.98756329960304</v>
      </c>
      <c r="H281" s="18">
        <v>1.332077940834</v>
      </c>
      <c r="I281" s="19">
        <v>5.4475790566999999E-2</v>
      </c>
      <c r="J281" s="19">
        <v>5.3255938973000003E-2</v>
      </c>
      <c r="K281" s="19">
        <v>6.0611321702000003E-2</v>
      </c>
      <c r="L281" s="19">
        <v>5.9391470108E-2</v>
      </c>
      <c r="M281" s="21">
        <f t="shared" si="8"/>
        <v>1</v>
      </c>
      <c r="N281" s="21">
        <f t="shared" si="9"/>
        <v>1</v>
      </c>
      <c r="O281" s="33"/>
    </row>
    <row r="282" spans="1:15">
      <c r="A282" s="15" t="s">
        <v>29</v>
      </c>
      <c r="B282" s="12">
        <v>15</v>
      </c>
      <c r="C282" s="18">
        <v>36364.0859375</v>
      </c>
      <c r="D282" s="18">
        <v>794</v>
      </c>
      <c r="E282" s="18">
        <v>787.1</v>
      </c>
      <c r="F282" s="18">
        <v>862.95406353023304</v>
      </c>
      <c r="G282" s="18">
        <v>869.51602494716701</v>
      </c>
      <c r="H282" s="18">
        <v>6.5619614169330003</v>
      </c>
      <c r="I282" s="19">
        <v>6.9153868999000001E-2</v>
      </c>
      <c r="J282" s="19">
        <v>6.3144746821999997E-2</v>
      </c>
      <c r="K282" s="19">
        <v>7.5472550316999995E-2</v>
      </c>
      <c r="L282" s="19">
        <v>6.9463428140999997E-2</v>
      </c>
      <c r="M282" s="21">
        <f t="shared" si="8"/>
        <v>1</v>
      </c>
      <c r="N282" s="21">
        <f t="shared" si="9"/>
        <v>1</v>
      </c>
      <c r="O282" s="33"/>
    </row>
    <row r="283" spans="1:15">
      <c r="A283" s="15" t="s">
        <v>29</v>
      </c>
      <c r="B283" s="12">
        <v>16</v>
      </c>
      <c r="C283" s="18">
        <v>36131.296875</v>
      </c>
      <c r="D283" s="18">
        <v>743.2</v>
      </c>
      <c r="E283" s="18">
        <v>736.4</v>
      </c>
      <c r="F283" s="18">
        <v>808.10381680091302</v>
      </c>
      <c r="G283" s="18">
        <v>815.98257056660202</v>
      </c>
      <c r="H283" s="18">
        <v>7.8787537656889999</v>
      </c>
      <c r="I283" s="19">
        <v>6.6650705647E-2</v>
      </c>
      <c r="J283" s="19">
        <v>5.9435729670999998E-2</v>
      </c>
      <c r="K283" s="19">
        <v>7.2877811873999998E-2</v>
      </c>
      <c r="L283" s="19">
        <v>6.5662835897999997E-2</v>
      </c>
      <c r="M283" s="21">
        <f t="shared" si="8"/>
        <v>1</v>
      </c>
      <c r="N283" s="21">
        <f t="shared" si="9"/>
        <v>1</v>
      </c>
      <c r="O283" s="33"/>
    </row>
    <row r="284" spans="1:15">
      <c r="A284" s="15" t="s">
        <v>29</v>
      </c>
      <c r="B284" s="12">
        <v>17</v>
      </c>
      <c r="C284" s="18">
        <v>36560.6640625</v>
      </c>
      <c r="D284" s="18">
        <v>434</v>
      </c>
      <c r="E284" s="18">
        <v>428.4</v>
      </c>
      <c r="F284" s="18">
        <v>486.65329777982402</v>
      </c>
      <c r="G284" s="18">
        <v>486.65329777982402</v>
      </c>
      <c r="H284" s="18">
        <v>0</v>
      </c>
      <c r="I284" s="19">
        <v>4.8217305659000002E-2</v>
      </c>
      <c r="J284" s="19">
        <v>4.8217305659000002E-2</v>
      </c>
      <c r="K284" s="19">
        <v>5.3345510786999999E-2</v>
      </c>
      <c r="L284" s="19">
        <v>5.3345510786999999E-2</v>
      </c>
      <c r="M284" s="21">
        <f t="shared" si="8"/>
        <v>1</v>
      </c>
      <c r="N284" s="21">
        <f t="shared" si="9"/>
        <v>1</v>
      </c>
      <c r="O284" s="33"/>
    </row>
    <row r="285" spans="1:15">
      <c r="A285" s="15" t="s">
        <v>29</v>
      </c>
      <c r="B285" s="12">
        <v>18</v>
      </c>
      <c r="C285" s="18">
        <v>38900.3984375</v>
      </c>
      <c r="D285" s="18">
        <v>46.1</v>
      </c>
      <c r="E285" s="18">
        <v>39</v>
      </c>
      <c r="F285" s="18">
        <v>59.152584306872001</v>
      </c>
      <c r="G285" s="18">
        <v>59.152584306872001</v>
      </c>
      <c r="H285" s="18">
        <v>0</v>
      </c>
      <c r="I285" s="19">
        <v>1.1952916031E-2</v>
      </c>
      <c r="J285" s="19">
        <v>1.1952916031E-2</v>
      </c>
      <c r="K285" s="19">
        <v>1.8454747532999999E-2</v>
      </c>
      <c r="L285" s="19">
        <v>1.8454747532999999E-2</v>
      </c>
      <c r="M285" s="21">
        <f t="shared" si="8"/>
        <v>1</v>
      </c>
      <c r="N285" s="21">
        <f t="shared" si="9"/>
        <v>1</v>
      </c>
      <c r="O285" s="33"/>
    </row>
    <row r="286" spans="1:15">
      <c r="A286" s="15" t="s">
        <v>29</v>
      </c>
      <c r="B286" s="12">
        <v>19</v>
      </c>
      <c r="C286" s="18">
        <v>41640.87109375</v>
      </c>
      <c r="D286" s="18">
        <v>0</v>
      </c>
      <c r="E286" s="18">
        <v>0.1</v>
      </c>
      <c r="F286" s="18">
        <v>0</v>
      </c>
      <c r="G286" s="18">
        <v>0</v>
      </c>
      <c r="H286" s="18">
        <v>0</v>
      </c>
      <c r="I286" s="19">
        <v>0</v>
      </c>
      <c r="J286" s="19">
        <v>0</v>
      </c>
      <c r="K286" s="19">
        <v>9.1575091575091602E-5</v>
      </c>
      <c r="L286" s="19">
        <v>9.1575091575091602E-5</v>
      </c>
      <c r="M286" s="21">
        <f t="shared" si="8"/>
        <v>0</v>
      </c>
      <c r="N286" s="21">
        <f t="shared" si="9"/>
        <v>0</v>
      </c>
      <c r="O286" s="33"/>
    </row>
    <row r="287" spans="1:15">
      <c r="A287" s="15" t="s">
        <v>29</v>
      </c>
      <c r="B287" s="12">
        <v>20</v>
      </c>
      <c r="C287" s="18">
        <v>42302.953125</v>
      </c>
      <c r="D287" s="18">
        <v>0</v>
      </c>
      <c r="E287" s="18">
        <v>0.1</v>
      </c>
      <c r="F287" s="18">
        <v>0</v>
      </c>
      <c r="G287" s="18">
        <v>0</v>
      </c>
      <c r="H287" s="18">
        <v>0</v>
      </c>
      <c r="I287" s="19">
        <v>0</v>
      </c>
      <c r="J287" s="19">
        <v>0</v>
      </c>
      <c r="K287" s="19">
        <v>9.1575091575091602E-5</v>
      </c>
      <c r="L287" s="19">
        <v>9.1575091575091602E-5</v>
      </c>
      <c r="M287" s="21">
        <f t="shared" si="8"/>
        <v>0</v>
      </c>
      <c r="N287" s="21">
        <f t="shared" si="9"/>
        <v>0</v>
      </c>
      <c r="O287" s="33"/>
    </row>
    <row r="288" spans="1:15">
      <c r="A288" s="15" t="s">
        <v>29</v>
      </c>
      <c r="B288" s="12">
        <v>21</v>
      </c>
      <c r="C288" s="18">
        <v>42632.328125</v>
      </c>
      <c r="D288" s="18">
        <v>0</v>
      </c>
      <c r="E288" s="18">
        <v>0.1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9.1575091575091602E-5</v>
      </c>
      <c r="L288" s="19">
        <v>9.1575091575091602E-5</v>
      </c>
      <c r="M288" s="21">
        <f t="shared" si="8"/>
        <v>0</v>
      </c>
      <c r="N288" s="21">
        <f t="shared" si="9"/>
        <v>0</v>
      </c>
      <c r="O288" s="33"/>
    </row>
    <row r="289" spans="1:15">
      <c r="A289" s="15" t="s">
        <v>29</v>
      </c>
      <c r="B289" s="12">
        <v>22</v>
      </c>
      <c r="C289" s="18">
        <v>42020.9453125</v>
      </c>
      <c r="D289" s="18">
        <v>0</v>
      </c>
      <c r="E289" s="18">
        <v>0.1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9.1575091575091602E-5</v>
      </c>
      <c r="L289" s="19">
        <v>9.1575091575091602E-5</v>
      </c>
      <c r="M289" s="21">
        <f t="shared" si="8"/>
        <v>0</v>
      </c>
      <c r="N289" s="21">
        <f t="shared" si="9"/>
        <v>0</v>
      </c>
      <c r="O289" s="33"/>
    </row>
    <row r="290" spans="1:15">
      <c r="A290" s="15" t="s">
        <v>29</v>
      </c>
      <c r="B290" s="12">
        <v>23</v>
      </c>
      <c r="C290" s="18">
        <v>40123.21875</v>
      </c>
      <c r="D290" s="18">
        <v>0</v>
      </c>
      <c r="E290" s="18">
        <v>0.1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9.1575091575091602E-5</v>
      </c>
      <c r="L290" s="19">
        <v>9.1575091575091602E-5</v>
      </c>
      <c r="M290" s="21">
        <f t="shared" si="8"/>
        <v>0</v>
      </c>
      <c r="N290" s="21">
        <f t="shared" si="9"/>
        <v>0</v>
      </c>
      <c r="O290" s="33"/>
    </row>
    <row r="291" spans="1:15">
      <c r="A291" s="15" t="s">
        <v>29</v>
      </c>
      <c r="B291" s="12">
        <v>24</v>
      </c>
      <c r="C291" s="18">
        <v>38263.63671875</v>
      </c>
      <c r="D291" s="18">
        <v>0</v>
      </c>
      <c r="E291" s="18">
        <v>0.1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9.1575091575091602E-5</v>
      </c>
      <c r="L291" s="19">
        <v>9.1575091575091602E-5</v>
      </c>
      <c r="M291" s="21">
        <f t="shared" si="8"/>
        <v>0</v>
      </c>
      <c r="N291" s="21">
        <f t="shared" si="9"/>
        <v>0</v>
      </c>
      <c r="O291" s="33"/>
    </row>
    <row r="292" spans="1:15">
      <c r="A292" s="15" t="s">
        <v>30</v>
      </c>
      <c r="B292" s="12">
        <v>1</v>
      </c>
      <c r="C292" s="18">
        <v>36945.125</v>
      </c>
      <c r="D292" s="18">
        <v>0</v>
      </c>
      <c r="E292" s="18">
        <v>0.1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9.1575091575091602E-5</v>
      </c>
      <c r="L292" s="19">
        <v>9.1575091575091602E-5</v>
      </c>
      <c r="M292" s="21">
        <f t="shared" si="8"/>
        <v>0</v>
      </c>
      <c r="N292" s="21">
        <f t="shared" si="9"/>
        <v>0</v>
      </c>
      <c r="O292" s="33"/>
    </row>
    <row r="293" spans="1:15">
      <c r="A293" s="15" t="s">
        <v>30</v>
      </c>
      <c r="B293" s="12">
        <v>2</v>
      </c>
      <c r="C293" s="18">
        <v>36681.64453125</v>
      </c>
      <c r="D293" s="18">
        <v>0</v>
      </c>
      <c r="E293" s="18">
        <v>0.1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9.1575091575091602E-5</v>
      </c>
      <c r="L293" s="19">
        <v>9.1575091575091602E-5</v>
      </c>
      <c r="M293" s="21">
        <f t="shared" si="8"/>
        <v>0</v>
      </c>
      <c r="N293" s="21">
        <f t="shared" si="9"/>
        <v>0</v>
      </c>
      <c r="O293" s="33"/>
    </row>
    <row r="294" spans="1:15">
      <c r="A294" s="15" t="s">
        <v>30</v>
      </c>
      <c r="B294" s="12">
        <v>3</v>
      </c>
      <c r="C294" s="18">
        <v>36804.34765625</v>
      </c>
      <c r="D294" s="18">
        <v>0</v>
      </c>
      <c r="E294" s="18">
        <v>0.1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9.1575091575091602E-5</v>
      </c>
      <c r="L294" s="19">
        <v>9.1575091575091602E-5</v>
      </c>
      <c r="M294" s="21">
        <f t="shared" si="8"/>
        <v>0</v>
      </c>
      <c r="N294" s="21">
        <f t="shared" si="9"/>
        <v>0</v>
      </c>
      <c r="O294" s="33"/>
    </row>
    <row r="295" spans="1:15">
      <c r="A295" s="15" t="s">
        <v>30</v>
      </c>
      <c r="B295" s="12">
        <v>4</v>
      </c>
      <c r="C295" s="18">
        <v>37421.91796875</v>
      </c>
      <c r="D295" s="18">
        <v>0</v>
      </c>
      <c r="E295" s="18">
        <v>0.1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9.1575091575091602E-5</v>
      </c>
      <c r="L295" s="19">
        <v>9.1575091575091602E-5</v>
      </c>
      <c r="M295" s="21">
        <f t="shared" si="8"/>
        <v>0</v>
      </c>
      <c r="N295" s="21">
        <f t="shared" si="9"/>
        <v>0</v>
      </c>
      <c r="O295" s="33"/>
    </row>
    <row r="296" spans="1:15">
      <c r="A296" s="15" t="s">
        <v>30</v>
      </c>
      <c r="B296" s="12">
        <v>5</v>
      </c>
      <c r="C296" s="18">
        <v>38820.86328125</v>
      </c>
      <c r="D296" s="18">
        <v>0</v>
      </c>
      <c r="E296" s="18">
        <v>0.1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9.1575091575091602E-5</v>
      </c>
      <c r="L296" s="19">
        <v>9.1575091575091602E-5</v>
      </c>
      <c r="M296" s="21">
        <f t="shared" si="8"/>
        <v>0</v>
      </c>
      <c r="N296" s="21">
        <f t="shared" si="9"/>
        <v>0</v>
      </c>
      <c r="O296" s="33"/>
    </row>
    <row r="297" spans="1:15">
      <c r="A297" s="15" t="s">
        <v>30</v>
      </c>
      <c r="B297" s="12">
        <v>6</v>
      </c>
      <c r="C297" s="18">
        <v>42004.4921875</v>
      </c>
      <c r="D297" s="18">
        <v>0</v>
      </c>
      <c r="E297" s="18">
        <v>0.1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9.1575091575091602E-5</v>
      </c>
      <c r="L297" s="19">
        <v>9.1575091575091602E-5</v>
      </c>
      <c r="M297" s="21">
        <f t="shared" si="8"/>
        <v>0</v>
      </c>
      <c r="N297" s="21">
        <f t="shared" si="9"/>
        <v>0</v>
      </c>
      <c r="O297" s="33"/>
    </row>
    <row r="298" spans="1:15">
      <c r="A298" s="15" t="s">
        <v>30</v>
      </c>
      <c r="B298" s="12">
        <v>7</v>
      </c>
      <c r="C298" s="18">
        <v>46563.5703125</v>
      </c>
      <c r="D298" s="18">
        <v>0</v>
      </c>
      <c r="E298" s="18">
        <v>0.1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9.1575091575091602E-5</v>
      </c>
      <c r="L298" s="19">
        <v>9.1575091575091602E-5</v>
      </c>
      <c r="M298" s="21">
        <f t="shared" si="8"/>
        <v>0</v>
      </c>
      <c r="N298" s="21">
        <f t="shared" si="9"/>
        <v>0</v>
      </c>
      <c r="O298" s="33"/>
    </row>
    <row r="299" spans="1:15">
      <c r="A299" s="15" t="s">
        <v>30</v>
      </c>
      <c r="B299" s="12">
        <v>8</v>
      </c>
      <c r="C299" s="18">
        <v>47713.75</v>
      </c>
      <c r="D299" s="18">
        <v>8.3000000000000007</v>
      </c>
      <c r="E299" s="18">
        <v>3</v>
      </c>
      <c r="F299" s="18">
        <v>2.4305084567509998</v>
      </c>
      <c r="G299" s="18">
        <v>2.4311575372009999</v>
      </c>
      <c r="H299" s="18">
        <v>6.4908044899999995E-4</v>
      </c>
      <c r="I299" s="19">
        <v>5.374397859E-3</v>
      </c>
      <c r="J299" s="19">
        <v>5.3749922549999997E-3</v>
      </c>
      <c r="K299" s="19">
        <v>5.2091800599999996E-4</v>
      </c>
      <c r="L299" s="19">
        <v>5.2151240200000004E-4</v>
      </c>
      <c r="M299" s="21">
        <f t="shared" si="8"/>
        <v>0</v>
      </c>
      <c r="N299" s="21">
        <f t="shared" si="9"/>
        <v>0</v>
      </c>
      <c r="O299" s="33"/>
    </row>
    <row r="300" spans="1:15">
      <c r="A300" s="15" t="s">
        <v>30</v>
      </c>
      <c r="B300" s="12">
        <v>9</v>
      </c>
      <c r="C300" s="18">
        <v>46075.37890625</v>
      </c>
      <c r="D300" s="18">
        <v>153.6</v>
      </c>
      <c r="E300" s="18">
        <v>149.69999999999999</v>
      </c>
      <c r="F300" s="18">
        <v>243.904155563513</v>
      </c>
      <c r="G300" s="18">
        <v>243.89048931197999</v>
      </c>
      <c r="H300" s="18">
        <v>-1.3666251533000001E-2</v>
      </c>
      <c r="I300" s="19">
        <v>8.2683598270999997E-2</v>
      </c>
      <c r="J300" s="19">
        <v>8.2696113153000003E-2</v>
      </c>
      <c r="K300" s="19">
        <v>8.6255026841999996E-2</v>
      </c>
      <c r="L300" s="19">
        <v>8.6267541724000002E-2</v>
      </c>
      <c r="M300" s="21">
        <f t="shared" si="8"/>
        <v>1</v>
      </c>
      <c r="N300" s="21">
        <f t="shared" si="9"/>
        <v>1</v>
      </c>
      <c r="O300" s="33"/>
    </row>
    <row r="301" spans="1:15">
      <c r="A301" s="15" t="s">
        <v>30</v>
      </c>
      <c r="B301" s="12">
        <v>10</v>
      </c>
      <c r="C301" s="18">
        <v>44142.9921875</v>
      </c>
      <c r="D301" s="18">
        <v>553</v>
      </c>
      <c r="E301" s="18">
        <v>548</v>
      </c>
      <c r="F301" s="18">
        <v>633.24035875512504</v>
      </c>
      <c r="G301" s="18">
        <v>633.68556739614996</v>
      </c>
      <c r="H301" s="18">
        <v>0.44520864102500002</v>
      </c>
      <c r="I301" s="19">
        <v>7.3887882229999993E-2</v>
      </c>
      <c r="J301" s="19">
        <v>7.3480182010000006E-2</v>
      </c>
      <c r="K301" s="19">
        <v>7.8466636808999998E-2</v>
      </c>
      <c r="L301" s="19">
        <v>7.8058936588000005E-2</v>
      </c>
      <c r="M301" s="21">
        <f t="shared" si="8"/>
        <v>1</v>
      </c>
      <c r="N301" s="21">
        <f t="shared" si="9"/>
        <v>1</v>
      </c>
      <c r="O301" s="33"/>
    </row>
    <row r="302" spans="1:15">
      <c r="A302" s="15" t="s">
        <v>30</v>
      </c>
      <c r="B302" s="12">
        <v>11</v>
      </c>
      <c r="C302" s="18">
        <v>42236.0078125</v>
      </c>
      <c r="D302" s="18">
        <v>637</v>
      </c>
      <c r="E302" s="18">
        <v>630.9</v>
      </c>
      <c r="F302" s="18">
        <v>674.73138288974803</v>
      </c>
      <c r="G302" s="18">
        <v>674.73138288974803</v>
      </c>
      <c r="H302" s="18">
        <v>0</v>
      </c>
      <c r="I302" s="19">
        <v>3.4552548432999999E-2</v>
      </c>
      <c r="J302" s="19">
        <v>3.4552548432999999E-2</v>
      </c>
      <c r="K302" s="19">
        <v>4.0138629018999998E-2</v>
      </c>
      <c r="L302" s="19">
        <v>4.0138629018999998E-2</v>
      </c>
      <c r="M302" s="21">
        <f t="shared" si="8"/>
        <v>1</v>
      </c>
      <c r="N302" s="21">
        <f t="shared" si="9"/>
        <v>1</v>
      </c>
      <c r="O302" s="33"/>
    </row>
    <row r="303" spans="1:15">
      <c r="A303" s="15" t="s">
        <v>30</v>
      </c>
      <c r="B303" s="12">
        <v>12</v>
      </c>
      <c r="C303" s="18">
        <v>40292.58984375</v>
      </c>
      <c r="D303" s="18">
        <v>672.3</v>
      </c>
      <c r="E303" s="18">
        <v>666</v>
      </c>
      <c r="F303" s="18">
        <v>662.314717767768</v>
      </c>
      <c r="G303" s="18">
        <v>662.314717767768</v>
      </c>
      <c r="H303" s="18">
        <v>0</v>
      </c>
      <c r="I303" s="19">
        <v>9.1440313480000007E-3</v>
      </c>
      <c r="J303" s="19">
        <v>9.1440313480000007E-3</v>
      </c>
      <c r="K303" s="19">
        <v>3.3748005780000001E-3</v>
      </c>
      <c r="L303" s="19">
        <v>3.3748005780000001E-3</v>
      </c>
      <c r="M303" s="21">
        <f t="shared" si="8"/>
        <v>1</v>
      </c>
      <c r="N303" s="21">
        <f t="shared" si="9"/>
        <v>0</v>
      </c>
      <c r="O303" s="33"/>
    </row>
    <row r="304" spans="1:15">
      <c r="A304" s="15" t="s">
        <v>30</v>
      </c>
      <c r="B304" s="12">
        <v>13</v>
      </c>
      <c r="C304" s="18">
        <v>38679.734375</v>
      </c>
      <c r="D304" s="18">
        <v>707.1</v>
      </c>
      <c r="E304" s="18">
        <v>700.9</v>
      </c>
      <c r="F304" s="18">
        <v>638.40713521321595</v>
      </c>
      <c r="G304" s="18">
        <v>638.40713521321595</v>
      </c>
      <c r="H304" s="18">
        <v>0</v>
      </c>
      <c r="I304" s="19">
        <v>6.2905553833999997E-2</v>
      </c>
      <c r="J304" s="19">
        <v>6.2905553833999997E-2</v>
      </c>
      <c r="K304" s="19">
        <v>5.7227898155999997E-2</v>
      </c>
      <c r="L304" s="19">
        <v>5.7227898155999997E-2</v>
      </c>
      <c r="M304" s="21">
        <f t="shared" si="8"/>
        <v>1</v>
      </c>
      <c r="N304" s="21">
        <f t="shared" si="9"/>
        <v>0</v>
      </c>
      <c r="O304" s="33"/>
    </row>
    <row r="305" spans="1:15">
      <c r="A305" s="15" t="s">
        <v>30</v>
      </c>
      <c r="B305" s="12">
        <v>14</v>
      </c>
      <c r="C305" s="18">
        <v>37728.08984375</v>
      </c>
      <c r="D305" s="18">
        <v>708.9</v>
      </c>
      <c r="E305" s="18">
        <v>702.6</v>
      </c>
      <c r="F305" s="18">
        <v>668.11939608415003</v>
      </c>
      <c r="G305" s="18">
        <v>668.11939608415003</v>
      </c>
      <c r="H305" s="18">
        <v>0</v>
      </c>
      <c r="I305" s="19">
        <v>3.7344875380000003E-2</v>
      </c>
      <c r="J305" s="19">
        <v>3.7344875380000003E-2</v>
      </c>
      <c r="K305" s="19">
        <v>3.1575644611000001E-2</v>
      </c>
      <c r="L305" s="19">
        <v>3.1575644611000001E-2</v>
      </c>
      <c r="M305" s="21">
        <f t="shared" si="8"/>
        <v>1</v>
      </c>
      <c r="N305" s="21">
        <f t="shared" si="9"/>
        <v>0</v>
      </c>
      <c r="O305" s="33"/>
    </row>
    <row r="306" spans="1:15">
      <c r="A306" s="15" t="s">
        <v>30</v>
      </c>
      <c r="B306" s="12">
        <v>15</v>
      </c>
      <c r="C306" s="18">
        <v>37040.6875</v>
      </c>
      <c r="D306" s="18">
        <v>693.7</v>
      </c>
      <c r="E306" s="18">
        <v>687.3</v>
      </c>
      <c r="F306" s="18">
        <v>656.63590450763695</v>
      </c>
      <c r="G306" s="18">
        <v>656.63590450763695</v>
      </c>
      <c r="H306" s="18">
        <v>0</v>
      </c>
      <c r="I306" s="19">
        <v>3.3941479387999997E-2</v>
      </c>
      <c r="J306" s="19">
        <v>3.3941479387999997E-2</v>
      </c>
      <c r="K306" s="19">
        <v>2.8080673527E-2</v>
      </c>
      <c r="L306" s="19">
        <v>2.8080673527E-2</v>
      </c>
      <c r="M306" s="21">
        <f t="shared" si="8"/>
        <v>1</v>
      </c>
      <c r="N306" s="21">
        <f t="shared" si="9"/>
        <v>0</v>
      </c>
      <c r="O306" s="33"/>
    </row>
    <row r="307" spans="1:15">
      <c r="A307" s="15" t="s">
        <v>30</v>
      </c>
      <c r="B307" s="12">
        <v>16</v>
      </c>
      <c r="C307" s="18">
        <v>36649.33203125</v>
      </c>
      <c r="D307" s="18">
        <v>633.6</v>
      </c>
      <c r="E307" s="18">
        <v>627.4</v>
      </c>
      <c r="F307" s="18">
        <v>648.47832814031199</v>
      </c>
      <c r="G307" s="18">
        <v>648.48297148784002</v>
      </c>
      <c r="H307" s="18">
        <v>4.6433475280000004E-3</v>
      </c>
      <c r="I307" s="19">
        <v>1.3629094769E-2</v>
      </c>
      <c r="J307" s="19">
        <v>1.3624842619E-2</v>
      </c>
      <c r="K307" s="19">
        <v>1.9306750445999998E-2</v>
      </c>
      <c r="L307" s="19">
        <v>1.9302498296E-2</v>
      </c>
      <c r="M307" s="21">
        <f t="shared" si="8"/>
        <v>1</v>
      </c>
      <c r="N307" s="21">
        <f t="shared" si="9"/>
        <v>1</v>
      </c>
      <c r="O307" s="33"/>
    </row>
    <row r="308" spans="1:15">
      <c r="A308" s="15" t="s">
        <v>30</v>
      </c>
      <c r="B308" s="12">
        <v>17</v>
      </c>
      <c r="C308" s="18">
        <v>37056.36328125</v>
      </c>
      <c r="D308" s="18">
        <v>354.1</v>
      </c>
      <c r="E308" s="18">
        <v>346.7</v>
      </c>
      <c r="F308" s="18">
        <v>403.63368440409499</v>
      </c>
      <c r="G308" s="18">
        <v>403.63368440409499</v>
      </c>
      <c r="H308" s="18">
        <v>0</v>
      </c>
      <c r="I308" s="19">
        <v>4.5360516853000001E-2</v>
      </c>
      <c r="J308" s="19">
        <v>4.5360516853000001E-2</v>
      </c>
      <c r="K308" s="19">
        <v>5.2137073630000003E-2</v>
      </c>
      <c r="L308" s="19">
        <v>5.2137073630000003E-2</v>
      </c>
      <c r="M308" s="21">
        <f t="shared" si="8"/>
        <v>1</v>
      </c>
      <c r="N308" s="21">
        <f t="shared" si="9"/>
        <v>1</v>
      </c>
      <c r="O308" s="33"/>
    </row>
    <row r="309" spans="1:15">
      <c r="A309" s="15" t="s">
        <v>30</v>
      </c>
      <c r="B309" s="12">
        <v>18</v>
      </c>
      <c r="C309" s="18">
        <v>39281.90625</v>
      </c>
      <c r="D309" s="18">
        <v>37.9</v>
      </c>
      <c r="E309" s="18">
        <v>31</v>
      </c>
      <c r="F309" s="18">
        <v>52.547237136612999</v>
      </c>
      <c r="G309" s="18">
        <v>52.547237136612999</v>
      </c>
      <c r="H309" s="18">
        <v>0</v>
      </c>
      <c r="I309" s="19">
        <v>1.3413220821000001E-2</v>
      </c>
      <c r="J309" s="19">
        <v>1.3413220821000001E-2</v>
      </c>
      <c r="K309" s="19">
        <v>1.9731902139000002E-2</v>
      </c>
      <c r="L309" s="19">
        <v>1.9731902139000002E-2</v>
      </c>
      <c r="M309" s="21">
        <f t="shared" si="8"/>
        <v>1</v>
      </c>
      <c r="N309" s="21">
        <f t="shared" si="9"/>
        <v>1</v>
      </c>
      <c r="O309" s="33"/>
    </row>
    <row r="310" spans="1:15">
      <c r="A310" s="15" t="s">
        <v>30</v>
      </c>
      <c r="B310" s="12">
        <v>19</v>
      </c>
      <c r="C310" s="18">
        <v>41525.4609375</v>
      </c>
      <c r="D310" s="18">
        <v>0</v>
      </c>
      <c r="E310" s="18">
        <v>0.1</v>
      </c>
      <c r="F310" s="18">
        <v>0</v>
      </c>
      <c r="G310" s="18">
        <v>0</v>
      </c>
      <c r="H310" s="18">
        <v>0</v>
      </c>
      <c r="I310" s="19">
        <v>0</v>
      </c>
      <c r="J310" s="19">
        <v>0</v>
      </c>
      <c r="K310" s="19">
        <v>9.1575091575091602E-5</v>
      </c>
      <c r="L310" s="19">
        <v>9.1575091575091602E-5</v>
      </c>
      <c r="M310" s="21">
        <f t="shared" si="8"/>
        <v>0</v>
      </c>
      <c r="N310" s="21">
        <f t="shared" si="9"/>
        <v>0</v>
      </c>
      <c r="O310" s="33"/>
    </row>
    <row r="311" spans="1:15">
      <c r="A311" s="15" t="s">
        <v>30</v>
      </c>
      <c r="B311" s="12">
        <v>20</v>
      </c>
      <c r="C311" s="18">
        <v>41636.18359375</v>
      </c>
      <c r="D311" s="18">
        <v>0</v>
      </c>
      <c r="E311" s="18">
        <v>0.1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9.1575091575091602E-5</v>
      </c>
      <c r="L311" s="19">
        <v>9.1575091575091602E-5</v>
      </c>
      <c r="M311" s="21">
        <f t="shared" si="8"/>
        <v>0</v>
      </c>
      <c r="N311" s="21">
        <f t="shared" si="9"/>
        <v>0</v>
      </c>
      <c r="O311" s="33"/>
    </row>
    <row r="312" spans="1:15">
      <c r="A312" s="15" t="s">
        <v>30</v>
      </c>
      <c r="B312" s="12">
        <v>21</v>
      </c>
      <c r="C312" s="18">
        <v>41454.6640625</v>
      </c>
      <c r="D312" s="18">
        <v>0</v>
      </c>
      <c r="E312" s="18">
        <v>0.1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9.1575091575091602E-5</v>
      </c>
      <c r="L312" s="19">
        <v>9.1575091575091602E-5</v>
      </c>
      <c r="M312" s="21">
        <f t="shared" si="8"/>
        <v>0</v>
      </c>
      <c r="N312" s="21">
        <f t="shared" si="9"/>
        <v>0</v>
      </c>
      <c r="O312" s="33"/>
    </row>
    <row r="313" spans="1:15">
      <c r="A313" s="15" t="s">
        <v>30</v>
      </c>
      <c r="B313" s="12">
        <v>22</v>
      </c>
      <c r="C313" s="18">
        <v>40309.42578125</v>
      </c>
      <c r="D313" s="18">
        <v>0</v>
      </c>
      <c r="E313" s="18">
        <v>0.1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9.1575091575091602E-5</v>
      </c>
      <c r="L313" s="19">
        <v>9.1575091575091602E-5</v>
      </c>
      <c r="M313" s="21">
        <f t="shared" si="8"/>
        <v>0</v>
      </c>
      <c r="N313" s="21">
        <f t="shared" si="9"/>
        <v>0</v>
      </c>
      <c r="O313" s="33"/>
    </row>
    <row r="314" spans="1:15">
      <c r="A314" s="15" t="s">
        <v>30</v>
      </c>
      <c r="B314" s="12">
        <v>23</v>
      </c>
      <c r="C314" s="18">
        <v>37964.4609375</v>
      </c>
      <c r="D314" s="18">
        <v>0</v>
      </c>
      <c r="E314" s="18">
        <v>0.1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9.1575091575091602E-5</v>
      </c>
      <c r="L314" s="19">
        <v>9.1575091575091602E-5</v>
      </c>
      <c r="M314" s="21">
        <f t="shared" si="8"/>
        <v>0</v>
      </c>
      <c r="N314" s="21">
        <f t="shared" si="9"/>
        <v>0</v>
      </c>
      <c r="O314" s="33"/>
    </row>
    <row r="315" spans="1:15">
      <c r="A315" s="15" t="s">
        <v>30</v>
      </c>
      <c r="B315" s="12">
        <v>24</v>
      </c>
      <c r="C315" s="18">
        <v>35591.8828125</v>
      </c>
      <c r="D315" s="18">
        <v>0</v>
      </c>
      <c r="E315" s="18">
        <v>0.1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9.1575091575091602E-5</v>
      </c>
      <c r="L315" s="19">
        <v>9.1575091575091602E-5</v>
      </c>
      <c r="M315" s="21">
        <f t="shared" si="8"/>
        <v>0</v>
      </c>
      <c r="N315" s="21">
        <f t="shared" si="9"/>
        <v>0</v>
      </c>
      <c r="O315" s="33"/>
    </row>
    <row r="316" spans="1:15">
      <c r="A316" s="15" t="s">
        <v>31</v>
      </c>
      <c r="B316" s="12">
        <v>1</v>
      </c>
      <c r="C316" s="18">
        <v>34069.546875</v>
      </c>
      <c r="D316" s="18">
        <v>0</v>
      </c>
      <c r="E316" s="18">
        <v>0.1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9.1575091575091602E-5</v>
      </c>
      <c r="L316" s="19">
        <v>9.1575091575091602E-5</v>
      </c>
      <c r="M316" s="21">
        <f t="shared" si="8"/>
        <v>0</v>
      </c>
      <c r="N316" s="21">
        <f t="shared" si="9"/>
        <v>0</v>
      </c>
      <c r="O316" s="33"/>
    </row>
    <row r="317" spans="1:15">
      <c r="A317" s="15" t="s">
        <v>31</v>
      </c>
      <c r="B317" s="12">
        <v>2</v>
      </c>
      <c r="C317" s="18">
        <v>33507.703125</v>
      </c>
      <c r="D317" s="18">
        <v>0</v>
      </c>
      <c r="E317" s="18">
        <v>0.1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9.1575091575091602E-5</v>
      </c>
      <c r="L317" s="19">
        <v>9.1575091575091602E-5</v>
      </c>
      <c r="M317" s="21">
        <f t="shared" si="8"/>
        <v>0</v>
      </c>
      <c r="N317" s="21">
        <f t="shared" si="9"/>
        <v>0</v>
      </c>
      <c r="O317" s="33"/>
    </row>
    <row r="318" spans="1:15">
      <c r="A318" s="15" t="s">
        <v>31</v>
      </c>
      <c r="B318" s="12">
        <v>3</v>
      </c>
      <c r="C318" s="18">
        <v>33446.28125</v>
      </c>
      <c r="D318" s="18">
        <v>0</v>
      </c>
      <c r="E318" s="18">
        <v>0.1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9.1575091575091602E-5</v>
      </c>
      <c r="L318" s="19">
        <v>9.1575091575091602E-5</v>
      </c>
      <c r="M318" s="21">
        <f t="shared" si="8"/>
        <v>0</v>
      </c>
      <c r="N318" s="21">
        <f t="shared" si="9"/>
        <v>0</v>
      </c>
      <c r="O318" s="33"/>
    </row>
    <row r="319" spans="1:15">
      <c r="A319" s="15" t="s">
        <v>31</v>
      </c>
      <c r="B319" s="12">
        <v>4</v>
      </c>
      <c r="C319" s="18">
        <v>33832.59375</v>
      </c>
      <c r="D319" s="18">
        <v>0</v>
      </c>
      <c r="E319" s="18">
        <v>0.1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9.1575091575091602E-5</v>
      </c>
      <c r="L319" s="19">
        <v>9.1575091575091602E-5</v>
      </c>
      <c r="M319" s="21">
        <f t="shared" si="8"/>
        <v>0</v>
      </c>
      <c r="N319" s="21">
        <f t="shared" si="9"/>
        <v>0</v>
      </c>
      <c r="O319" s="33"/>
    </row>
    <row r="320" spans="1:15">
      <c r="A320" s="15" t="s">
        <v>31</v>
      </c>
      <c r="B320" s="12">
        <v>5</v>
      </c>
      <c r="C320" s="18">
        <v>35058.39453125</v>
      </c>
      <c r="D320" s="18">
        <v>0</v>
      </c>
      <c r="E320" s="18">
        <v>0.1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9.1575091575091602E-5</v>
      </c>
      <c r="L320" s="19">
        <v>9.1575091575091602E-5</v>
      </c>
      <c r="M320" s="21">
        <f t="shared" si="8"/>
        <v>0</v>
      </c>
      <c r="N320" s="21">
        <f t="shared" si="9"/>
        <v>0</v>
      </c>
      <c r="O320" s="33"/>
    </row>
    <row r="321" spans="1:15">
      <c r="A321" s="15" t="s">
        <v>31</v>
      </c>
      <c r="B321" s="12">
        <v>6</v>
      </c>
      <c r="C321" s="18">
        <v>37925.9140625</v>
      </c>
      <c r="D321" s="18">
        <v>0</v>
      </c>
      <c r="E321" s="18">
        <v>0.1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9.1575091575091602E-5</v>
      </c>
      <c r="L321" s="19">
        <v>9.1575091575091602E-5</v>
      </c>
      <c r="M321" s="21">
        <f t="shared" si="8"/>
        <v>0</v>
      </c>
      <c r="N321" s="21">
        <f t="shared" si="9"/>
        <v>0</v>
      </c>
      <c r="O321" s="33"/>
    </row>
    <row r="322" spans="1:15">
      <c r="A322" s="15" t="s">
        <v>31</v>
      </c>
      <c r="B322" s="12">
        <v>7</v>
      </c>
      <c r="C322" s="18">
        <v>42008.58203125</v>
      </c>
      <c r="D322" s="18">
        <v>0</v>
      </c>
      <c r="E322" s="18">
        <v>0.1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9.1575091575091602E-5</v>
      </c>
      <c r="L322" s="19">
        <v>9.1575091575091602E-5</v>
      </c>
      <c r="M322" s="21">
        <f t="shared" si="8"/>
        <v>0</v>
      </c>
      <c r="N322" s="21">
        <f t="shared" si="9"/>
        <v>0</v>
      </c>
      <c r="O322" s="33"/>
    </row>
    <row r="323" spans="1:15">
      <c r="A323" s="15" t="s">
        <v>31</v>
      </c>
      <c r="B323" s="12">
        <v>8</v>
      </c>
      <c r="C323" s="18">
        <v>43218.86328125</v>
      </c>
      <c r="D323" s="18">
        <v>7.6</v>
      </c>
      <c r="E323" s="18">
        <v>2.4</v>
      </c>
      <c r="F323" s="18">
        <v>2.5243038219240002</v>
      </c>
      <c r="G323" s="18">
        <v>2.5243038219240002</v>
      </c>
      <c r="H323" s="18">
        <v>0</v>
      </c>
      <c r="I323" s="19">
        <v>4.6480734229999996E-3</v>
      </c>
      <c r="J323" s="19">
        <v>4.6480734229999996E-3</v>
      </c>
      <c r="K323" s="19">
        <v>1.1383133800000001E-4</v>
      </c>
      <c r="L323" s="19">
        <v>1.1383133800000001E-4</v>
      </c>
      <c r="M323" s="21">
        <f t="shared" si="8"/>
        <v>0</v>
      </c>
      <c r="N323" s="21">
        <f t="shared" si="9"/>
        <v>1</v>
      </c>
      <c r="O323" s="33"/>
    </row>
    <row r="324" spans="1:15">
      <c r="A324" s="15" t="s">
        <v>31</v>
      </c>
      <c r="B324" s="12">
        <v>9</v>
      </c>
      <c r="C324" s="18">
        <v>42243.08203125</v>
      </c>
      <c r="D324" s="18">
        <v>148.80000000000001</v>
      </c>
      <c r="E324" s="18">
        <v>145.69999999999999</v>
      </c>
      <c r="F324" s="18">
        <v>220.16529351772499</v>
      </c>
      <c r="G324" s="18">
        <v>220.16529351772499</v>
      </c>
      <c r="H324" s="18">
        <v>0</v>
      </c>
      <c r="I324" s="19">
        <v>6.5352832890999996E-2</v>
      </c>
      <c r="J324" s="19">
        <v>6.5352832890999996E-2</v>
      </c>
      <c r="K324" s="19">
        <v>6.8191660730000006E-2</v>
      </c>
      <c r="L324" s="19">
        <v>6.8191660730000006E-2</v>
      </c>
      <c r="M324" s="21">
        <f t="shared" si="8"/>
        <v>1</v>
      </c>
      <c r="N324" s="21">
        <f t="shared" si="9"/>
        <v>1</v>
      </c>
      <c r="O324" s="33"/>
    </row>
    <row r="325" spans="1:15">
      <c r="A325" s="15" t="s">
        <v>31</v>
      </c>
      <c r="B325" s="12">
        <v>10</v>
      </c>
      <c r="C325" s="18">
        <v>41287.1796875</v>
      </c>
      <c r="D325" s="18">
        <v>538.79999999999995</v>
      </c>
      <c r="E325" s="18">
        <v>535.20000000000005</v>
      </c>
      <c r="F325" s="18">
        <v>618.99497979005105</v>
      </c>
      <c r="G325" s="18">
        <v>621.36172067933603</v>
      </c>
      <c r="H325" s="18">
        <v>2.3667408892839998</v>
      </c>
      <c r="I325" s="19">
        <v>7.5605971317999995E-2</v>
      </c>
      <c r="J325" s="19">
        <v>7.3438626181E-2</v>
      </c>
      <c r="K325" s="19">
        <v>7.8902674613999996E-2</v>
      </c>
      <c r="L325" s="19">
        <v>7.6735329478000006E-2</v>
      </c>
      <c r="M325" s="21">
        <f t="shared" ref="M325:M388" si="10">IF(G325&gt;5,1,0)</f>
        <v>1</v>
      </c>
      <c r="N325" s="21">
        <f t="shared" ref="N325:N388" si="11">IF(G325&gt;E325,1,0)</f>
        <v>1</v>
      </c>
      <c r="O325" s="33"/>
    </row>
    <row r="326" spans="1:15">
      <c r="A326" s="15" t="s">
        <v>31</v>
      </c>
      <c r="B326" s="12">
        <v>11</v>
      </c>
      <c r="C326" s="18">
        <v>40228.6484375</v>
      </c>
      <c r="D326" s="18">
        <v>626.20000000000005</v>
      </c>
      <c r="E326" s="18">
        <v>621.1</v>
      </c>
      <c r="F326" s="18">
        <v>680.53916909429802</v>
      </c>
      <c r="G326" s="18">
        <v>693.64132209089098</v>
      </c>
      <c r="H326" s="18">
        <v>13.102152996593</v>
      </c>
      <c r="I326" s="19">
        <v>6.1759452463999998E-2</v>
      </c>
      <c r="J326" s="19">
        <v>4.9761143858999997E-2</v>
      </c>
      <c r="K326" s="19">
        <v>6.6429782133999998E-2</v>
      </c>
      <c r="L326" s="19">
        <v>5.4431473528999998E-2</v>
      </c>
      <c r="M326" s="21">
        <f t="shared" si="10"/>
        <v>1</v>
      </c>
      <c r="N326" s="21">
        <f t="shared" si="11"/>
        <v>1</v>
      </c>
      <c r="O326" s="33"/>
    </row>
    <row r="327" spans="1:15">
      <c r="A327" s="15" t="s">
        <v>31</v>
      </c>
      <c r="B327" s="12">
        <v>12</v>
      </c>
      <c r="C327" s="18">
        <v>39065.21875</v>
      </c>
      <c r="D327" s="18">
        <v>662.5</v>
      </c>
      <c r="E327" s="18">
        <v>657.8</v>
      </c>
      <c r="F327" s="18">
        <v>723.32238614428695</v>
      </c>
      <c r="G327" s="18">
        <v>734.63041672417205</v>
      </c>
      <c r="H327" s="18">
        <v>11.308030579884001</v>
      </c>
      <c r="I327" s="19">
        <v>6.6053495168000007E-2</v>
      </c>
      <c r="J327" s="19">
        <v>5.5698155808999998E-2</v>
      </c>
      <c r="K327" s="19">
        <v>7.0357524471999999E-2</v>
      </c>
      <c r="L327" s="19">
        <v>6.0002185112999998E-2</v>
      </c>
      <c r="M327" s="21">
        <f t="shared" si="10"/>
        <v>1</v>
      </c>
      <c r="N327" s="21">
        <f t="shared" si="11"/>
        <v>1</v>
      </c>
      <c r="O327" s="33"/>
    </row>
    <row r="328" spans="1:15">
      <c r="A328" s="15" t="s">
        <v>31</v>
      </c>
      <c r="B328" s="12">
        <v>13</v>
      </c>
      <c r="C328" s="18">
        <v>37995.2734375</v>
      </c>
      <c r="D328" s="18">
        <v>667.4</v>
      </c>
      <c r="E328" s="18">
        <v>661.9</v>
      </c>
      <c r="F328" s="18">
        <v>737.86034335772297</v>
      </c>
      <c r="G328" s="18">
        <v>744.93567284901997</v>
      </c>
      <c r="H328" s="18">
        <v>7.0753294912970004</v>
      </c>
      <c r="I328" s="19">
        <v>7.1003363414000001E-2</v>
      </c>
      <c r="J328" s="19">
        <v>6.4524123953000001E-2</v>
      </c>
      <c r="K328" s="19">
        <v>7.6039993451000001E-2</v>
      </c>
      <c r="L328" s="19">
        <v>6.9560753990000002E-2</v>
      </c>
      <c r="M328" s="21">
        <f t="shared" si="10"/>
        <v>1</v>
      </c>
      <c r="N328" s="21">
        <f t="shared" si="11"/>
        <v>1</v>
      </c>
      <c r="O328" s="33"/>
    </row>
    <row r="329" spans="1:15">
      <c r="A329" s="15" t="s">
        <v>31</v>
      </c>
      <c r="B329" s="12">
        <v>14</v>
      </c>
      <c r="C329" s="18">
        <v>37314.73046875</v>
      </c>
      <c r="D329" s="18">
        <v>679.1</v>
      </c>
      <c r="E329" s="18">
        <v>673.3</v>
      </c>
      <c r="F329" s="18">
        <v>731.55099644184099</v>
      </c>
      <c r="G329" s="18">
        <v>737.96871949222304</v>
      </c>
      <c r="H329" s="18">
        <v>6.4177230503820004</v>
      </c>
      <c r="I329" s="19">
        <v>5.3909083784E-2</v>
      </c>
      <c r="J329" s="19">
        <v>4.8032048022999999E-2</v>
      </c>
      <c r="K329" s="19">
        <v>5.9220439095000001E-2</v>
      </c>
      <c r="L329" s="19">
        <v>5.3343403334999998E-2</v>
      </c>
      <c r="M329" s="21">
        <f t="shared" si="10"/>
        <v>1</v>
      </c>
      <c r="N329" s="21">
        <f t="shared" si="11"/>
        <v>1</v>
      </c>
      <c r="O329" s="33"/>
    </row>
    <row r="330" spans="1:15">
      <c r="A330" s="15" t="s">
        <v>31</v>
      </c>
      <c r="B330" s="12">
        <v>15</v>
      </c>
      <c r="C330" s="18">
        <v>36798.80859375</v>
      </c>
      <c r="D330" s="18">
        <v>659.7</v>
      </c>
      <c r="E330" s="18">
        <v>625.4</v>
      </c>
      <c r="F330" s="18">
        <v>714.13668904172096</v>
      </c>
      <c r="G330" s="18">
        <v>718.77300968223199</v>
      </c>
      <c r="H330" s="18">
        <v>4.6363206405110002</v>
      </c>
      <c r="I330" s="19">
        <v>5.4096162711999997E-2</v>
      </c>
      <c r="J330" s="19">
        <v>4.9850447839999999E-2</v>
      </c>
      <c r="K330" s="19">
        <v>8.5506419121999994E-2</v>
      </c>
      <c r="L330" s="19">
        <v>8.1260704249999996E-2</v>
      </c>
      <c r="M330" s="21">
        <f t="shared" si="10"/>
        <v>1</v>
      </c>
      <c r="N330" s="21">
        <f t="shared" si="11"/>
        <v>1</v>
      </c>
      <c r="O330" s="33"/>
    </row>
    <row r="331" spans="1:15">
      <c r="A331" s="15" t="s">
        <v>31</v>
      </c>
      <c r="B331" s="12">
        <v>16</v>
      </c>
      <c r="C331" s="18">
        <v>36613.07421875</v>
      </c>
      <c r="D331" s="18">
        <v>544.5</v>
      </c>
      <c r="E331" s="18">
        <v>539.6</v>
      </c>
      <c r="F331" s="18">
        <v>599.63554884632401</v>
      </c>
      <c r="G331" s="18">
        <v>619.63754864609905</v>
      </c>
      <c r="H331" s="18">
        <v>20.001999799774001</v>
      </c>
      <c r="I331" s="19">
        <v>6.8807278979000006E-2</v>
      </c>
      <c r="J331" s="19">
        <v>5.0490429346000003E-2</v>
      </c>
      <c r="K331" s="19">
        <v>7.3294458467000001E-2</v>
      </c>
      <c r="L331" s="19">
        <v>5.4977608833E-2</v>
      </c>
      <c r="M331" s="21">
        <f t="shared" si="10"/>
        <v>1</v>
      </c>
      <c r="N331" s="21">
        <f t="shared" si="11"/>
        <v>1</v>
      </c>
      <c r="O331" s="33"/>
    </row>
    <row r="332" spans="1:15">
      <c r="A332" s="15" t="s">
        <v>31</v>
      </c>
      <c r="B332" s="12">
        <v>17</v>
      </c>
      <c r="C332" s="18">
        <v>37092.8828125</v>
      </c>
      <c r="D332" s="18">
        <v>312.39999999999998</v>
      </c>
      <c r="E332" s="18">
        <v>306.5</v>
      </c>
      <c r="F332" s="18">
        <v>342.93743607140698</v>
      </c>
      <c r="G332" s="18">
        <v>349.93411025004298</v>
      </c>
      <c r="H332" s="18">
        <v>6.9966741786349997</v>
      </c>
      <c r="I332" s="19">
        <v>3.4371895833000002E-2</v>
      </c>
      <c r="J332" s="19">
        <v>2.7964685047000001E-2</v>
      </c>
      <c r="K332" s="19">
        <v>3.9774826235999997E-2</v>
      </c>
      <c r="L332" s="19">
        <v>3.3367615449999999E-2</v>
      </c>
      <c r="M332" s="21">
        <f t="shared" si="10"/>
        <v>1</v>
      </c>
      <c r="N332" s="21">
        <f t="shared" si="11"/>
        <v>1</v>
      </c>
      <c r="O332" s="33"/>
    </row>
    <row r="333" spans="1:15">
      <c r="A333" s="15" t="s">
        <v>31</v>
      </c>
      <c r="B333" s="12">
        <v>18</v>
      </c>
      <c r="C333" s="18">
        <v>39254.27734375</v>
      </c>
      <c r="D333" s="18">
        <v>35.1</v>
      </c>
      <c r="E333" s="18">
        <v>28.9</v>
      </c>
      <c r="F333" s="18">
        <v>41.952663299221001</v>
      </c>
      <c r="G333" s="18">
        <v>41.977906470114</v>
      </c>
      <c r="H333" s="18">
        <v>2.5243170892E-2</v>
      </c>
      <c r="I333" s="19">
        <v>6.2984491479999996E-3</v>
      </c>
      <c r="J333" s="19">
        <v>6.2753326910000001E-3</v>
      </c>
      <c r="K333" s="19">
        <v>1.1976104826000001E-2</v>
      </c>
      <c r="L333" s="19">
        <v>1.1952988369E-2</v>
      </c>
      <c r="M333" s="21">
        <f t="shared" si="10"/>
        <v>1</v>
      </c>
      <c r="N333" s="21">
        <f t="shared" si="11"/>
        <v>1</v>
      </c>
      <c r="O333" s="33"/>
    </row>
    <row r="334" spans="1:15">
      <c r="A334" s="15" t="s">
        <v>31</v>
      </c>
      <c r="B334" s="12">
        <v>19</v>
      </c>
      <c r="C334" s="18">
        <v>41200.94140625</v>
      </c>
      <c r="D334" s="18">
        <v>0</v>
      </c>
      <c r="E334" s="18">
        <v>0.1</v>
      </c>
      <c r="F334" s="18">
        <v>0.20000000298000001</v>
      </c>
      <c r="G334" s="18">
        <v>0.20000000298000001</v>
      </c>
      <c r="H334" s="18">
        <v>0</v>
      </c>
      <c r="I334" s="19">
        <v>1.83150185E-4</v>
      </c>
      <c r="J334" s="19">
        <v>1.83150185E-4</v>
      </c>
      <c r="K334" s="19">
        <v>9.1575094304241801E-5</v>
      </c>
      <c r="L334" s="19">
        <v>9.1575094304241801E-5</v>
      </c>
      <c r="M334" s="21">
        <f t="shared" si="10"/>
        <v>0</v>
      </c>
      <c r="N334" s="21">
        <f t="shared" si="11"/>
        <v>1</v>
      </c>
      <c r="O334" s="33"/>
    </row>
    <row r="335" spans="1:15">
      <c r="A335" s="15" t="s">
        <v>31</v>
      </c>
      <c r="B335" s="12">
        <v>20</v>
      </c>
      <c r="C335" s="18">
        <v>41428.45703125</v>
      </c>
      <c r="D335" s="18">
        <v>0</v>
      </c>
      <c r="E335" s="18">
        <v>0.1</v>
      </c>
      <c r="F335" s="18">
        <v>0.20000000298000001</v>
      </c>
      <c r="G335" s="18">
        <v>0.20000000298000001</v>
      </c>
      <c r="H335" s="18">
        <v>0</v>
      </c>
      <c r="I335" s="19">
        <v>1.83150185E-4</v>
      </c>
      <c r="J335" s="19">
        <v>1.83150185E-4</v>
      </c>
      <c r="K335" s="19">
        <v>9.1575094304241801E-5</v>
      </c>
      <c r="L335" s="19">
        <v>9.1575094304241801E-5</v>
      </c>
      <c r="M335" s="21">
        <f t="shared" si="10"/>
        <v>0</v>
      </c>
      <c r="N335" s="21">
        <f t="shared" si="11"/>
        <v>1</v>
      </c>
      <c r="O335" s="33"/>
    </row>
    <row r="336" spans="1:15">
      <c r="A336" s="15" t="s">
        <v>31</v>
      </c>
      <c r="B336" s="12">
        <v>21</v>
      </c>
      <c r="C336" s="18">
        <v>41393.21484375</v>
      </c>
      <c r="D336" s="18">
        <v>0</v>
      </c>
      <c r="E336" s="18">
        <v>0.1</v>
      </c>
      <c r="F336" s="18">
        <v>0.20000000298000001</v>
      </c>
      <c r="G336" s="18">
        <v>0.20000000298000001</v>
      </c>
      <c r="H336" s="18">
        <v>0</v>
      </c>
      <c r="I336" s="19">
        <v>1.83150185E-4</v>
      </c>
      <c r="J336" s="19">
        <v>1.83150185E-4</v>
      </c>
      <c r="K336" s="19">
        <v>9.1575094304241801E-5</v>
      </c>
      <c r="L336" s="19">
        <v>9.1575094304241801E-5</v>
      </c>
      <c r="M336" s="21">
        <f t="shared" si="10"/>
        <v>0</v>
      </c>
      <c r="N336" s="21">
        <f t="shared" si="11"/>
        <v>1</v>
      </c>
      <c r="O336" s="33"/>
    </row>
    <row r="337" spans="1:15">
      <c r="A337" s="15" t="s">
        <v>31</v>
      </c>
      <c r="B337" s="12">
        <v>22</v>
      </c>
      <c r="C337" s="18">
        <v>40321.453125</v>
      </c>
      <c r="D337" s="18">
        <v>0</v>
      </c>
      <c r="E337" s="18">
        <v>0.1</v>
      </c>
      <c r="F337" s="18">
        <v>0.20000000298000001</v>
      </c>
      <c r="G337" s="18">
        <v>0.20000000298000001</v>
      </c>
      <c r="H337" s="18">
        <v>0</v>
      </c>
      <c r="I337" s="19">
        <v>1.83150185E-4</v>
      </c>
      <c r="J337" s="19">
        <v>1.83150185E-4</v>
      </c>
      <c r="K337" s="19">
        <v>9.1575094304241801E-5</v>
      </c>
      <c r="L337" s="19">
        <v>9.1575094304241801E-5</v>
      </c>
      <c r="M337" s="21">
        <f t="shared" si="10"/>
        <v>0</v>
      </c>
      <c r="N337" s="21">
        <f t="shared" si="11"/>
        <v>1</v>
      </c>
      <c r="O337" s="33"/>
    </row>
    <row r="338" spans="1:15">
      <c r="A338" s="15" t="s">
        <v>31</v>
      </c>
      <c r="B338" s="12">
        <v>23</v>
      </c>
      <c r="C338" s="18">
        <v>38134.2578125</v>
      </c>
      <c r="D338" s="18">
        <v>0</v>
      </c>
      <c r="E338" s="18">
        <v>0.1</v>
      </c>
      <c r="F338" s="18">
        <v>0.20000000298000001</v>
      </c>
      <c r="G338" s="18">
        <v>0.20000000298000001</v>
      </c>
      <c r="H338" s="18">
        <v>0</v>
      </c>
      <c r="I338" s="19">
        <v>1.83150185E-4</v>
      </c>
      <c r="J338" s="19">
        <v>1.83150185E-4</v>
      </c>
      <c r="K338" s="19">
        <v>9.1575094304241801E-5</v>
      </c>
      <c r="L338" s="19">
        <v>9.1575094304241801E-5</v>
      </c>
      <c r="M338" s="21">
        <f t="shared" si="10"/>
        <v>0</v>
      </c>
      <c r="N338" s="21">
        <f t="shared" si="11"/>
        <v>1</v>
      </c>
      <c r="O338" s="33"/>
    </row>
    <row r="339" spans="1:15">
      <c r="A339" s="15" t="s">
        <v>31</v>
      </c>
      <c r="B339" s="12">
        <v>24</v>
      </c>
      <c r="C339" s="18">
        <v>35894.44921875</v>
      </c>
      <c r="D339" s="18">
        <v>0</v>
      </c>
      <c r="E339" s="18">
        <v>0.1</v>
      </c>
      <c r="F339" s="18">
        <v>0.20000000298000001</v>
      </c>
      <c r="G339" s="18">
        <v>0.20000000298000001</v>
      </c>
      <c r="H339" s="18">
        <v>0</v>
      </c>
      <c r="I339" s="19">
        <v>1.83150185E-4</v>
      </c>
      <c r="J339" s="19">
        <v>1.83150185E-4</v>
      </c>
      <c r="K339" s="19">
        <v>9.1575094304241801E-5</v>
      </c>
      <c r="L339" s="19">
        <v>9.1575094304241801E-5</v>
      </c>
      <c r="M339" s="21">
        <f t="shared" si="10"/>
        <v>0</v>
      </c>
      <c r="N339" s="21">
        <f t="shared" si="11"/>
        <v>1</v>
      </c>
      <c r="O339" s="33"/>
    </row>
    <row r="340" spans="1:15">
      <c r="A340" s="15" t="s">
        <v>32</v>
      </c>
      <c r="B340" s="12">
        <v>1</v>
      </c>
      <c r="C340" s="18">
        <v>34497.8828125</v>
      </c>
      <c r="D340" s="18">
        <v>0</v>
      </c>
      <c r="E340" s="18">
        <v>0.1</v>
      </c>
      <c r="F340" s="18">
        <v>0.20000000298000001</v>
      </c>
      <c r="G340" s="18">
        <v>0.20000000298000001</v>
      </c>
      <c r="H340" s="18">
        <v>0</v>
      </c>
      <c r="I340" s="19">
        <v>1.83150185E-4</v>
      </c>
      <c r="J340" s="19">
        <v>1.83150185E-4</v>
      </c>
      <c r="K340" s="19">
        <v>9.1575094304241801E-5</v>
      </c>
      <c r="L340" s="19">
        <v>9.1575094304241801E-5</v>
      </c>
      <c r="M340" s="21">
        <f t="shared" si="10"/>
        <v>0</v>
      </c>
      <c r="N340" s="21">
        <f t="shared" si="11"/>
        <v>1</v>
      </c>
      <c r="O340" s="33"/>
    </row>
    <row r="341" spans="1:15">
      <c r="A341" s="15" t="s">
        <v>32</v>
      </c>
      <c r="B341" s="12">
        <v>2</v>
      </c>
      <c r="C341" s="18">
        <v>33929.34375</v>
      </c>
      <c r="D341" s="18">
        <v>0</v>
      </c>
      <c r="E341" s="18">
        <v>0.1</v>
      </c>
      <c r="F341" s="18">
        <v>0.20000000298000001</v>
      </c>
      <c r="G341" s="18">
        <v>0.20000000298000001</v>
      </c>
      <c r="H341" s="18">
        <v>0</v>
      </c>
      <c r="I341" s="19">
        <v>1.83150185E-4</v>
      </c>
      <c r="J341" s="19">
        <v>1.83150185E-4</v>
      </c>
      <c r="K341" s="19">
        <v>9.1575094304241801E-5</v>
      </c>
      <c r="L341" s="19">
        <v>9.1575094304241801E-5</v>
      </c>
      <c r="M341" s="21">
        <f t="shared" si="10"/>
        <v>0</v>
      </c>
      <c r="N341" s="21">
        <f t="shared" si="11"/>
        <v>1</v>
      </c>
      <c r="O341" s="33"/>
    </row>
    <row r="342" spans="1:15">
      <c r="A342" s="15" t="s">
        <v>32</v>
      </c>
      <c r="B342" s="12">
        <v>3</v>
      </c>
      <c r="C342" s="18">
        <v>33913.89453125</v>
      </c>
      <c r="D342" s="18">
        <v>0</v>
      </c>
      <c r="E342" s="18">
        <v>0.1</v>
      </c>
      <c r="F342" s="18">
        <v>0.20000000298000001</v>
      </c>
      <c r="G342" s="18">
        <v>0.20000000298000001</v>
      </c>
      <c r="H342" s="18">
        <v>0</v>
      </c>
      <c r="I342" s="19">
        <v>1.83150185E-4</v>
      </c>
      <c r="J342" s="19">
        <v>1.83150185E-4</v>
      </c>
      <c r="K342" s="19">
        <v>9.1575094304241801E-5</v>
      </c>
      <c r="L342" s="19">
        <v>9.1575094304241801E-5</v>
      </c>
      <c r="M342" s="21">
        <f t="shared" si="10"/>
        <v>0</v>
      </c>
      <c r="N342" s="21">
        <f t="shared" si="11"/>
        <v>1</v>
      </c>
      <c r="O342" s="33"/>
    </row>
    <row r="343" spans="1:15">
      <c r="A343" s="15" t="s">
        <v>32</v>
      </c>
      <c r="B343" s="12">
        <v>4</v>
      </c>
      <c r="C343" s="18">
        <v>34362.53515625</v>
      </c>
      <c r="D343" s="18">
        <v>0</v>
      </c>
      <c r="E343" s="18">
        <v>0.1</v>
      </c>
      <c r="F343" s="18">
        <v>0.20000000298000001</v>
      </c>
      <c r="G343" s="18">
        <v>0.20000000298000001</v>
      </c>
      <c r="H343" s="18">
        <v>0</v>
      </c>
      <c r="I343" s="19">
        <v>1.83150185E-4</v>
      </c>
      <c r="J343" s="19">
        <v>1.83150185E-4</v>
      </c>
      <c r="K343" s="19">
        <v>9.1575094304241801E-5</v>
      </c>
      <c r="L343" s="19">
        <v>9.1575094304241801E-5</v>
      </c>
      <c r="M343" s="21">
        <f t="shared" si="10"/>
        <v>0</v>
      </c>
      <c r="N343" s="21">
        <f t="shared" si="11"/>
        <v>1</v>
      </c>
      <c r="O343" s="33"/>
    </row>
    <row r="344" spans="1:15">
      <c r="A344" s="15" t="s">
        <v>32</v>
      </c>
      <c r="B344" s="12">
        <v>5</v>
      </c>
      <c r="C344" s="18">
        <v>35689.10546875</v>
      </c>
      <c r="D344" s="18">
        <v>0</v>
      </c>
      <c r="E344" s="18">
        <v>0.1</v>
      </c>
      <c r="F344" s="18">
        <v>0.20000000298000001</v>
      </c>
      <c r="G344" s="18">
        <v>0.20000000298000001</v>
      </c>
      <c r="H344" s="18">
        <v>0</v>
      </c>
      <c r="I344" s="19">
        <v>1.83150185E-4</v>
      </c>
      <c r="J344" s="19">
        <v>1.83150185E-4</v>
      </c>
      <c r="K344" s="19">
        <v>9.1575094304241801E-5</v>
      </c>
      <c r="L344" s="19">
        <v>9.1575094304241801E-5</v>
      </c>
      <c r="M344" s="21">
        <f t="shared" si="10"/>
        <v>0</v>
      </c>
      <c r="N344" s="21">
        <f t="shared" si="11"/>
        <v>1</v>
      </c>
      <c r="O344" s="33"/>
    </row>
    <row r="345" spans="1:15">
      <c r="A345" s="15" t="s">
        <v>32</v>
      </c>
      <c r="B345" s="12">
        <v>6</v>
      </c>
      <c r="C345" s="18">
        <v>38578.53125</v>
      </c>
      <c r="D345" s="18">
        <v>0</v>
      </c>
      <c r="E345" s="18">
        <v>0.1</v>
      </c>
      <c r="F345" s="18">
        <v>0.20000000298000001</v>
      </c>
      <c r="G345" s="18">
        <v>0.20000000298000001</v>
      </c>
      <c r="H345" s="18">
        <v>0</v>
      </c>
      <c r="I345" s="19">
        <v>1.83150185E-4</v>
      </c>
      <c r="J345" s="19">
        <v>1.83150185E-4</v>
      </c>
      <c r="K345" s="19">
        <v>9.1575094304241801E-5</v>
      </c>
      <c r="L345" s="19">
        <v>9.1575094304241801E-5</v>
      </c>
      <c r="M345" s="21">
        <f t="shared" si="10"/>
        <v>0</v>
      </c>
      <c r="N345" s="21">
        <f t="shared" si="11"/>
        <v>1</v>
      </c>
      <c r="O345" s="33"/>
    </row>
    <row r="346" spans="1:15">
      <c r="A346" s="15" t="s">
        <v>32</v>
      </c>
      <c r="B346" s="12">
        <v>7</v>
      </c>
      <c r="C346" s="18">
        <v>42819.73046875</v>
      </c>
      <c r="D346" s="18">
        <v>0</v>
      </c>
      <c r="E346" s="18">
        <v>0.1</v>
      </c>
      <c r="F346" s="18">
        <v>0.20000000298000001</v>
      </c>
      <c r="G346" s="18">
        <v>0.20000000298000001</v>
      </c>
      <c r="H346" s="18">
        <v>0</v>
      </c>
      <c r="I346" s="19">
        <v>1.83150185E-4</v>
      </c>
      <c r="J346" s="19">
        <v>1.83150185E-4</v>
      </c>
      <c r="K346" s="19">
        <v>9.1575094304241801E-5</v>
      </c>
      <c r="L346" s="19">
        <v>9.1575094304241801E-5</v>
      </c>
      <c r="M346" s="21">
        <f t="shared" si="10"/>
        <v>0</v>
      </c>
      <c r="N346" s="21">
        <f t="shared" si="11"/>
        <v>1</v>
      </c>
      <c r="O346" s="33"/>
    </row>
    <row r="347" spans="1:15">
      <c r="A347" s="15" t="s">
        <v>32</v>
      </c>
      <c r="B347" s="12">
        <v>8</v>
      </c>
      <c r="C347" s="18">
        <v>44515.7734375</v>
      </c>
      <c r="D347" s="18">
        <v>7.3</v>
      </c>
      <c r="E347" s="18">
        <v>2.2999999999999998</v>
      </c>
      <c r="F347" s="18">
        <v>3.035265019728</v>
      </c>
      <c r="G347" s="18">
        <v>3.035265019728</v>
      </c>
      <c r="H347" s="18">
        <v>0</v>
      </c>
      <c r="I347" s="19">
        <v>3.9054349629999998E-3</v>
      </c>
      <c r="J347" s="19">
        <v>3.9054349629999998E-3</v>
      </c>
      <c r="K347" s="19">
        <v>6.7331961499999995E-4</v>
      </c>
      <c r="L347" s="19">
        <v>6.7331961499999995E-4</v>
      </c>
      <c r="M347" s="21">
        <f t="shared" si="10"/>
        <v>0</v>
      </c>
      <c r="N347" s="21">
        <f t="shared" si="11"/>
        <v>1</v>
      </c>
      <c r="O347" s="33"/>
    </row>
    <row r="348" spans="1:15">
      <c r="A348" s="15" t="s">
        <v>32</v>
      </c>
      <c r="B348" s="12">
        <v>9</v>
      </c>
      <c r="C348" s="18">
        <v>43914.7734375</v>
      </c>
      <c r="D348" s="18">
        <v>134.30000000000001</v>
      </c>
      <c r="E348" s="18">
        <v>132.6</v>
      </c>
      <c r="F348" s="18">
        <v>211.87493994394299</v>
      </c>
      <c r="G348" s="18">
        <v>211.87493994394299</v>
      </c>
      <c r="H348" s="18">
        <v>0</v>
      </c>
      <c r="I348" s="19">
        <v>7.1039322291999996E-2</v>
      </c>
      <c r="J348" s="19">
        <v>7.1039322291999996E-2</v>
      </c>
      <c r="K348" s="19">
        <v>7.2596098848999993E-2</v>
      </c>
      <c r="L348" s="19">
        <v>7.2596098848999993E-2</v>
      </c>
      <c r="M348" s="21">
        <f t="shared" si="10"/>
        <v>1</v>
      </c>
      <c r="N348" s="21">
        <f t="shared" si="11"/>
        <v>1</v>
      </c>
      <c r="O348" s="33"/>
    </row>
    <row r="349" spans="1:15">
      <c r="A349" s="15" t="s">
        <v>32</v>
      </c>
      <c r="B349" s="12">
        <v>10</v>
      </c>
      <c r="C349" s="18">
        <v>43258.65234375</v>
      </c>
      <c r="D349" s="18">
        <v>553</v>
      </c>
      <c r="E349" s="18">
        <v>548.6</v>
      </c>
      <c r="F349" s="18">
        <v>614.57179599709002</v>
      </c>
      <c r="G349" s="18">
        <v>614.57179599709002</v>
      </c>
      <c r="H349" s="18">
        <v>0</v>
      </c>
      <c r="I349" s="19">
        <v>5.6384428568000002E-2</v>
      </c>
      <c r="J349" s="19">
        <v>5.6384428568000002E-2</v>
      </c>
      <c r="K349" s="19">
        <v>6.0413732598000001E-2</v>
      </c>
      <c r="L349" s="19">
        <v>6.0413732598000001E-2</v>
      </c>
      <c r="M349" s="21">
        <f t="shared" si="10"/>
        <v>1</v>
      </c>
      <c r="N349" s="21">
        <f t="shared" si="11"/>
        <v>1</v>
      </c>
      <c r="O349" s="33"/>
    </row>
    <row r="350" spans="1:15">
      <c r="A350" s="15" t="s">
        <v>32</v>
      </c>
      <c r="B350" s="12">
        <v>11</v>
      </c>
      <c r="C350" s="18">
        <v>42382.41015625</v>
      </c>
      <c r="D350" s="18">
        <v>659.8</v>
      </c>
      <c r="E350" s="18">
        <v>654.1</v>
      </c>
      <c r="F350" s="18">
        <v>697.67494562255001</v>
      </c>
      <c r="G350" s="18">
        <v>698.21888729413399</v>
      </c>
      <c r="H350" s="18">
        <v>0.543941671583</v>
      </c>
      <c r="I350" s="19">
        <v>3.5182131221000001E-2</v>
      </c>
      <c r="J350" s="19">
        <v>3.4684016137E-2</v>
      </c>
      <c r="K350" s="19">
        <v>4.0401911440999999E-2</v>
      </c>
      <c r="L350" s="19">
        <v>3.9903796356999997E-2</v>
      </c>
      <c r="M350" s="21">
        <f t="shared" si="10"/>
        <v>1</v>
      </c>
      <c r="N350" s="21">
        <f t="shared" si="11"/>
        <v>1</v>
      </c>
      <c r="O350" s="33"/>
    </row>
    <row r="351" spans="1:15">
      <c r="A351" s="15" t="s">
        <v>32</v>
      </c>
      <c r="B351" s="12">
        <v>12</v>
      </c>
      <c r="C351" s="18">
        <v>41079.51953125</v>
      </c>
      <c r="D351" s="18">
        <v>688.1</v>
      </c>
      <c r="E351" s="18">
        <v>682</v>
      </c>
      <c r="F351" s="18">
        <v>734.57200762324896</v>
      </c>
      <c r="G351" s="18">
        <v>737.61742531988398</v>
      </c>
      <c r="H351" s="18">
        <v>3.0454176966339999</v>
      </c>
      <c r="I351" s="19">
        <v>4.5345627582000003E-2</v>
      </c>
      <c r="J351" s="19">
        <v>4.2556783537000001E-2</v>
      </c>
      <c r="K351" s="19">
        <v>5.0931708168000002E-2</v>
      </c>
      <c r="L351" s="19">
        <v>4.8142864123E-2</v>
      </c>
      <c r="M351" s="21">
        <f t="shared" si="10"/>
        <v>1</v>
      </c>
      <c r="N351" s="21">
        <f t="shared" si="11"/>
        <v>1</v>
      </c>
      <c r="O351" s="33"/>
    </row>
    <row r="352" spans="1:15">
      <c r="A352" s="15" t="s">
        <v>32</v>
      </c>
      <c r="B352" s="12">
        <v>13</v>
      </c>
      <c r="C352" s="18">
        <v>39839.6171875</v>
      </c>
      <c r="D352" s="18">
        <v>725</v>
      </c>
      <c r="E352" s="18">
        <v>718.5</v>
      </c>
      <c r="F352" s="18">
        <v>737.87642658498601</v>
      </c>
      <c r="G352" s="18">
        <v>740.985866769685</v>
      </c>
      <c r="H352" s="18">
        <v>3.1094401846989999</v>
      </c>
      <c r="I352" s="19">
        <v>1.4639072132999999E-2</v>
      </c>
      <c r="J352" s="19">
        <v>1.1791599436E-2</v>
      </c>
      <c r="K352" s="19">
        <v>2.0591453084999999E-2</v>
      </c>
      <c r="L352" s="19">
        <v>1.7743980388999998E-2</v>
      </c>
      <c r="M352" s="21">
        <f t="shared" si="10"/>
        <v>1</v>
      </c>
      <c r="N352" s="21">
        <f t="shared" si="11"/>
        <v>1</v>
      </c>
      <c r="O352" s="33"/>
    </row>
    <row r="353" spans="1:15">
      <c r="A353" s="15" t="s">
        <v>32</v>
      </c>
      <c r="B353" s="12">
        <v>14</v>
      </c>
      <c r="C353" s="18">
        <v>38921.33984375</v>
      </c>
      <c r="D353" s="18">
        <v>734.1</v>
      </c>
      <c r="E353" s="18">
        <v>727.6</v>
      </c>
      <c r="F353" s="18">
        <v>793.10727911048502</v>
      </c>
      <c r="G353" s="18">
        <v>795.88844959523999</v>
      </c>
      <c r="H353" s="18">
        <v>2.781170484754</v>
      </c>
      <c r="I353" s="19">
        <v>5.6582829299E-2</v>
      </c>
      <c r="J353" s="19">
        <v>5.4035969880999998E-2</v>
      </c>
      <c r="K353" s="19">
        <v>6.2535210251999998E-2</v>
      </c>
      <c r="L353" s="19">
        <v>5.9988350832999998E-2</v>
      </c>
      <c r="M353" s="21">
        <f t="shared" si="10"/>
        <v>1</v>
      </c>
      <c r="N353" s="21">
        <f t="shared" si="11"/>
        <v>1</v>
      </c>
      <c r="O353" s="33"/>
    </row>
    <row r="354" spans="1:15">
      <c r="A354" s="15" t="s">
        <v>32</v>
      </c>
      <c r="B354" s="12">
        <v>15</v>
      </c>
      <c r="C354" s="18">
        <v>38057.69921875</v>
      </c>
      <c r="D354" s="18">
        <v>738.3</v>
      </c>
      <c r="E354" s="18">
        <v>731.5</v>
      </c>
      <c r="F354" s="18">
        <v>827.82285194555902</v>
      </c>
      <c r="G354" s="18">
        <v>829.92655860212096</v>
      </c>
      <c r="H354" s="18">
        <v>2.1037066565620002</v>
      </c>
      <c r="I354" s="19">
        <v>8.3907104945999997E-2</v>
      </c>
      <c r="J354" s="19">
        <v>8.1980633649000004E-2</v>
      </c>
      <c r="K354" s="19">
        <v>9.0134211174000001E-2</v>
      </c>
      <c r="L354" s="19">
        <v>8.8207739876000002E-2</v>
      </c>
      <c r="M354" s="21">
        <f t="shared" si="10"/>
        <v>1</v>
      </c>
      <c r="N354" s="21">
        <f t="shared" si="11"/>
        <v>1</v>
      </c>
      <c r="O354" s="33"/>
    </row>
    <row r="355" spans="1:15">
      <c r="A355" s="15" t="s">
        <v>32</v>
      </c>
      <c r="B355" s="12">
        <v>16</v>
      </c>
      <c r="C355" s="18">
        <v>37594.48046875</v>
      </c>
      <c r="D355" s="18">
        <v>680.2</v>
      </c>
      <c r="E355" s="18">
        <v>673.4</v>
      </c>
      <c r="F355" s="18">
        <v>723.64991899808194</v>
      </c>
      <c r="G355" s="18">
        <v>748.55818002700801</v>
      </c>
      <c r="H355" s="18">
        <v>24.908261028925001</v>
      </c>
      <c r="I355" s="19">
        <v>6.2599065957999994E-2</v>
      </c>
      <c r="J355" s="19">
        <v>3.9789303110999999E-2</v>
      </c>
      <c r="K355" s="19">
        <v>6.8826172185000006E-2</v>
      </c>
      <c r="L355" s="19">
        <v>4.6016409337999997E-2</v>
      </c>
      <c r="M355" s="21">
        <f t="shared" si="10"/>
        <v>1</v>
      </c>
      <c r="N355" s="21">
        <f t="shared" si="11"/>
        <v>1</v>
      </c>
      <c r="O355" s="33"/>
    </row>
    <row r="356" spans="1:15">
      <c r="A356" s="15" t="s">
        <v>32</v>
      </c>
      <c r="B356" s="12">
        <v>17</v>
      </c>
      <c r="C356" s="18">
        <v>38035.27734375</v>
      </c>
      <c r="D356" s="18">
        <v>404.1</v>
      </c>
      <c r="E356" s="18">
        <v>398.9</v>
      </c>
      <c r="F356" s="18">
        <v>416.83948611446601</v>
      </c>
      <c r="G356" s="18">
        <v>429.63691691830797</v>
      </c>
      <c r="H356" s="18">
        <v>12.797430803841999</v>
      </c>
      <c r="I356" s="19">
        <v>2.3385455053E-2</v>
      </c>
      <c r="J356" s="19">
        <v>1.1666196074999999E-2</v>
      </c>
      <c r="K356" s="19">
        <v>2.8147359814999998E-2</v>
      </c>
      <c r="L356" s="19">
        <v>1.6428100837000002E-2</v>
      </c>
      <c r="M356" s="21">
        <f t="shared" si="10"/>
        <v>1</v>
      </c>
      <c r="N356" s="21">
        <f t="shared" si="11"/>
        <v>1</v>
      </c>
      <c r="O356" s="33"/>
    </row>
    <row r="357" spans="1:15">
      <c r="A357" s="15" t="s">
        <v>32</v>
      </c>
      <c r="B357" s="12">
        <v>18</v>
      </c>
      <c r="C357" s="18">
        <v>40461.5078125</v>
      </c>
      <c r="D357" s="18">
        <v>40.799999999999997</v>
      </c>
      <c r="E357" s="18">
        <v>31.9</v>
      </c>
      <c r="F357" s="18">
        <v>54.571869223839002</v>
      </c>
      <c r="G357" s="18">
        <v>54.806292699158</v>
      </c>
      <c r="H357" s="18">
        <v>0.23442347531900001</v>
      </c>
      <c r="I357" s="19">
        <v>1.2826275365000001E-2</v>
      </c>
      <c r="J357" s="19">
        <v>1.2611601853000001E-2</v>
      </c>
      <c r="K357" s="19">
        <v>2.0976458515000001E-2</v>
      </c>
      <c r="L357" s="19">
        <v>2.0761785003000001E-2</v>
      </c>
      <c r="M357" s="21">
        <f t="shared" si="10"/>
        <v>1</v>
      </c>
      <c r="N357" s="21">
        <f t="shared" si="11"/>
        <v>1</v>
      </c>
      <c r="O357" s="33"/>
    </row>
    <row r="358" spans="1:15">
      <c r="A358" s="15" t="s">
        <v>32</v>
      </c>
      <c r="B358" s="12">
        <v>19</v>
      </c>
      <c r="C358" s="18">
        <v>42574.16796875</v>
      </c>
      <c r="D358" s="18">
        <v>0</v>
      </c>
      <c r="E358" s="18">
        <v>0.1</v>
      </c>
      <c r="F358" s="18">
        <v>0.49999695271200001</v>
      </c>
      <c r="G358" s="18">
        <v>0.49999695271200001</v>
      </c>
      <c r="H358" s="18">
        <v>0</v>
      </c>
      <c r="I358" s="19">
        <v>4.57872667E-4</v>
      </c>
      <c r="J358" s="19">
        <v>4.57872667E-4</v>
      </c>
      <c r="K358" s="19">
        <v>3.66297575E-4</v>
      </c>
      <c r="L358" s="19">
        <v>3.66297575E-4</v>
      </c>
      <c r="M358" s="21">
        <f t="shared" si="10"/>
        <v>0</v>
      </c>
      <c r="N358" s="21">
        <f t="shared" si="11"/>
        <v>1</v>
      </c>
      <c r="O358" s="33"/>
    </row>
    <row r="359" spans="1:15">
      <c r="A359" s="15" t="s">
        <v>32</v>
      </c>
      <c r="B359" s="12">
        <v>20</v>
      </c>
      <c r="C359" s="18">
        <v>42764.12109375</v>
      </c>
      <c r="D359" s="18">
        <v>0</v>
      </c>
      <c r="E359" s="18">
        <v>0.1</v>
      </c>
      <c r="F359" s="18">
        <v>0.49999695271200001</v>
      </c>
      <c r="G359" s="18">
        <v>0.49999695271200001</v>
      </c>
      <c r="H359" s="18">
        <v>0</v>
      </c>
      <c r="I359" s="19">
        <v>4.57872667E-4</v>
      </c>
      <c r="J359" s="19">
        <v>4.57872667E-4</v>
      </c>
      <c r="K359" s="19">
        <v>3.66297575E-4</v>
      </c>
      <c r="L359" s="19">
        <v>3.66297575E-4</v>
      </c>
      <c r="M359" s="21">
        <f t="shared" si="10"/>
        <v>0</v>
      </c>
      <c r="N359" s="21">
        <f t="shared" si="11"/>
        <v>1</v>
      </c>
      <c r="O359" s="33"/>
    </row>
    <row r="360" spans="1:15">
      <c r="A360" s="15" t="s">
        <v>32</v>
      </c>
      <c r="B360" s="12">
        <v>21</v>
      </c>
      <c r="C360" s="18">
        <v>42701.40234375</v>
      </c>
      <c r="D360" s="18">
        <v>0</v>
      </c>
      <c r="E360" s="18">
        <v>0.1</v>
      </c>
      <c r="F360" s="18">
        <v>0.49999695271200001</v>
      </c>
      <c r="G360" s="18">
        <v>0.49999695271200001</v>
      </c>
      <c r="H360" s="18">
        <v>0</v>
      </c>
      <c r="I360" s="19">
        <v>4.57872667E-4</v>
      </c>
      <c r="J360" s="19">
        <v>4.57872667E-4</v>
      </c>
      <c r="K360" s="19">
        <v>3.66297575E-4</v>
      </c>
      <c r="L360" s="19">
        <v>3.66297575E-4</v>
      </c>
      <c r="M360" s="21">
        <f t="shared" si="10"/>
        <v>0</v>
      </c>
      <c r="N360" s="21">
        <f t="shared" si="11"/>
        <v>1</v>
      </c>
      <c r="O360" s="33"/>
    </row>
    <row r="361" spans="1:15">
      <c r="A361" s="15" t="s">
        <v>32</v>
      </c>
      <c r="B361" s="12">
        <v>22</v>
      </c>
      <c r="C361" s="18">
        <v>42392.93359375</v>
      </c>
      <c r="D361" s="18">
        <v>0</v>
      </c>
      <c r="E361" s="18">
        <v>0.1</v>
      </c>
      <c r="F361" s="18">
        <v>0.49999695271200001</v>
      </c>
      <c r="G361" s="18">
        <v>0.49999695271200001</v>
      </c>
      <c r="H361" s="18">
        <v>0</v>
      </c>
      <c r="I361" s="19">
        <v>4.57872667E-4</v>
      </c>
      <c r="J361" s="19">
        <v>4.57872667E-4</v>
      </c>
      <c r="K361" s="19">
        <v>3.66297575E-4</v>
      </c>
      <c r="L361" s="19">
        <v>3.66297575E-4</v>
      </c>
      <c r="M361" s="21">
        <f t="shared" si="10"/>
        <v>0</v>
      </c>
      <c r="N361" s="21">
        <f t="shared" si="11"/>
        <v>1</v>
      </c>
      <c r="O361" s="33"/>
    </row>
    <row r="362" spans="1:15">
      <c r="A362" s="15" t="s">
        <v>32</v>
      </c>
      <c r="B362" s="12">
        <v>23</v>
      </c>
      <c r="C362" s="18">
        <v>41182.0078125</v>
      </c>
      <c r="D362" s="18">
        <v>0</v>
      </c>
      <c r="E362" s="18">
        <v>0.1</v>
      </c>
      <c r="F362" s="18">
        <v>0.49999695271200001</v>
      </c>
      <c r="G362" s="18">
        <v>0.49999695271200001</v>
      </c>
      <c r="H362" s="18">
        <v>0</v>
      </c>
      <c r="I362" s="19">
        <v>4.57872667E-4</v>
      </c>
      <c r="J362" s="19">
        <v>4.57872667E-4</v>
      </c>
      <c r="K362" s="19">
        <v>3.66297575E-4</v>
      </c>
      <c r="L362" s="19">
        <v>3.66297575E-4</v>
      </c>
      <c r="M362" s="21">
        <f t="shared" si="10"/>
        <v>0</v>
      </c>
      <c r="N362" s="21">
        <f t="shared" si="11"/>
        <v>1</v>
      </c>
      <c r="O362" s="33"/>
    </row>
    <row r="363" spans="1:15">
      <c r="A363" s="15" t="s">
        <v>32</v>
      </c>
      <c r="B363" s="12">
        <v>24</v>
      </c>
      <c r="C363" s="18">
        <v>39637.66796875</v>
      </c>
      <c r="D363" s="18">
        <v>0</v>
      </c>
      <c r="E363" s="18">
        <v>0.1</v>
      </c>
      <c r="F363" s="18">
        <v>0.49999695271200001</v>
      </c>
      <c r="G363" s="18">
        <v>0.49999695271200001</v>
      </c>
      <c r="H363" s="18">
        <v>0</v>
      </c>
      <c r="I363" s="19">
        <v>4.57872667E-4</v>
      </c>
      <c r="J363" s="19">
        <v>4.57872667E-4</v>
      </c>
      <c r="K363" s="19">
        <v>3.66297575E-4</v>
      </c>
      <c r="L363" s="19">
        <v>3.66297575E-4</v>
      </c>
      <c r="M363" s="21">
        <f t="shared" si="10"/>
        <v>0</v>
      </c>
      <c r="N363" s="21">
        <f t="shared" si="11"/>
        <v>1</v>
      </c>
      <c r="O363" s="33"/>
    </row>
    <row r="364" spans="1:15">
      <c r="A364" s="15" t="s">
        <v>33</v>
      </c>
      <c r="B364" s="12">
        <v>1</v>
      </c>
      <c r="C364" s="18">
        <v>38266.60546875</v>
      </c>
      <c r="D364" s="18">
        <v>0</v>
      </c>
      <c r="E364" s="18">
        <v>0.1</v>
      </c>
      <c r="F364" s="18">
        <v>0.49999695271200001</v>
      </c>
      <c r="G364" s="18">
        <v>0.49999695271200001</v>
      </c>
      <c r="H364" s="18">
        <v>0</v>
      </c>
      <c r="I364" s="19">
        <v>4.57872667E-4</v>
      </c>
      <c r="J364" s="19">
        <v>4.57872667E-4</v>
      </c>
      <c r="K364" s="19">
        <v>3.66297575E-4</v>
      </c>
      <c r="L364" s="19">
        <v>3.66297575E-4</v>
      </c>
      <c r="M364" s="21">
        <f t="shared" si="10"/>
        <v>0</v>
      </c>
      <c r="N364" s="21">
        <f t="shared" si="11"/>
        <v>1</v>
      </c>
      <c r="O364" s="33"/>
    </row>
    <row r="365" spans="1:15">
      <c r="A365" s="15" t="s">
        <v>33</v>
      </c>
      <c r="B365" s="12">
        <v>2</v>
      </c>
      <c r="C365" s="18">
        <v>37542.40234375</v>
      </c>
      <c r="D365" s="18">
        <v>0</v>
      </c>
      <c r="E365" s="18">
        <v>0.1</v>
      </c>
      <c r="F365" s="18">
        <v>0.49999695271200001</v>
      </c>
      <c r="G365" s="18">
        <v>0.49999695271200001</v>
      </c>
      <c r="H365" s="18">
        <v>0</v>
      </c>
      <c r="I365" s="19">
        <v>4.57872667E-4</v>
      </c>
      <c r="J365" s="19">
        <v>4.57872667E-4</v>
      </c>
      <c r="K365" s="19">
        <v>3.66297575E-4</v>
      </c>
      <c r="L365" s="19">
        <v>3.66297575E-4</v>
      </c>
      <c r="M365" s="21">
        <f t="shared" si="10"/>
        <v>0</v>
      </c>
      <c r="N365" s="21">
        <f t="shared" si="11"/>
        <v>1</v>
      </c>
      <c r="O365" s="33"/>
    </row>
    <row r="366" spans="1:15">
      <c r="A366" s="15" t="s">
        <v>33</v>
      </c>
      <c r="B366" s="12">
        <v>3</v>
      </c>
      <c r="C366" s="18">
        <v>37087.99609375</v>
      </c>
      <c r="D366" s="18">
        <v>0</v>
      </c>
      <c r="E366" s="18">
        <v>0.1</v>
      </c>
      <c r="F366" s="18">
        <v>0.49999695271200001</v>
      </c>
      <c r="G366" s="18">
        <v>0.49999695271200001</v>
      </c>
      <c r="H366" s="18">
        <v>0</v>
      </c>
      <c r="I366" s="19">
        <v>4.57872667E-4</v>
      </c>
      <c r="J366" s="19">
        <v>4.57872667E-4</v>
      </c>
      <c r="K366" s="19">
        <v>3.66297575E-4</v>
      </c>
      <c r="L366" s="19">
        <v>3.66297575E-4</v>
      </c>
      <c r="M366" s="21">
        <f t="shared" si="10"/>
        <v>0</v>
      </c>
      <c r="N366" s="21">
        <f t="shared" si="11"/>
        <v>1</v>
      </c>
      <c r="O366" s="33"/>
    </row>
    <row r="367" spans="1:15">
      <c r="A367" s="15" t="s">
        <v>33</v>
      </c>
      <c r="B367" s="12">
        <v>4</v>
      </c>
      <c r="C367" s="18">
        <v>36882.14453125</v>
      </c>
      <c r="D367" s="18">
        <v>0</v>
      </c>
      <c r="E367" s="18">
        <v>0.1</v>
      </c>
      <c r="F367" s="18">
        <v>0.49999695271200001</v>
      </c>
      <c r="G367" s="18">
        <v>0.49999695271200001</v>
      </c>
      <c r="H367" s="18">
        <v>0</v>
      </c>
      <c r="I367" s="19">
        <v>4.57872667E-4</v>
      </c>
      <c r="J367" s="19">
        <v>4.57872667E-4</v>
      </c>
      <c r="K367" s="19">
        <v>3.66297575E-4</v>
      </c>
      <c r="L367" s="19">
        <v>3.66297575E-4</v>
      </c>
      <c r="M367" s="21">
        <f t="shared" si="10"/>
        <v>0</v>
      </c>
      <c r="N367" s="21">
        <f t="shared" si="11"/>
        <v>1</v>
      </c>
      <c r="O367" s="33"/>
    </row>
    <row r="368" spans="1:15">
      <c r="A368" s="15" t="s">
        <v>33</v>
      </c>
      <c r="B368" s="12">
        <v>5</v>
      </c>
      <c r="C368" s="18">
        <v>37146.05859375</v>
      </c>
      <c r="D368" s="18">
        <v>0</v>
      </c>
      <c r="E368" s="18">
        <v>0.1</v>
      </c>
      <c r="F368" s="18">
        <v>0.49999695271200001</v>
      </c>
      <c r="G368" s="18">
        <v>0.49999695271200001</v>
      </c>
      <c r="H368" s="18">
        <v>0</v>
      </c>
      <c r="I368" s="19">
        <v>4.57872667E-4</v>
      </c>
      <c r="J368" s="19">
        <v>4.57872667E-4</v>
      </c>
      <c r="K368" s="19">
        <v>3.66297575E-4</v>
      </c>
      <c r="L368" s="19">
        <v>3.66297575E-4</v>
      </c>
      <c r="M368" s="21">
        <f t="shared" si="10"/>
        <v>0</v>
      </c>
      <c r="N368" s="21">
        <f t="shared" si="11"/>
        <v>1</v>
      </c>
      <c r="O368" s="33"/>
    </row>
    <row r="369" spans="1:15">
      <c r="A369" s="15" t="s">
        <v>33</v>
      </c>
      <c r="B369" s="12">
        <v>6</v>
      </c>
      <c r="C369" s="18">
        <v>38057.9375</v>
      </c>
      <c r="D369" s="18">
        <v>0</v>
      </c>
      <c r="E369" s="18">
        <v>0.1</v>
      </c>
      <c r="F369" s="18">
        <v>0.49999695271200001</v>
      </c>
      <c r="G369" s="18">
        <v>0.49999695271200001</v>
      </c>
      <c r="H369" s="18">
        <v>0</v>
      </c>
      <c r="I369" s="19">
        <v>4.57872667E-4</v>
      </c>
      <c r="J369" s="19">
        <v>4.57872667E-4</v>
      </c>
      <c r="K369" s="19">
        <v>3.66297575E-4</v>
      </c>
      <c r="L369" s="19">
        <v>3.66297575E-4</v>
      </c>
      <c r="M369" s="21">
        <f t="shared" si="10"/>
        <v>0</v>
      </c>
      <c r="N369" s="21">
        <f t="shared" si="11"/>
        <v>1</v>
      </c>
      <c r="O369" s="33"/>
    </row>
    <row r="370" spans="1:15">
      <c r="A370" s="15" t="s">
        <v>33</v>
      </c>
      <c r="B370" s="12">
        <v>7</v>
      </c>
      <c r="C370" s="18">
        <v>39628.671875</v>
      </c>
      <c r="D370" s="18">
        <v>0</v>
      </c>
      <c r="E370" s="18">
        <v>0.1</v>
      </c>
      <c r="F370" s="18">
        <v>0.49999695271200001</v>
      </c>
      <c r="G370" s="18">
        <v>0.49999695271200001</v>
      </c>
      <c r="H370" s="18">
        <v>0</v>
      </c>
      <c r="I370" s="19">
        <v>4.57872667E-4</v>
      </c>
      <c r="J370" s="19">
        <v>4.57872667E-4</v>
      </c>
      <c r="K370" s="19">
        <v>3.66297575E-4</v>
      </c>
      <c r="L370" s="19">
        <v>3.66297575E-4</v>
      </c>
      <c r="M370" s="21">
        <f t="shared" si="10"/>
        <v>0</v>
      </c>
      <c r="N370" s="21">
        <f t="shared" si="11"/>
        <v>1</v>
      </c>
      <c r="O370" s="33"/>
    </row>
    <row r="371" spans="1:15">
      <c r="A371" s="15" t="s">
        <v>33</v>
      </c>
      <c r="B371" s="12">
        <v>8</v>
      </c>
      <c r="C371" s="18">
        <v>41053.7421875</v>
      </c>
      <c r="D371" s="18">
        <v>4.2</v>
      </c>
      <c r="E371" s="18">
        <v>1.4</v>
      </c>
      <c r="F371" s="18">
        <v>3.2141940021909998</v>
      </c>
      <c r="G371" s="18">
        <v>3.2139543048279999</v>
      </c>
      <c r="H371" s="18">
        <v>-2.3969736299999999E-4</v>
      </c>
      <c r="I371" s="19">
        <v>9.0297224800000003E-4</v>
      </c>
      <c r="J371" s="19">
        <v>9.02752745E-4</v>
      </c>
      <c r="K371" s="19">
        <v>1.6611303150000001E-3</v>
      </c>
      <c r="L371" s="19">
        <v>1.6613498180000001E-3</v>
      </c>
      <c r="M371" s="21">
        <f t="shared" si="10"/>
        <v>0</v>
      </c>
      <c r="N371" s="21">
        <f t="shared" si="11"/>
        <v>1</v>
      </c>
      <c r="O371" s="33"/>
    </row>
    <row r="372" spans="1:15">
      <c r="A372" s="15" t="s">
        <v>33</v>
      </c>
      <c r="B372" s="12">
        <v>9</v>
      </c>
      <c r="C372" s="18">
        <v>42043.53515625</v>
      </c>
      <c r="D372" s="18">
        <v>88.1</v>
      </c>
      <c r="E372" s="18">
        <v>85.2</v>
      </c>
      <c r="F372" s="18">
        <v>142.72245114290001</v>
      </c>
      <c r="G372" s="18">
        <v>142.72245114290001</v>
      </c>
      <c r="H372" s="18">
        <v>0</v>
      </c>
      <c r="I372" s="19">
        <v>5.0020559653999999E-2</v>
      </c>
      <c r="J372" s="19">
        <v>5.0020559653999999E-2</v>
      </c>
      <c r="K372" s="19">
        <v>5.2676237309999999E-2</v>
      </c>
      <c r="L372" s="19">
        <v>5.2676237309999999E-2</v>
      </c>
      <c r="M372" s="21">
        <f t="shared" si="10"/>
        <v>1</v>
      </c>
      <c r="N372" s="21">
        <f t="shared" si="11"/>
        <v>1</v>
      </c>
      <c r="O372" s="33"/>
    </row>
    <row r="373" spans="1:15">
      <c r="A373" s="15" t="s">
        <v>33</v>
      </c>
      <c r="B373" s="12">
        <v>10</v>
      </c>
      <c r="C373" s="18">
        <v>41935.125</v>
      </c>
      <c r="D373" s="18">
        <v>305.10000000000002</v>
      </c>
      <c r="E373" s="18">
        <v>299.39999999999998</v>
      </c>
      <c r="F373" s="18">
        <v>341.934916398128</v>
      </c>
      <c r="G373" s="18">
        <v>341.934916398128</v>
      </c>
      <c r="H373" s="18">
        <v>0</v>
      </c>
      <c r="I373" s="19">
        <v>3.3731608422999999E-2</v>
      </c>
      <c r="J373" s="19">
        <v>3.3731608422999999E-2</v>
      </c>
      <c r="K373" s="19">
        <v>3.8951388641999998E-2</v>
      </c>
      <c r="L373" s="19">
        <v>3.8951388641999998E-2</v>
      </c>
      <c r="M373" s="21">
        <f t="shared" si="10"/>
        <v>1</v>
      </c>
      <c r="N373" s="21">
        <f t="shared" si="11"/>
        <v>1</v>
      </c>
      <c r="O373" s="33"/>
    </row>
    <row r="374" spans="1:15">
      <c r="A374" s="15" t="s">
        <v>33</v>
      </c>
      <c r="B374" s="12">
        <v>11</v>
      </c>
      <c r="C374" s="18">
        <v>41166.58203125</v>
      </c>
      <c r="D374" s="18">
        <v>399.9</v>
      </c>
      <c r="E374" s="18">
        <v>392.1</v>
      </c>
      <c r="F374" s="18">
        <v>289.77170980387302</v>
      </c>
      <c r="G374" s="18">
        <v>289.77170980387302</v>
      </c>
      <c r="H374" s="18">
        <v>0</v>
      </c>
      <c r="I374" s="19">
        <v>0.100850082597</v>
      </c>
      <c r="J374" s="19">
        <v>0.100850082597</v>
      </c>
      <c r="K374" s="19">
        <v>9.3707225453999995E-2</v>
      </c>
      <c r="L374" s="19">
        <v>9.3707225453999995E-2</v>
      </c>
      <c r="M374" s="21">
        <f t="shared" si="10"/>
        <v>1</v>
      </c>
      <c r="N374" s="21">
        <f t="shared" si="11"/>
        <v>0</v>
      </c>
      <c r="O374" s="33"/>
    </row>
    <row r="375" spans="1:15">
      <c r="A375" s="15" t="s">
        <v>33</v>
      </c>
      <c r="B375" s="12">
        <v>12</v>
      </c>
      <c r="C375" s="18">
        <v>40265.7890625</v>
      </c>
      <c r="D375" s="18">
        <v>438.1</v>
      </c>
      <c r="E375" s="18">
        <v>433.1</v>
      </c>
      <c r="F375" s="18">
        <v>227.38204933802299</v>
      </c>
      <c r="G375" s="18">
        <v>228.52623661915499</v>
      </c>
      <c r="H375" s="18">
        <v>1.1441872811310001</v>
      </c>
      <c r="I375" s="19">
        <v>0.191917365733</v>
      </c>
      <c r="J375" s="19">
        <v>0.19296515628300001</v>
      </c>
      <c r="K375" s="19">
        <v>0.187338611154</v>
      </c>
      <c r="L375" s="19">
        <v>0.18838640170500001</v>
      </c>
      <c r="M375" s="21">
        <f t="shared" si="10"/>
        <v>1</v>
      </c>
      <c r="N375" s="21">
        <f t="shared" si="11"/>
        <v>0</v>
      </c>
      <c r="O375" s="33"/>
    </row>
    <row r="376" spans="1:15">
      <c r="A376" s="15" t="s">
        <v>33</v>
      </c>
      <c r="B376" s="12">
        <v>13</v>
      </c>
      <c r="C376" s="18">
        <v>39593.94921875</v>
      </c>
      <c r="D376" s="18">
        <v>384.4</v>
      </c>
      <c r="E376" s="18">
        <v>378.2</v>
      </c>
      <c r="F376" s="18">
        <v>205.06959504238401</v>
      </c>
      <c r="G376" s="18">
        <v>205.52180345262099</v>
      </c>
      <c r="H376" s="18">
        <v>0.452208410236</v>
      </c>
      <c r="I376" s="19">
        <v>0.163807872296</v>
      </c>
      <c r="J376" s="19">
        <v>0.16422198256100001</v>
      </c>
      <c r="K376" s="19">
        <v>0.158130216618</v>
      </c>
      <c r="L376" s="19">
        <v>0.158544326884</v>
      </c>
      <c r="M376" s="21">
        <f t="shared" si="10"/>
        <v>1</v>
      </c>
      <c r="N376" s="21">
        <f t="shared" si="11"/>
        <v>0</v>
      </c>
      <c r="O376" s="33"/>
    </row>
    <row r="377" spans="1:15">
      <c r="A377" s="15" t="s">
        <v>33</v>
      </c>
      <c r="B377" s="12">
        <v>14</v>
      </c>
      <c r="C377" s="18">
        <v>39128.046875</v>
      </c>
      <c r="D377" s="18">
        <v>347.9</v>
      </c>
      <c r="E377" s="18">
        <v>338.1</v>
      </c>
      <c r="F377" s="18">
        <v>233.58046328345901</v>
      </c>
      <c r="G377" s="18">
        <v>234.40432701243299</v>
      </c>
      <c r="H377" s="18">
        <v>0.82386372897299998</v>
      </c>
      <c r="I377" s="19">
        <v>0.10393376647200001</v>
      </c>
      <c r="J377" s="19">
        <v>0.104688220436</v>
      </c>
      <c r="K377" s="19">
        <v>9.4959407497000006E-2</v>
      </c>
      <c r="L377" s="19">
        <v>9.5713861462000005E-2</v>
      </c>
      <c r="M377" s="21">
        <f t="shared" si="10"/>
        <v>1</v>
      </c>
      <c r="N377" s="21">
        <f t="shared" si="11"/>
        <v>0</v>
      </c>
      <c r="O377" s="33"/>
    </row>
    <row r="378" spans="1:15">
      <c r="A378" s="15" t="s">
        <v>33</v>
      </c>
      <c r="B378" s="12">
        <v>15</v>
      </c>
      <c r="C378" s="18">
        <v>39048.02734375</v>
      </c>
      <c r="D378" s="18">
        <v>286.89999999999998</v>
      </c>
      <c r="E378" s="18">
        <v>279.39999999999998</v>
      </c>
      <c r="F378" s="18">
        <v>460.24732836341701</v>
      </c>
      <c r="G378" s="18">
        <v>460.71031422352701</v>
      </c>
      <c r="H378" s="18">
        <v>0.462985860109</v>
      </c>
      <c r="I378" s="19">
        <v>0.15916695441699999</v>
      </c>
      <c r="J378" s="19">
        <v>0.15874297469099999</v>
      </c>
      <c r="K378" s="19">
        <v>0.16603508628499999</v>
      </c>
      <c r="L378" s="19">
        <v>0.16561110655899999</v>
      </c>
      <c r="M378" s="21">
        <f t="shared" si="10"/>
        <v>1</v>
      </c>
      <c r="N378" s="21">
        <f t="shared" si="11"/>
        <v>1</v>
      </c>
      <c r="O378" s="33"/>
    </row>
    <row r="379" spans="1:15">
      <c r="A379" s="15" t="s">
        <v>33</v>
      </c>
      <c r="B379" s="12">
        <v>16</v>
      </c>
      <c r="C379" s="18">
        <v>39386.01953125</v>
      </c>
      <c r="D379" s="18">
        <v>206</v>
      </c>
      <c r="E379" s="18">
        <v>198.8</v>
      </c>
      <c r="F379" s="18">
        <v>284.56744503086901</v>
      </c>
      <c r="G379" s="18">
        <v>284.56744503086901</v>
      </c>
      <c r="H379" s="18">
        <v>0</v>
      </c>
      <c r="I379" s="19">
        <v>7.1948209735000004E-2</v>
      </c>
      <c r="J379" s="19">
        <v>7.1948209735000004E-2</v>
      </c>
      <c r="K379" s="19">
        <v>7.8541616327999997E-2</v>
      </c>
      <c r="L379" s="19">
        <v>7.8541616327999997E-2</v>
      </c>
      <c r="M379" s="21">
        <f t="shared" si="10"/>
        <v>1</v>
      </c>
      <c r="N379" s="21">
        <f t="shared" si="11"/>
        <v>1</v>
      </c>
      <c r="O379" s="33"/>
    </row>
    <row r="380" spans="1:15">
      <c r="A380" s="15" t="s">
        <v>33</v>
      </c>
      <c r="B380" s="12">
        <v>17</v>
      </c>
      <c r="C380" s="18">
        <v>40314.3671875</v>
      </c>
      <c r="D380" s="18">
        <v>122.4</v>
      </c>
      <c r="E380" s="18">
        <v>117.5</v>
      </c>
      <c r="F380" s="18">
        <v>269.35893098708698</v>
      </c>
      <c r="G380" s="18">
        <v>271.74477332137701</v>
      </c>
      <c r="H380" s="18">
        <v>2.3858423342899999</v>
      </c>
      <c r="I380" s="19">
        <v>0.136762612931</v>
      </c>
      <c r="J380" s="19">
        <v>0.134577775629</v>
      </c>
      <c r="K380" s="19">
        <v>0.14124979241800001</v>
      </c>
      <c r="L380" s="19">
        <v>0.13906495511600001</v>
      </c>
      <c r="M380" s="21">
        <f t="shared" si="10"/>
        <v>1</v>
      </c>
      <c r="N380" s="21">
        <f t="shared" si="11"/>
        <v>1</v>
      </c>
      <c r="O380" s="33"/>
    </row>
    <row r="381" spans="1:15">
      <c r="A381" s="15" t="s">
        <v>33</v>
      </c>
      <c r="B381" s="12">
        <v>18</v>
      </c>
      <c r="C381" s="18">
        <v>42200.2734375</v>
      </c>
      <c r="D381" s="18">
        <v>18.600000000000001</v>
      </c>
      <c r="E381" s="18">
        <v>15.2</v>
      </c>
      <c r="F381" s="18">
        <v>47.446379786108999</v>
      </c>
      <c r="G381" s="18">
        <v>48.670463747272997</v>
      </c>
      <c r="H381" s="18">
        <v>1.2240839611629999</v>
      </c>
      <c r="I381" s="19">
        <v>2.7537054713000001E-2</v>
      </c>
      <c r="J381" s="19">
        <v>2.6416098704999998E-2</v>
      </c>
      <c r="K381" s="19">
        <v>3.0650607827E-2</v>
      </c>
      <c r="L381" s="19">
        <v>2.9529651818000002E-2</v>
      </c>
      <c r="M381" s="21">
        <f t="shared" si="10"/>
        <v>1</v>
      </c>
      <c r="N381" s="21">
        <f t="shared" si="11"/>
        <v>1</v>
      </c>
      <c r="O381" s="33"/>
    </row>
    <row r="382" spans="1:15">
      <c r="A382" s="15" t="s">
        <v>33</v>
      </c>
      <c r="B382" s="12">
        <v>19</v>
      </c>
      <c r="C382" s="18">
        <v>42992.90234375</v>
      </c>
      <c r="D382" s="18">
        <v>0</v>
      </c>
      <c r="E382" s="18">
        <v>0.1</v>
      </c>
      <c r="F382" s="18">
        <v>0.69998779892899998</v>
      </c>
      <c r="G382" s="18">
        <v>0.69998779892899998</v>
      </c>
      <c r="H382" s="18">
        <v>0</v>
      </c>
      <c r="I382" s="19">
        <v>6.4101446699999995E-4</v>
      </c>
      <c r="J382" s="19">
        <v>6.4101446699999995E-4</v>
      </c>
      <c r="K382" s="19">
        <v>5.49439376E-4</v>
      </c>
      <c r="L382" s="19">
        <v>5.49439376E-4</v>
      </c>
      <c r="M382" s="21">
        <f t="shared" si="10"/>
        <v>0</v>
      </c>
      <c r="N382" s="21">
        <f t="shared" si="11"/>
        <v>1</v>
      </c>
      <c r="O382" s="33"/>
    </row>
    <row r="383" spans="1:15">
      <c r="A383" s="15" t="s">
        <v>33</v>
      </c>
      <c r="B383" s="12">
        <v>20</v>
      </c>
      <c r="C383" s="18">
        <v>42755.390625</v>
      </c>
      <c r="D383" s="18">
        <v>0</v>
      </c>
      <c r="E383" s="18">
        <v>0.1</v>
      </c>
      <c r="F383" s="18">
        <v>0.69998779892899998</v>
      </c>
      <c r="G383" s="18">
        <v>0.69998779892899998</v>
      </c>
      <c r="H383" s="18">
        <v>0</v>
      </c>
      <c r="I383" s="19">
        <v>6.4101446699999995E-4</v>
      </c>
      <c r="J383" s="19">
        <v>6.4101446699999995E-4</v>
      </c>
      <c r="K383" s="19">
        <v>5.49439376E-4</v>
      </c>
      <c r="L383" s="19">
        <v>5.49439376E-4</v>
      </c>
      <c r="M383" s="21">
        <f t="shared" si="10"/>
        <v>0</v>
      </c>
      <c r="N383" s="21">
        <f t="shared" si="11"/>
        <v>1</v>
      </c>
      <c r="O383" s="33"/>
    </row>
    <row r="384" spans="1:15">
      <c r="A384" s="15" t="s">
        <v>33</v>
      </c>
      <c r="B384" s="12">
        <v>21</v>
      </c>
      <c r="C384" s="18">
        <v>42249.8203125</v>
      </c>
      <c r="D384" s="18">
        <v>0</v>
      </c>
      <c r="E384" s="18">
        <v>0.1</v>
      </c>
      <c r="F384" s="18">
        <v>0.69998779892899998</v>
      </c>
      <c r="G384" s="18">
        <v>0.69998779892899998</v>
      </c>
      <c r="H384" s="18">
        <v>0</v>
      </c>
      <c r="I384" s="19">
        <v>6.4101446699999995E-4</v>
      </c>
      <c r="J384" s="19">
        <v>6.4101446699999995E-4</v>
      </c>
      <c r="K384" s="19">
        <v>5.49439376E-4</v>
      </c>
      <c r="L384" s="19">
        <v>5.49439376E-4</v>
      </c>
      <c r="M384" s="21">
        <f t="shared" si="10"/>
        <v>0</v>
      </c>
      <c r="N384" s="21">
        <f t="shared" si="11"/>
        <v>1</v>
      </c>
      <c r="O384" s="33"/>
    </row>
    <row r="385" spans="1:15">
      <c r="A385" s="15" t="s">
        <v>33</v>
      </c>
      <c r="B385" s="12">
        <v>22</v>
      </c>
      <c r="C385" s="18">
        <v>41405.82421875</v>
      </c>
      <c r="D385" s="18">
        <v>0</v>
      </c>
      <c r="E385" s="18">
        <v>0.1</v>
      </c>
      <c r="F385" s="18">
        <v>0.69998779892899998</v>
      </c>
      <c r="G385" s="18">
        <v>0.69998779892899998</v>
      </c>
      <c r="H385" s="18">
        <v>0</v>
      </c>
      <c r="I385" s="19">
        <v>6.4101446699999995E-4</v>
      </c>
      <c r="J385" s="19">
        <v>6.4101446699999995E-4</v>
      </c>
      <c r="K385" s="19">
        <v>5.49439376E-4</v>
      </c>
      <c r="L385" s="19">
        <v>5.49439376E-4</v>
      </c>
      <c r="M385" s="21">
        <f t="shared" si="10"/>
        <v>0</v>
      </c>
      <c r="N385" s="21">
        <f t="shared" si="11"/>
        <v>1</v>
      </c>
      <c r="O385" s="33"/>
    </row>
    <row r="386" spans="1:15">
      <c r="A386" s="15" t="s">
        <v>33</v>
      </c>
      <c r="B386" s="12">
        <v>23</v>
      </c>
      <c r="C386" s="18">
        <v>39875.2265625</v>
      </c>
      <c r="D386" s="18">
        <v>0</v>
      </c>
      <c r="E386" s="18">
        <v>0.1</v>
      </c>
      <c r="F386" s="18">
        <v>0.69998779892899998</v>
      </c>
      <c r="G386" s="18">
        <v>0.69998779892899998</v>
      </c>
      <c r="H386" s="18">
        <v>0</v>
      </c>
      <c r="I386" s="19">
        <v>6.4101446699999995E-4</v>
      </c>
      <c r="J386" s="19">
        <v>6.4101446699999995E-4</v>
      </c>
      <c r="K386" s="19">
        <v>5.49439376E-4</v>
      </c>
      <c r="L386" s="19">
        <v>5.49439376E-4</v>
      </c>
      <c r="M386" s="21">
        <f t="shared" si="10"/>
        <v>0</v>
      </c>
      <c r="N386" s="21">
        <f t="shared" si="11"/>
        <v>1</v>
      </c>
      <c r="O386" s="33"/>
    </row>
    <row r="387" spans="1:15">
      <c r="A387" s="15" t="s">
        <v>33</v>
      </c>
      <c r="B387" s="12">
        <v>24</v>
      </c>
      <c r="C387" s="18">
        <v>38042.015625</v>
      </c>
      <c r="D387" s="18">
        <v>0</v>
      </c>
      <c r="E387" s="18">
        <v>0.1</v>
      </c>
      <c r="F387" s="18">
        <v>0.69998779892899998</v>
      </c>
      <c r="G387" s="18">
        <v>0.69998779892899998</v>
      </c>
      <c r="H387" s="18">
        <v>0</v>
      </c>
      <c r="I387" s="19">
        <v>6.4101446699999995E-4</v>
      </c>
      <c r="J387" s="19">
        <v>6.4101446699999995E-4</v>
      </c>
      <c r="K387" s="19">
        <v>5.49439376E-4</v>
      </c>
      <c r="L387" s="19">
        <v>5.49439376E-4</v>
      </c>
      <c r="M387" s="21">
        <f t="shared" si="10"/>
        <v>0</v>
      </c>
      <c r="N387" s="21">
        <f t="shared" si="11"/>
        <v>1</v>
      </c>
      <c r="O387" s="33"/>
    </row>
    <row r="388" spans="1:15">
      <c r="A388" s="15" t="s">
        <v>34</v>
      </c>
      <c r="B388" s="12">
        <v>1</v>
      </c>
      <c r="C388" s="18">
        <v>36281.71875</v>
      </c>
      <c r="D388" s="18">
        <v>0</v>
      </c>
      <c r="E388" s="18">
        <v>0.1</v>
      </c>
      <c r="F388" s="18">
        <v>0.69998779892899998</v>
      </c>
      <c r="G388" s="18">
        <v>0.69998779892899998</v>
      </c>
      <c r="H388" s="18">
        <v>0</v>
      </c>
      <c r="I388" s="19">
        <v>6.4101446699999995E-4</v>
      </c>
      <c r="J388" s="19">
        <v>6.4101446699999995E-4</v>
      </c>
      <c r="K388" s="19">
        <v>5.49439376E-4</v>
      </c>
      <c r="L388" s="19">
        <v>5.49439376E-4</v>
      </c>
      <c r="M388" s="21">
        <f t="shared" si="10"/>
        <v>0</v>
      </c>
      <c r="N388" s="21">
        <f t="shared" si="11"/>
        <v>1</v>
      </c>
      <c r="O388" s="33"/>
    </row>
    <row r="389" spans="1:15">
      <c r="A389" s="15" t="s">
        <v>34</v>
      </c>
      <c r="B389" s="12">
        <v>2</v>
      </c>
      <c r="C389" s="18">
        <v>35256.3671875</v>
      </c>
      <c r="D389" s="18">
        <v>0</v>
      </c>
      <c r="E389" s="18">
        <v>0.1</v>
      </c>
      <c r="F389" s="18">
        <v>0.69998779892899998</v>
      </c>
      <c r="G389" s="18">
        <v>0.69998779892899998</v>
      </c>
      <c r="H389" s="18">
        <v>0</v>
      </c>
      <c r="I389" s="19">
        <v>6.4101446699999995E-4</v>
      </c>
      <c r="J389" s="19">
        <v>6.4101446699999995E-4</v>
      </c>
      <c r="K389" s="19">
        <v>5.49439376E-4</v>
      </c>
      <c r="L389" s="19">
        <v>5.49439376E-4</v>
      </c>
      <c r="M389" s="21">
        <f t="shared" ref="M389:M452" si="12">IF(G389&gt;5,1,0)</f>
        <v>0</v>
      </c>
      <c r="N389" s="21">
        <f t="shared" ref="N389:N452" si="13">IF(G389&gt;E389,1,0)</f>
        <v>1</v>
      </c>
      <c r="O389" s="33"/>
    </row>
    <row r="390" spans="1:15">
      <c r="A390" s="15" t="s">
        <v>34</v>
      </c>
      <c r="B390" s="12">
        <v>3</v>
      </c>
      <c r="C390" s="18">
        <v>34596.87890625</v>
      </c>
      <c r="D390" s="18">
        <v>0</v>
      </c>
      <c r="E390" s="18">
        <v>0.1</v>
      </c>
      <c r="F390" s="18">
        <v>0.69998779892899998</v>
      </c>
      <c r="G390" s="18">
        <v>0.69998779892899998</v>
      </c>
      <c r="H390" s="18">
        <v>0</v>
      </c>
      <c r="I390" s="19">
        <v>6.4101446699999995E-4</v>
      </c>
      <c r="J390" s="19">
        <v>6.4101446699999995E-4</v>
      </c>
      <c r="K390" s="19">
        <v>5.49439376E-4</v>
      </c>
      <c r="L390" s="19">
        <v>5.49439376E-4</v>
      </c>
      <c r="M390" s="21">
        <f t="shared" si="12"/>
        <v>0</v>
      </c>
      <c r="N390" s="21">
        <f t="shared" si="13"/>
        <v>1</v>
      </c>
      <c r="O390" s="33"/>
    </row>
    <row r="391" spans="1:15">
      <c r="A391" s="15" t="s">
        <v>34</v>
      </c>
      <c r="B391" s="12">
        <v>4</v>
      </c>
      <c r="C391" s="18">
        <v>34367.51953125</v>
      </c>
      <c r="D391" s="18">
        <v>0</v>
      </c>
      <c r="E391" s="18">
        <v>0.1</v>
      </c>
      <c r="F391" s="18">
        <v>0.69998779892899998</v>
      </c>
      <c r="G391" s="18">
        <v>0.69998779892899998</v>
      </c>
      <c r="H391" s="18">
        <v>0</v>
      </c>
      <c r="I391" s="19">
        <v>6.4101446699999995E-4</v>
      </c>
      <c r="J391" s="19">
        <v>6.4101446699999995E-4</v>
      </c>
      <c r="K391" s="19">
        <v>5.49439376E-4</v>
      </c>
      <c r="L391" s="19">
        <v>5.49439376E-4</v>
      </c>
      <c r="M391" s="21">
        <f t="shared" si="12"/>
        <v>0</v>
      </c>
      <c r="N391" s="21">
        <f t="shared" si="13"/>
        <v>1</v>
      </c>
      <c r="O391" s="33"/>
    </row>
    <row r="392" spans="1:15">
      <c r="A392" s="15" t="s">
        <v>34</v>
      </c>
      <c r="B392" s="12">
        <v>5</v>
      </c>
      <c r="C392" s="18">
        <v>34386.421875</v>
      </c>
      <c r="D392" s="18">
        <v>0</v>
      </c>
      <c r="E392" s="18">
        <v>0.1</v>
      </c>
      <c r="F392" s="18">
        <v>0.69998779892899998</v>
      </c>
      <c r="G392" s="18">
        <v>0.69998779892899998</v>
      </c>
      <c r="H392" s="18">
        <v>0</v>
      </c>
      <c r="I392" s="19">
        <v>6.4101446699999995E-4</v>
      </c>
      <c r="J392" s="19">
        <v>6.4101446699999995E-4</v>
      </c>
      <c r="K392" s="19">
        <v>5.49439376E-4</v>
      </c>
      <c r="L392" s="19">
        <v>5.49439376E-4</v>
      </c>
      <c r="M392" s="21">
        <f t="shared" si="12"/>
        <v>0</v>
      </c>
      <c r="N392" s="21">
        <f t="shared" si="13"/>
        <v>1</v>
      </c>
      <c r="O392" s="33"/>
    </row>
    <row r="393" spans="1:15">
      <c r="A393" s="15" t="s">
        <v>34</v>
      </c>
      <c r="B393" s="12">
        <v>6</v>
      </c>
      <c r="C393" s="18">
        <v>35016.27734375</v>
      </c>
      <c r="D393" s="18">
        <v>0</v>
      </c>
      <c r="E393" s="18">
        <v>0.1</v>
      </c>
      <c r="F393" s="18">
        <v>0.69998779892899998</v>
      </c>
      <c r="G393" s="18">
        <v>0.69998779892899998</v>
      </c>
      <c r="H393" s="18">
        <v>0</v>
      </c>
      <c r="I393" s="19">
        <v>6.4101446699999995E-4</v>
      </c>
      <c r="J393" s="19">
        <v>6.4101446699999995E-4</v>
      </c>
      <c r="K393" s="19">
        <v>5.49439376E-4</v>
      </c>
      <c r="L393" s="19">
        <v>5.49439376E-4</v>
      </c>
      <c r="M393" s="21">
        <f t="shared" si="12"/>
        <v>0</v>
      </c>
      <c r="N393" s="21">
        <f t="shared" si="13"/>
        <v>1</v>
      </c>
      <c r="O393" s="33"/>
    </row>
    <row r="394" spans="1:15">
      <c r="A394" s="15" t="s">
        <v>34</v>
      </c>
      <c r="B394" s="12">
        <v>7</v>
      </c>
      <c r="C394" s="18">
        <v>36112.93359375</v>
      </c>
      <c r="D394" s="18">
        <v>0</v>
      </c>
      <c r="E394" s="18">
        <v>0.1</v>
      </c>
      <c r="F394" s="18">
        <v>0.69998779892899998</v>
      </c>
      <c r="G394" s="18">
        <v>0.69998779892899998</v>
      </c>
      <c r="H394" s="18">
        <v>0</v>
      </c>
      <c r="I394" s="19">
        <v>6.4101446699999995E-4</v>
      </c>
      <c r="J394" s="19">
        <v>6.4101446699999995E-4</v>
      </c>
      <c r="K394" s="19">
        <v>5.49439376E-4</v>
      </c>
      <c r="L394" s="19">
        <v>5.49439376E-4</v>
      </c>
      <c r="M394" s="21">
        <f t="shared" si="12"/>
        <v>0</v>
      </c>
      <c r="N394" s="21">
        <f t="shared" si="13"/>
        <v>1</v>
      </c>
      <c r="O394" s="33"/>
    </row>
    <row r="395" spans="1:15">
      <c r="A395" s="15" t="s">
        <v>34</v>
      </c>
      <c r="B395" s="12">
        <v>8</v>
      </c>
      <c r="C395" s="18">
        <v>37345.46875</v>
      </c>
      <c r="D395" s="18">
        <v>6</v>
      </c>
      <c r="E395" s="18">
        <v>2.4</v>
      </c>
      <c r="F395" s="18">
        <v>1.8204438944570001</v>
      </c>
      <c r="G395" s="18">
        <v>1.8204438944570001</v>
      </c>
      <c r="H395" s="18">
        <v>0</v>
      </c>
      <c r="I395" s="19">
        <v>3.8274323309999999E-3</v>
      </c>
      <c r="J395" s="19">
        <v>3.8274323309999999E-3</v>
      </c>
      <c r="K395" s="19">
        <v>5.3072903400000005E-4</v>
      </c>
      <c r="L395" s="19">
        <v>5.3072903400000005E-4</v>
      </c>
      <c r="M395" s="21">
        <f t="shared" si="12"/>
        <v>0</v>
      </c>
      <c r="N395" s="21">
        <f t="shared" si="13"/>
        <v>0</v>
      </c>
      <c r="O395" s="33"/>
    </row>
    <row r="396" spans="1:15">
      <c r="A396" s="15" t="s">
        <v>34</v>
      </c>
      <c r="B396" s="12">
        <v>9</v>
      </c>
      <c r="C396" s="18">
        <v>38531.73046875</v>
      </c>
      <c r="D396" s="18">
        <v>113.9</v>
      </c>
      <c r="E396" s="18">
        <v>112.7</v>
      </c>
      <c r="F396" s="18">
        <v>105.84658316129401</v>
      </c>
      <c r="G396" s="18">
        <v>105.84658316129401</v>
      </c>
      <c r="H396" s="18">
        <v>0</v>
      </c>
      <c r="I396" s="19">
        <v>7.3749238440000003E-3</v>
      </c>
      <c r="J396" s="19">
        <v>7.3749238440000003E-3</v>
      </c>
      <c r="K396" s="19">
        <v>6.2760227459999996E-3</v>
      </c>
      <c r="L396" s="19">
        <v>6.2760227459999996E-3</v>
      </c>
      <c r="M396" s="21">
        <f t="shared" si="12"/>
        <v>1</v>
      </c>
      <c r="N396" s="21">
        <f t="shared" si="13"/>
        <v>0</v>
      </c>
      <c r="O396" s="33"/>
    </row>
    <row r="397" spans="1:15">
      <c r="A397" s="15" t="s">
        <v>34</v>
      </c>
      <c r="B397" s="12">
        <v>10</v>
      </c>
      <c r="C397" s="18">
        <v>39312.85546875</v>
      </c>
      <c r="D397" s="18">
        <v>519.20000000000005</v>
      </c>
      <c r="E397" s="18">
        <v>513.9</v>
      </c>
      <c r="F397" s="18">
        <v>374.95637693676701</v>
      </c>
      <c r="G397" s="18">
        <v>374.95637693676701</v>
      </c>
      <c r="H397" s="18">
        <v>0</v>
      </c>
      <c r="I397" s="19">
        <v>0.132091229911</v>
      </c>
      <c r="J397" s="19">
        <v>0.132091229911</v>
      </c>
      <c r="K397" s="19">
        <v>0.127237750057</v>
      </c>
      <c r="L397" s="19">
        <v>0.127237750057</v>
      </c>
      <c r="M397" s="21">
        <f t="shared" si="12"/>
        <v>1</v>
      </c>
      <c r="N397" s="21">
        <f t="shared" si="13"/>
        <v>0</v>
      </c>
      <c r="O397" s="33"/>
    </row>
    <row r="398" spans="1:15">
      <c r="A398" s="15" t="s">
        <v>34</v>
      </c>
      <c r="B398" s="12">
        <v>11</v>
      </c>
      <c r="C398" s="18">
        <v>39365.80078125</v>
      </c>
      <c r="D398" s="18">
        <v>613.79999999999995</v>
      </c>
      <c r="E398" s="18">
        <v>607.79999999999995</v>
      </c>
      <c r="F398" s="18">
        <v>542.053016552793</v>
      </c>
      <c r="G398" s="18">
        <v>542.053016552793</v>
      </c>
      <c r="H398" s="18">
        <v>0</v>
      </c>
      <c r="I398" s="19">
        <v>6.5702365794000003E-2</v>
      </c>
      <c r="J398" s="19">
        <v>6.5702365794000003E-2</v>
      </c>
      <c r="K398" s="19">
        <v>6.0207860299E-2</v>
      </c>
      <c r="L398" s="19">
        <v>6.0207860299E-2</v>
      </c>
      <c r="M398" s="21">
        <f t="shared" si="12"/>
        <v>1</v>
      </c>
      <c r="N398" s="21">
        <f t="shared" si="13"/>
        <v>0</v>
      </c>
      <c r="O398" s="33"/>
    </row>
    <row r="399" spans="1:15">
      <c r="A399" s="15" t="s">
        <v>34</v>
      </c>
      <c r="B399" s="12">
        <v>12</v>
      </c>
      <c r="C399" s="18">
        <v>38696.87109375</v>
      </c>
      <c r="D399" s="18">
        <v>640.79999999999995</v>
      </c>
      <c r="E399" s="18">
        <v>634.4</v>
      </c>
      <c r="F399" s="18">
        <v>604.60099729564399</v>
      </c>
      <c r="G399" s="18">
        <v>604.60099729564399</v>
      </c>
      <c r="H399" s="18">
        <v>0</v>
      </c>
      <c r="I399" s="19">
        <v>3.3149269874999998E-2</v>
      </c>
      <c r="J399" s="19">
        <v>3.3149269874999998E-2</v>
      </c>
      <c r="K399" s="19">
        <v>2.7288464014000001E-2</v>
      </c>
      <c r="L399" s="19">
        <v>2.7288464014000001E-2</v>
      </c>
      <c r="M399" s="21">
        <f t="shared" si="12"/>
        <v>1</v>
      </c>
      <c r="N399" s="21">
        <f t="shared" si="13"/>
        <v>0</v>
      </c>
      <c r="O399" s="33"/>
    </row>
    <row r="400" spans="1:15">
      <c r="A400" s="15" t="s">
        <v>34</v>
      </c>
      <c r="B400" s="12">
        <v>13</v>
      </c>
      <c r="C400" s="18">
        <v>37853.296875</v>
      </c>
      <c r="D400" s="18">
        <v>688.8</v>
      </c>
      <c r="E400" s="18">
        <v>682.5</v>
      </c>
      <c r="F400" s="18">
        <v>604.12854479895702</v>
      </c>
      <c r="G400" s="18">
        <v>604.12854479895702</v>
      </c>
      <c r="H400" s="18">
        <v>0</v>
      </c>
      <c r="I400" s="19">
        <v>7.7537962638000002E-2</v>
      </c>
      <c r="J400" s="19">
        <v>7.7537962638000002E-2</v>
      </c>
      <c r="K400" s="19">
        <v>7.1768731868999999E-2</v>
      </c>
      <c r="L400" s="19">
        <v>7.1768731868999999E-2</v>
      </c>
      <c r="M400" s="21">
        <f t="shared" si="12"/>
        <v>1</v>
      </c>
      <c r="N400" s="21">
        <f t="shared" si="13"/>
        <v>0</v>
      </c>
      <c r="O400" s="33"/>
    </row>
    <row r="401" spans="1:15">
      <c r="A401" s="15" t="s">
        <v>34</v>
      </c>
      <c r="B401" s="12">
        <v>14</v>
      </c>
      <c r="C401" s="18">
        <v>36933.80859375</v>
      </c>
      <c r="D401" s="18">
        <v>708.5</v>
      </c>
      <c r="E401" s="18">
        <v>702</v>
      </c>
      <c r="F401" s="18">
        <v>632.02287797768895</v>
      </c>
      <c r="G401" s="18">
        <v>632.02287797768895</v>
      </c>
      <c r="H401" s="18">
        <v>0</v>
      </c>
      <c r="I401" s="19">
        <v>7.0033994525000004E-2</v>
      </c>
      <c r="J401" s="19">
        <v>7.0033994525000004E-2</v>
      </c>
      <c r="K401" s="19">
        <v>6.4081613573000004E-2</v>
      </c>
      <c r="L401" s="19">
        <v>6.4081613573000004E-2</v>
      </c>
      <c r="M401" s="21">
        <f t="shared" si="12"/>
        <v>1</v>
      </c>
      <c r="N401" s="21">
        <f t="shared" si="13"/>
        <v>0</v>
      </c>
      <c r="O401" s="33"/>
    </row>
    <row r="402" spans="1:15">
      <c r="A402" s="15" t="s">
        <v>34</v>
      </c>
      <c r="B402" s="12">
        <v>15</v>
      </c>
      <c r="C402" s="18">
        <v>36157.65625</v>
      </c>
      <c r="D402" s="18">
        <v>708</v>
      </c>
      <c r="E402" s="18">
        <v>701.3</v>
      </c>
      <c r="F402" s="18">
        <v>626.309901611805</v>
      </c>
      <c r="G402" s="18">
        <v>626.309901611805</v>
      </c>
      <c r="H402" s="18">
        <v>0</v>
      </c>
      <c r="I402" s="19">
        <v>7.4807782406000001E-2</v>
      </c>
      <c r="J402" s="19">
        <v>7.4807782406000001E-2</v>
      </c>
      <c r="K402" s="19">
        <v>6.8672251271000004E-2</v>
      </c>
      <c r="L402" s="19">
        <v>6.8672251271000004E-2</v>
      </c>
      <c r="M402" s="21">
        <f t="shared" si="12"/>
        <v>1</v>
      </c>
      <c r="N402" s="21">
        <f t="shared" si="13"/>
        <v>0</v>
      </c>
      <c r="O402" s="33"/>
    </row>
    <row r="403" spans="1:15">
      <c r="A403" s="15" t="s">
        <v>34</v>
      </c>
      <c r="B403" s="12">
        <v>16</v>
      </c>
      <c r="C403" s="18">
        <v>35836.80078125</v>
      </c>
      <c r="D403" s="18">
        <v>635.70000000000005</v>
      </c>
      <c r="E403" s="18">
        <v>629.5</v>
      </c>
      <c r="F403" s="18">
        <v>520.515158040855</v>
      </c>
      <c r="G403" s="18">
        <v>520.515158040855</v>
      </c>
      <c r="H403" s="18">
        <v>0</v>
      </c>
      <c r="I403" s="19">
        <v>0.105480624504</v>
      </c>
      <c r="J403" s="19">
        <v>0.105480624504</v>
      </c>
      <c r="K403" s="19">
        <v>9.9802968827000002E-2</v>
      </c>
      <c r="L403" s="19">
        <v>9.9802968827000002E-2</v>
      </c>
      <c r="M403" s="21">
        <f t="shared" si="12"/>
        <v>1</v>
      </c>
      <c r="N403" s="21">
        <f t="shared" si="13"/>
        <v>0</v>
      </c>
      <c r="O403" s="33"/>
    </row>
    <row r="404" spans="1:15">
      <c r="A404" s="15" t="s">
        <v>34</v>
      </c>
      <c r="B404" s="12">
        <v>17</v>
      </c>
      <c r="C404" s="18">
        <v>36223.046875</v>
      </c>
      <c r="D404" s="18">
        <v>350.8</v>
      </c>
      <c r="E404" s="18">
        <v>346.1</v>
      </c>
      <c r="F404" s="18">
        <v>274.248420871728</v>
      </c>
      <c r="G404" s="18">
        <v>274.248420871728</v>
      </c>
      <c r="H404" s="18">
        <v>0</v>
      </c>
      <c r="I404" s="19">
        <v>7.0102178688000005E-2</v>
      </c>
      <c r="J404" s="19">
        <v>7.0102178688000005E-2</v>
      </c>
      <c r="K404" s="19">
        <v>6.5798149383999999E-2</v>
      </c>
      <c r="L404" s="19">
        <v>6.5798149383999999E-2</v>
      </c>
      <c r="M404" s="21">
        <f t="shared" si="12"/>
        <v>1</v>
      </c>
      <c r="N404" s="21">
        <f t="shared" si="13"/>
        <v>0</v>
      </c>
      <c r="O404" s="33"/>
    </row>
    <row r="405" spans="1:15">
      <c r="A405" s="15" t="s">
        <v>34</v>
      </c>
      <c r="B405" s="12">
        <v>18</v>
      </c>
      <c r="C405" s="18">
        <v>38399.0390625</v>
      </c>
      <c r="D405" s="18">
        <v>37.200000000000003</v>
      </c>
      <c r="E405" s="18">
        <v>28.5</v>
      </c>
      <c r="F405" s="18">
        <v>44.221216422159998</v>
      </c>
      <c r="G405" s="18">
        <v>44.221216422159998</v>
      </c>
      <c r="H405" s="18">
        <v>0</v>
      </c>
      <c r="I405" s="19">
        <v>6.4296853680000004E-3</v>
      </c>
      <c r="J405" s="19">
        <v>6.4296853680000004E-3</v>
      </c>
      <c r="K405" s="19">
        <v>1.4396718334999999E-2</v>
      </c>
      <c r="L405" s="19">
        <v>1.4396718334999999E-2</v>
      </c>
      <c r="M405" s="21">
        <f t="shared" si="12"/>
        <v>1</v>
      </c>
      <c r="N405" s="21">
        <f t="shared" si="13"/>
        <v>1</v>
      </c>
      <c r="O405" s="33"/>
    </row>
    <row r="406" spans="1:15">
      <c r="A406" s="15" t="s">
        <v>34</v>
      </c>
      <c r="B406" s="12">
        <v>19</v>
      </c>
      <c r="C406" s="18">
        <v>40411.06640625</v>
      </c>
      <c r="D406" s="18">
        <v>0</v>
      </c>
      <c r="E406" s="18">
        <v>0.1</v>
      </c>
      <c r="F406" s="18">
        <v>0</v>
      </c>
      <c r="G406" s="18">
        <v>0</v>
      </c>
      <c r="H406" s="18">
        <v>0</v>
      </c>
      <c r="I406" s="19">
        <v>0</v>
      </c>
      <c r="J406" s="19">
        <v>0</v>
      </c>
      <c r="K406" s="19">
        <v>9.1575091575091602E-5</v>
      </c>
      <c r="L406" s="19">
        <v>9.1575091575091602E-5</v>
      </c>
      <c r="M406" s="21">
        <f t="shared" si="12"/>
        <v>0</v>
      </c>
      <c r="N406" s="21">
        <f t="shared" si="13"/>
        <v>0</v>
      </c>
      <c r="O406" s="33"/>
    </row>
    <row r="407" spans="1:15">
      <c r="A407" s="15" t="s">
        <v>34</v>
      </c>
      <c r="B407" s="12">
        <v>20</v>
      </c>
      <c r="C407" s="18">
        <v>40627.8125</v>
      </c>
      <c r="D407" s="18">
        <v>0</v>
      </c>
      <c r="E407" s="18">
        <v>0.1</v>
      </c>
      <c r="F407" s="18">
        <v>0</v>
      </c>
      <c r="G407" s="18">
        <v>0</v>
      </c>
      <c r="H407" s="18">
        <v>0</v>
      </c>
      <c r="I407" s="19">
        <v>0</v>
      </c>
      <c r="J407" s="19">
        <v>0</v>
      </c>
      <c r="K407" s="19">
        <v>9.1575091575091602E-5</v>
      </c>
      <c r="L407" s="19">
        <v>9.1575091575091602E-5</v>
      </c>
      <c r="M407" s="21">
        <f t="shared" si="12"/>
        <v>0</v>
      </c>
      <c r="N407" s="21">
        <f t="shared" si="13"/>
        <v>0</v>
      </c>
      <c r="O407" s="33"/>
    </row>
    <row r="408" spans="1:15">
      <c r="A408" s="15" t="s">
        <v>34</v>
      </c>
      <c r="B408" s="12">
        <v>21</v>
      </c>
      <c r="C408" s="18">
        <v>40211.74609375</v>
      </c>
      <c r="D408" s="18">
        <v>0</v>
      </c>
      <c r="E408" s="18">
        <v>0.1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9.1575091575091602E-5</v>
      </c>
      <c r="L408" s="19">
        <v>9.1575091575091602E-5</v>
      </c>
      <c r="M408" s="21">
        <f t="shared" si="12"/>
        <v>0</v>
      </c>
      <c r="N408" s="21">
        <f t="shared" si="13"/>
        <v>0</v>
      </c>
      <c r="O408" s="33"/>
    </row>
    <row r="409" spans="1:15">
      <c r="A409" s="15" t="s">
        <v>34</v>
      </c>
      <c r="B409" s="12">
        <v>22</v>
      </c>
      <c r="C409" s="18">
        <v>39154.3203125</v>
      </c>
      <c r="D409" s="18">
        <v>0</v>
      </c>
      <c r="E409" s="18">
        <v>0.1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9.1575091575091602E-5</v>
      </c>
      <c r="L409" s="19">
        <v>9.1575091575091602E-5</v>
      </c>
      <c r="M409" s="21">
        <f t="shared" si="12"/>
        <v>0</v>
      </c>
      <c r="N409" s="21">
        <f t="shared" si="13"/>
        <v>0</v>
      </c>
      <c r="O409" s="33"/>
    </row>
    <row r="410" spans="1:15">
      <c r="A410" s="15" t="s">
        <v>34</v>
      </c>
      <c r="B410" s="12">
        <v>23</v>
      </c>
      <c r="C410" s="18">
        <v>37004.734375</v>
      </c>
      <c r="D410" s="18">
        <v>0</v>
      </c>
      <c r="E410" s="18">
        <v>0.1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9.1575091575091602E-5</v>
      </c>
      <c r="L410" s="19">
        <v>9.1575091575091602E-5</v>
      </c>
      <c r="M410" s="21">
        <f t="shared" si="12"/>
        <v>0</v>
      </c>
      <c r="N410" s="21">
        <f t="shared" si="13"/>
        <v>0</v>
      </c>
      <c r="O410" s="33"/>
    </row>
    <row r="411" spans="1:15">
      <c r="A411" s="15" t="s">
        <v>34</v>
      </c>
      <c r="B411" s="12">
        <v>24</v>
      </c>
      <c r="C411" s="18">
        <v>34679.9453125</v>
      </c>
      <c r="D411" s="18">
        <v>0</v>
      </c>
      <c r="E411" s="18">
        <v>0.1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9.1575091575091602E-5</v>
      </c>
      <c r="L411" s="19">
        <v>9.1575091575091602E-5</v>
      </c>
      <c r="M411" s="21">
        <f t="shared" si="12"/>
        <v>0</v>
      </c>
      <c r="N411" s="21">
        <f t="shared" si="13"/>
        <v>0</v>
      </c>
      <c r="O411" s="33"/>
    </row>
    <row r="412" spans="1:15">
      <c r="A412" s="15" t="s">
        <v>35</v>
      </c>
      <c r="B412" s="12">
        <v>1</v>
      </c>
      <c r="C412" s="18">
        <v>32835.81640625</v>
      </c>
      <c r="D412" s="18">
        <v>0</v>
      </c>
      <c r="E412" s="18">
        <v>0.1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9.1575091575091602E-5</v>
      </c>
      <c r="L412" s="19">
        <v>9.1575091575091602E-5</v>
      </c>
      <c r="M412" s="21">
        <f t="shared" si="12"/>
        <v>0</v>
      </c>
      <c r="N412" s="21">
        <f t="shared" si="13"/>
        <v>0</v>
      </c>
      <c r="O412" s="33"/>
    </row>
    <row r="413" spans="1:15">
      <c r="A413" s="15" t="s">
        <v>35</v>
      </c>
      <c r="B413" s="12">
        <v>2</v>
      </c>
      <c r="C413" s="18">
        <v>31875.279296875</v>
      </c>
      <c r="D413" s="18">
        <v>0</v>
      </c>
      <c r="E413" s="18">
        <v>0.1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9.1575091575091602E-5</v>
      </c>
      <c r="L413" s="19">
        <v>9.1575091575091602E-5</v>
      </c>
      <c r="M413" s="21">
        <f t="shared" si="12"/>
        <v>0</v>
      </c>
      <c r="N413" s="21">
        <f t="shared" si="13"/>
        <v>0</v>
      </c>
      <c r="O413" s="33"/>
    </row>
    <row r="414" spans="1:15">
      <c r="A414" s="15" t="s">
        <v>35</v>
      </c>
      <c r="B414" s="12">
        <v>3</v>
      </c>
      <c r="C414" s="18">
        <v>31492.09375</v>
      </c>
      <c r="D414" s="18">
        <v>0</v>
      </c>
      <c r="E414" s="18">
        <v>0.1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9.1575091575091602E-5</v>
      </c>
      <c r="L414" s="19">
        <v>9.1575091575091602E-5</v>
      </c>
      <c r="M414" s="21">
        <f t="shared" si="12"/>
        <v>0</v>
      </c>
      <c r="N414" s="21">
        <f t="shared" si="13"/>
        <v>0</v>
      </c>
      <c r="O414" s="33"/>
    </row>
    <row r="415" spans="1:15">
      <c r="A415" s="15" t="s">
        <v>35</v>
      </c>
      <c r="B415" s="12">
        <v>4</v>
      </c>
      <c r="C415" s="18">
        <v>31560.412109375</v>
      </c>
      <c r="D415" s="18">
        <v>0</v>
      </c>
      <c r="E415" s="18">
        <v>0.1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9.1575091575091602E-5</v>
      </c>
      <c r="L415" s="19">
        <v>9.1575091575091602E-5</v>
      </c>
      <c r="M415" s="21">
        <f t="shared" si="12"/>
        <v>0</v>
      </c>
      <c r="N415" s="21">
        <f t="shared" si="13"/>
        <v>0</v>
      </c>
      <c r="O415" s="33"/>
    </row>
    <row r="416" spans="1:15">
      <c r="A416" s="15" t="s">
        <v>35</v>
      </c>
      <c r="B416" s="12">
        <v>5</v>
      </c>
      <c r="C416" s="18">
        <v>32376.173828125</v>
      </c>
      <c r="D416" s="18">
        <v>0</v>
      </c>
      <c r="E416" s="18">
        <v>0.1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9.1575091575091602E-5</v>
      </c>
      <c r="L416" s="19">
        <v>9.1575091575091602E-5</v>
      </c>
      <c r="M416" s="21">
        <f t="shared" si="12"/>
        <v>0</v>
      </c>
      <c r="N416" s="21">
        <f t="shared" si="13"/>
        <v>0</v>
      </c>
      <c r="O416" s="33"/>
    </row>
    <row r="417" spans="1:15">
      <c r="A417" s="15" t="s">
        <v>35</v>
      </c>
      <c r="B417" s="12">
        <v>6</v>
      </c>
      <c r="C417" s="18">
        <v>34733.10546875</v>
      </c>
      <c r="D417" s="18">
        <v>0</v>
      </c>
      <c r="E417" s="18">
        <v>0.1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9.1575091575091602E-5</v>
      </c>
      <c r="L417" s="19">
        <v>9.1575091575091602E-5</v>
      </c>
      <c r="M417" s="21">
        <f t="shared" si="12"/>
        <v>0</v>
      </c>
      <c r="N417" s="21">
        <f t="shared" si="13"/>
        <v>0</v>
      </c>
      <c r="O417" s="33"/>
    </row>
    <row r="418" spans="1:15">
      <c r="A418" s="15" t="s">
        <v>35</v>
      </c>
      <c r="B418" s="12">
        <v>7</v>
      </c>
      <c r="C418" s="18">
        <v>38312.42578125</v>
      </c>
      <c r="D418" s="18">
        <v>0</v>
      </c>
      <c r="E418" s="18">
        <v>0.1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9.1575091575091602E-5</v>
      </c>
      <c r="L418" s="19">
        <v>9.1575091575091602E-5</v>
      </c>
      <c r="M418" s="21">
        <f t="shared" si="12"/>
        <v>0</v>
      </c>
      <c r="N418" s="21">
        <f t="shared" si="13"/>
        <v>0</v>
      </c>
      <c r="O418" s="33"/>
    </row>
    <row r="419" spans="1:15">
      <c r="A419" s="15" t="s">
        <v>35</v>
      </c>
      <c r="B419" s="12">
        <v>8</v>
      </c>
      <c r="C419" s="18">
        <v>39915.73828125</v>
      </c>
      <c r="D419" s="18">
        <v>4.5999999999999996</v>
      </c>
      <c r="E419" s="18">
        <v>1.2</v>
      </c>
      <c r="F419" s="18">
        <v>0.82569950035700002</v>
      </c>
      <c r="G419" s="18">
        <v>0.82569950035700002</v>
      </c>
      <c r="H419" s="18">
        <v>0</v>
      </c>
      <c r="I419" s="19">
        <v>3.4563191380000001E-3</v>
      </c>
      <c r="J419" s="19">
        <v>3.4563191380000001E-3</v>
      </c>
      <c r="K419" s="19">
        <v>3.42766025E-4</v>
      </c>
      <c r="L419" s="19">
        <v>3.42766025E-4</v>
      </c>
      <c r="M419" s="21">
        <f t="shared" si="12"/>
        <v>0</v>
      </c>
      <c r="N419" s="21">
        <f t="shared" si="13"/>
        <v>0</v>
      </c>
      <c r="O419" s="33"/>
    </row>
    <row r="420" spans="1:15">
      <c r="A420" s="15" t="s">
        <v>35</v>
      </c>
      <c r="B420" s="12">
        <v>9</v>
      </c>
      <c r="C420" s="18">
        <v>39863.26953125</v>
      </c>
      <c r="D420" s="18">
        <v>83.8</v>
      </c>
      <c r="E420" s="18">
        <v>80</v>
      </c>
      <c r="F420" s="18">
        <v>109.352838294696</v>
      </c>
      <c r="G420" s="18">
        <v>109.515698063947</v>
      </c>
      <c r="H420" s="18">
        <v>0.16285976925000001</v>
      </c>
      <c r="I420" s="19">
        <v>2.3549174050999998E-2</v>
      </c>
      <c r="J420" s="19">
        <v>2.3400035068000001E-2</v>
      </c>
      <c r="K420" s="19">
        <v>2.7029027531000002E-2</v>
      </c>
      <c r="L420" s="19">
        <v>2.6879888548000001E-2</v>
      </c>
      <c r="M420" s="21">
        <f t="shared" si="12"/>
        <v>1</v>
      </c>
      <c r="N420" s="21">
        <f t="shared" si="13"/>
        <v>1</v>
      </c>
      <c r="O420" s="33"/>
    </row>
    <row r="421" spans="1:15">
      <c r="A421" s="15" t="s">
        <v>35</v>
      </c>
      <c r="B421" s="12">
        <v>10</v>
      </c>
      <c r="C421" s="18">
        <v>40142.15234375</v>
      </c>
      <c r="D421" s="18">
        <v>365.2</v>
      </c>
      <c r="E421" s="18">
        <v>361.2</v>
      </c>
      <c r="F421" s="18">
        <v>464.33874754991803</v>
      </c>
      <c r="G421" s="18">
        <v>466.50681006517698</v>
      </c>
      <c r="H421" s="18">
        <v>2.1680625152580002</v>
      </c>
      <c r="I421" s="19">
        <v>9.2771804087999996E-2</v>
      </c>
      <c r="J421" s="19">
        <v>9.0786398855000006E-2</v>
      </c>
      <c r="K421" s="19">
        <v>9.6434807750999996E-2</v>
      </c>
      <c r="L421" s="19">
        <v>9.4449402518000006E-2</v>
      </c>
      <c r="M421" s="21">
        <f t="shared" si="12"/>
        <v>1</v>
      </c>
      <c r="N421" s="21">
        <f t="shared" si="13"/>
        <v>1</v>
      </c>
      <c r="O421" s="33"/>
    </row>
    <row r="422" spans="1:15">
      <c r="A422" s="15" t="s">
        <v>35</v>
      </c>
      <c r="B422" s="12">
        <v>11</v>
      </c>
      <c r="C422" s="18">
        <v>40100.44921875</v>
      </c>
      <c r="D422" s="18">
        <v>470.9</v>
      </c>
      <c r="E422" s="18">
        <v>464.1</v>
      </c>
      <c r="F422" s="18">
        <v>617.78738545033696</v>
      </c>
      <c r="G422" s="18">
        <v>618.15185704694898</v>
      </c>
      <c r="H422" s="18">
        <v>0.36447159661099998</v>
      </c>
      <c r="I422" s="19">
        <v>0.13484602293600001</v>
      </c>
      <c r="J422" s="19">
        <v>0.13451225773799999</v>
      </c>
      <c r="K422" s="19">
        <v>0.14107312916299999</v>
      </c>
      <c r="L422" s="19">
        <v>0.140739363965</v>
      </c>
      <c r="M422" s="21">
        <f t="shared" si="12"/>
        <v>1</v>
      </c>
      <c r="N422" s="21">
        <f t="shared" si="13"/>
        <v>1</v>
      </c>
      <c r="O422" s="33"/>
    </row>
    <row r="423" spans="1:15">
      <c r="A423" s="15" t="s">
        <v>35</v>
      </c>
      <c r="B423" s="12">
        <v>12</v>
      </c>
      <c r="C423" s="18">
        <v>39784.375</v>
      </c>
      <c r="D423" s="18">
        <v>520.1</v>
      </c>
      <c r="E423" s="18">
        <v>515.20000000000005</v>
      </c>
      <c r="F423" s="18">
        <v>551.576353324254</v>
      </c>
      <c r="G423" s="18">
        <v>551.54305897712698</v>
      </c>
      <c r="H423" s="18">
        <v>-3.3294347127000003E-2</v>
      </c>
      <c r="I423" s="19">
        <v>2.8794010052E-2</v>
      </c>
      <c r="J423" s="19">
        <v>2.8824499380999999E-2</v>
      </c>
      <c r="K423" s="19">
        <v>3.3281189539E-2</v>
      </c>
      <c r="L423" s="19">
        <v>3.3311678868000003E-2</v>
      </c>
      <c r="M423" s="21">
        <f t="shared" si="12"/>
        <v>1</v>
      </c>
      <c r="N423" s="21">
        <f t="shared" si="13"/>
        <v>1</v>
      </c>
      <c r="O423" s="33"/>
    </row>
    <row r="424" spans="1:15">
      <c r="A424" s="15" t="s">
        <v>35</v>
      </c>
      <c r="B424" s="12">
        <v>13</v>
      </c>
      <c r="C424" s="18">
        <v>39241.75</v>
      </c>
      <c r="D424" s="18">
        <v>569.1</v>
      </c>
      <c r="E424" s="18">
        <v>563.79999999999995</v>
      </c>
      <c r="F424" s="18">
        <v>573.84975166559195</v>
      </c>
      <c r="G424" s="18">
        <v>573.86640922784795</v>
      </c>
      <c r="H424" s="18">
        <v>1.6657562255000001E-2</v>
      </c>
      <c r="I424" s="19">
        <v>4.3648436149999999E-3</v>
      </c>
      <c r="J424" s="19">
        <v>4.3495894369999996E-3</v>
      </c>
      <c r="K424" s="19">
        <v>9.2183234680000004E-3</v>
      </c>
      <c r="L424" s="19">
        <v>9.2030692899999992E-3</v>
      </c>
      <c r="M424" s="21">
        <f t="shared" si="12"/>
        <v>1</v>
      </c>
      <c r="N424" s="21">
        <f t="shared" si="13"/>
        <v>1</v>
      </c>
      <c r="O424" s="33"/>
    </row>
    <row r="425" spans="1:15">
      <c r="A425" s="15" t="s">
        <v>35</v>
      </c>
      <c r="B425" s="12">
        <v>14</v>
      </c>
      <c r="C425" s="18">
        <v>38877.046875</v>
      </c>
      <c r="D425" s="18">
        <v>569.70000000000005</v>
      </c>
      <c r="E425" s="18">
        <v>564.20000000000005</v>
      </c>
      <c r="F425" s="18">
        <v>537.40091411411697</v>
      </c>
      <c r="G425" s="18">
        <v>537.39773196995202</v>
      </c>
      <c r="H425" s="18">
        <v>-3.1821441649999998E-3</v>
      </c>
      <c r="I425" s="19">
        <v>2.9580831528999998E-2</v>
      </c>
      <c r="J425" s="19">
        <v>2.9577917477000001E-2</v>
      </c>
      <c r="K425" s="19">
        <v>2.4544201492000001E-2</v>
      </c>
      <c r="L425" s="19">
        <v>2.4541287440999999E-2</v>
      </c>
      <c r="M425" s="21">
        <f t="shared" si="12"/>
        <v>1</v>
      </c>
      <c r="N425" s="21">
        <f t="shared" si="13"/>
        <v>0</v>
      </c>
      <c r="O425" s="33"/>
    </row>
    <row r="426" spans="1:15">
      <c r="A426" s="15" t="s">
        <v>35</v>
      </c>
      <c r="B426" s="12">
        <v>15</v>
      </c>
      <c r="C426" s="18">
        <v>38433.51953125</v>
      </c>
      <c r="D426" s="18">
        <v>519.79999999999995</v>
      </c>
      <c r="E426" s="18">
        <v>512.29999999999995</v>
      </c>
      <c r="F426" s="18">
        <v>518.62095750543801</v>
      </c>
      <c r="G426" s="18">
        <v>518.63894976245001</v>
      </c>
      <c r="H426" s="18">
        <v>1.7992257011999999E-2</v>
      </c>
      <c r="I426" s="19">
        <v>1.0632328180000001E-3</v>
      </c>
      <c r="J426" s="19">
        <v>1.079709244E-3</v>
      </c>
      <c r="K426" s="19">
        <v>5.8048990489999999E-3</v>
      </c>
      <c r="L426" s="19">
        <v>5.7884226239999998E-3</v>
      </c>
      <c r="M426" s="21">
        <f t="shared" si="12"/>
        <v>1</v>
      </c>
      <c r="N426" s="21">
        <f t="shared" si="13"/>
        <v>1</v>
      </c>
      <c r="O426" s="33"/>
    </row>
    <row r="427" spans="1:15">
      <c r="A427" s="15" t="s">
        <v>35</v>
      </c>
      <c r="B427" s="12">
        <v>16</v>
      </c>
      <c r="C427" s="18">
        <v>38203.796875</v>
      </c>
      <c r="D427" s="18">
        <v>408.1</v>
      </c>
      <c r="E427" s="18">
        <v>403.1</v>
      </c>
      <c r="F427" s="18">
        <v>389.556306641996</v>
      </c>
      <c r="G427" s="18">
        <v>389.536035696765</v>
      </c>
      <c r="H427" s="18">
        <v>-2.0270945230999999E-2</v>
      </c>
      <c r="I427" s="19">
        <v>1.6999967309999999E-2</v>
      </c>
      <c r="J427" s="19">
        <v>1.6981404172999998E-2</v>
      </c>
      <c r="K427" s="19">
        <v>1.2421212730999999E-2</v>
      </c>
      <c r="L427" s="19">
        <v>1.2402649595000001E-2</v>
      </c>
      <c r="M427" s="21">
        <f t="shared" si="12"/>
        <v>1</v>
      </c>
      <c r="N427" s="21">
        <f t="shared" si="13"/>
        <v>0</v>
      </c>
      <c r="O427" s="33"/>
    </row>
    <row r="428" spans="1:15">
      <c r="A428" s="15" t="s">
        <v>35</v>
      </c>
      <c r="B428" s="12">
        <v>17</v>
      </c>
      <c r="C428" s="18">
        <v>38797.0625</v>
      </c>
      <c r="D428" s="18">
        <v>212</v>
      </c>
      <c r="E428" s="18">
        <v>208.6</v>
      </c>
      <c r="F428" s="18">
        <v>223.73464099270001</v>
      </c>
      <c r="G428" s="18">
        <v>223.92735279346701</v>
      </c>
      <c r="H428" s="18">
        <v>0.19271180076700001</v>
      </c>
      <c r="I428" s="19">
        <v>1.0922484243E-2</v>
      </c>
      <c r="J428" s="19">
        <v>1.0746008235E-2</v>
      </c>
      <c r="K428" s="19">
        <v>1.4036037356E-2</v>
      </c>
      <c r="L428" s="19">
        <v>1.3859561348E-2</v>
      </c>
      <c r="M428" s="21">
        <f t="shared" si="12"/>
        <v>1</v>
      </c>
      <c r="N428" s="21">
        <f t="shared" si="13"/>
        <v>1</v>
      </c>
      <c r="O428" s="33"/>
    </row>
    <row r="429" spans="1:15">
      <c r="A429" s="15" t="s">
        <v>35</v>
      </c>
      <c r="B429" s="12">
        <v>18</v>
      </c>
      <c r="C429" s="18">
        <v>40680.01953125</v>
      </c>
      <c r="D429" s="18">
        <v>25.5</v>
      </c>
      <c r="E429" s="18">
        <v>20.100000000000001</v>
      </c>
      <c r="F429" s="18">
        <v>31.465704464224</v>
      </c>
      <c r="G429" s="18">
        <v>31.497832689237999</v>
      </c>
      <c r="H429" s="18">
        <v>3.2128225013999999E-2</v>
      </c>
      <c r="I429" s="19">
        <v>5.4925207769999998E-3</v>
      </c>
      <c r="J429" s="19">
        <v>5.4630993260000003E-3</v>
      </c>
      <c r="K429" s="19">
        <v>1.0437575722000001E-2</v>
      </c>
      <c r="L429" s="19">
        <v>1.0408154271E-2</v>
      </c>
      <c r="M429" s="21">
        <f t="shared" si="12"/>
        <v>1</v>
      </c>
      <c r="N429" s="21">
        <f t="shared" si="13"/>
        <v>1</v>
      </c>
      <c r="O429" s="33"/>
    </row>
    <row r="430" spans="1:15">
      <c r="A430" s="15" t="s">
        <v>35</v>
      </c>
      <c r="B430" s="12">
        <v>19</v>
      </c>
      <c r="C430" s="18">
        <v>41897.68359375</v>
      </c>
      <c r="D430" s="18">
        <v>0</v>
      </c>
      <c r="E430" s="18">
        <v>0.1</v>
      </c>
      <c r="F430" s="18">
        <v>1.1233333082E-2</v>
      </c>
      <c r="G430" s="18">
        <v>1.3476666303E-2</v>
      </c>
      <c r="H430" s="18">
        <v>2.2433332200000001E-3</v>
      </c>
      <c r="I430" s="19">
        <v>1.23412695083742E-5</v>
      </c>
      <c r="J430" s="19">
        <v>1.02869350570044E-5</v>
      </c>
      <c r="K430" s="19">
        <v>7.9233822066717398E-5</v>
      </c>
      <c r="L430" s="19">
        <v>8.1288156518087199E-5</v>
      </c>
      <c r="M430" s="21">
        <f t="shared" si="12"/>
        <v>0</v>
      </c>
      <c r="N430" s="21">
        <f t="shared" si="13"/>
        <v>0</v>
      </c>
      <c r="O430" s="33"/>
    </row>
    <row r="431" spans="1:15">
      <c r="A431" s="15" t="s">
        <v>35</v>
      </c>
      <c r="B431" s="12">
        <v>20</v>
      </c>
      <c r="C431" s="18">
        <v>41524.78515625</v>
      </c>
      <c r="D431" s="18">
        <v>0</v>
      </c>
      <c r="E431" s="18">
        <v>0.1</v>
      </c>
      <c r="F431" s="18">
        <v>2.3444443919999999E-3</v>
      </c>
      <c r="G431" s="18">
        <v>3.3104887980000002E-3</v>
      </c>
      <c r="H431" s="18">
        <v>9.66044406E-4</v>
      </c>
      <c r="I431" s="19">
        <v>3.03158314904675E-6</v>
      </c>
      <c r="J431" s="19">
        <v>2.1469270989395899E-6</v>
      </c>
      <c r="K431" s="19">
        <v>8.8543508426044805E-5</v>
      </c>
      <c r="L431" s="19">
        <v>8.9428164476152002E-5</v>
      </c>
      <c r="M431" s="21">
        <f t="shared" si="12"/>
        <v>0</v>
      </c>
      <c r="N431" s="21">
        <f t="shared" si="13"/>
        <v>0</v>
      </c>
      <c r="O431" s="33"/>
    </row>
    <row r="432" spans="1:15">
      <c r="A432" s="15" t="s">
        <v>35</v>
      </c>
      <c r="B432" s="12">
        <v>21</v>
      </c>
      <c r="C432" s="18">
        <v>40736.7890625</v>
      </c>
      <c r="D432" s="18">
        <v>0</v>
      </c>
      <c r="E432" s="18">
        <v>0.1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9.1575091575091602E-5</v>
      </c>
      <c r="L432" s="19">
        <v>9.1575091575091602E-5</v>
      </c>
      <c r="M432" s="21">
        <f t="shared" si="12"/>
        <v>0</v>
      </c>
      <c r="N432" s="21">
        <f t="shared" si="13"/>
        <v>0</v>
      </c>
      <c r="O432" s="33"/>
    </row>
    <row r="433" spans="1:15">
      <c r="A433" s="15" t="s">
        <v>35</v>
      </c>
      <c r="B433" s="12">
        <v>22</v>
      </c>
      <c r="C433" s="18">
        <v>39078.42578125</v>
      </c>
      <c r="D433" s="18">
        <v>0</v>
      </c>
      <c r="E433" s="18">
        <v>0.1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9.1575091575091602E-5</v>
      </c>
      <c r="L433" s="19">
        <v>9.1575091575091602E-5</v>
      </c>
      <c r="M433" s="21">
        <f t="shared" si="12"/>
        <v>0</v>
      </c>
      <c r="N433" s="21">
        <f t="shared" si="13"/>
        <v>0</v>
      </c>
      <c r="O433" s="33"/>
    </row>
    <row r="434" spans="1:15">
      <c r="A434" s="15" t="s">
        <v>35</v>
      </c>
      <c r="B434" s="12">
        <v>23</v>
      </c>
      <c r="C434" s="18">
        <v>36624.9453125</v>
      </c>
      <c r="D434" s="18">
        <v>0</v>
      </c>
      <c r="E434" s="18">
        <v>0.1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9.1575091575091602E-5</v>
      </c>
      <c r="L434" s="19">
        <v>9.1575091575091602E-5</v>
      </c>
      <c r="M434" s="21">
        <f t="shared" si="12"/>
        <v>0</v>
      </c>
      <c r="N434" s="21">
        <f t="shared" si="13"/>
        <v>0</v>
      </c>
      <c r="O434" s="33"/>
    </row>
    <row r="435" spans="1:15">
      <c r="A435" s="15" t="s">
        <v>35</v>
      </c>
      <c r="B435" s="12">
        <v>24</v>
      </c>
      <c r="C435" s="18">
        <v>33762.5</v>
      </c>
      <c r="D435" s="18">
        <v>0</v>
      </c>
      <c r="E435" s="18">
        <v>0.1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9.1575091575091602E-5</v>
      </c>
      <c r="L435" s="19">
        <v>9.1575091575091602E-5</v>
      </c>
      <c r="M435" s="21">
        <f t="shared" si="12"/>
        <v>0</v>
      </c>
      <c r="N435" s="21">
        <f t="shared" si="13"/>
        <v>0</v>
      </c>
      <c r="O435" s="33"/>
    </row>
    <row r="436" spans="1:15">
      <c r="A436" s="15" t="s">
        <v>36</v>
      </c>
      <c r="B436" s="12">
        <v>1</v>
      </c>
      <c r="C436" s="18">
        <v>31707.26171875</v>
      </c>
      <c r="D436" s="18">
        <v>0</v>
      </c>
      <c r="E436" s="18">
        <v>0.1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9.1575091575091602E-5</v>
      </c>
      <c r="L436" s="19">
        <v>9.1575091575091602E-5</v>
      </c>
      <c r="M436" s="21">
        <f t="shared" si="12"/>
        <v>0</v>
      </c>
      <c r="N436" s="21">
        <f t="shared" si="13"/>
        <v>0</v>
      </c>
      <c r="O436" s="33"/>
    </row>
    <row r="437" spans="1:15">
      <c r="A437" s="15" t="s">
        <v>36</v>
      </c>
      <c r="B437" s="12">
        <v>2</v>
      </c>
      <c r="C437" s="18">
        <v>30601.35546875</v>
      </c>
      <c r="D437" s="18">
        <v>0</v>
      </c>
      <c r="E437" s="18">
        <v>0.1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9.1575091575091602E-5</v>
      </c>
      <c r="L437" s="19">
        <v>9.1575091575091602E-5</v>
      </c>
      <c r="M437" s="21">
        <f t="shared" si="12"/>
        <v>0</v>
      </c>
      <c r="N437" s="21">
        <f t="shared" si="13"/>
        <v>0</v>
      </c>
      <c r="O437" s="33"/>
    </row>
    <row r="438" spans="1:15">
      <c r="A438" s="15" t="s">
        <v>36</v>
      </c>
      <c r="B438" s="12">
        <v>3</v>
      </c>
      <c r="C438" s="18">
        <v>30019.115234375</v>
      </c>
      <c r="D438" s="18">
        <v>0</v>
      </c>
      <c r="E438" s="18">
        <v>0.1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9.1575091575091602E-5</v>
      </c>
      <c r="L438" s="19">
        <v>9.1575091575091602E-5</v>
      </c>
      <c r="M438" s="21">
        <f t="shared" si="12"/>
        <v>0</v>
      </c>
      <c r="N438" s="21">
        <f t="shared" si="13"/>
        <v>0</v>
      </c>
      <c r="O438" s="33"/>
    </row>
    <row r="439" spans="1:15">
      <c r="A439" s="15" t="s">
        <v>36</v>
      </c>
      <c r="B439" s="12">
        <v>4</v>
      </c>
      <c r="C439" s="18">
        <v>29917.87109375</v>
      </c>
      <c r="D439" s="18">
        <v>0</v>
      </c>
      <c r="E439" s="18">
        <v>0.1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9.1575091575091602E-5</v>
      </c>
      <c r="L439" s="19">
        <v>9.1575091575091602E-5</v>
      </c>
      <c r="M439" s="21">
        <f t="shared" si="12"/>
        <v>0</v>
      </c>
      <c r="N439" s="21">
        <f t="shared" si="13"/>
        <v>0</v>
      </c>
      <c r="O439" s="33"/>
    </row>
    <row r="440" spans="1:15">
      <c r="A440" s="15" t="s">
        <v>36</v>
      </c>
      <c r="B440" s="12">
        <v>5</v>
      </c>
      <c r="C440" s="18">
        <v>30490.474609375</v>
      </c>
      <c r="D440" s="18">
        <v>0</v>
      </c>
      <c r="E440" s="18">
        <v>0.1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9.1575091575091602E-5</v>
      </c>
      <c r="L440" s="19">
        <v>9.1575091575091602E-5</v>
      </c>
      <c r="M440" s="21">
        <f t="shared" si="12"/>
        <v>0</v>
      </c>
      <c r="N440" s="21">
        <f t="shared" si="13"/>
        <v>0</v>
      </c>
      <c r="O440" s="33"/>
    </row>
    <row r="441" spans="1:15">
      <c r="A441" s="15" t="s">
        <v>36</v>
      </c>
      <c r="B441" s="12">
        <v>6</v>
      </c>
      <c r="C441" s="18">
        <v>32425.169921875</v>
      </c>
      <c r="D441" s="18">
        <v>0</v>
      </c>
      <c r="E441" s="18">
        <v>0.1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9.1575091575091602E-5</v>
      </c>
      <c r="L441" s="19">
        <v>9.1575091575091602E-5</v>
      </c>
      <c r="M441" s="21">
        <f t="shared" si="12"/>
        <v>0</v>
      </c>
      <c r="N441" s="21">
        <f t="shared" si="13"/>
        <v>0</v>
      </c>
      <c r="O441" s="33"/>
    </row>
    <row r="442" spans="1:15">
      <c r="A442" s="15" t="s">
        <v>36</v>
      </c>
      <c r="B442" s="12">
        <v>7</v>
      </c>
      <c r="C442" s="18">
        <v>35746.08984375</v>
      </c>
      <c r="D442" s="18">
        <v>0</v>
      </c>
      <c r="E442" s="18">
        <v>0.1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9.1575091575091602E-5</v>
      </c>
      <c r="L442" s="19">
        <v>9.1575091575091602E-5</v>
      </c>
      <c r="M442" s="21">
        <f t="shared" si="12"/>
        <v>0</v>
      </c>
      <c r="N442" s="21">
        <f t="shared" si="13"/>
        <v>0</v>
      </c>
      <c r="O442" s="33"/>
    </row>
    <row r="443" spans="1:15">
      <c r="A443" s="15" t="s">
        <v>36</v>
      </c>
      <c r="B443" s="12">
        <v>8</v>
      </c>
      <c r="C443" s="18">
        <v>37305.546875</v>
      </c>
      <c r="D443" s="18">
        <v>2.6</v>
      </c>
      <c r="E443" s="18">
        <v>1</v>
      </c>
      <c r="F443" s="18">
        <v>1.21384610793</v>
      </c>
      <c r="G443" s="18">
        <v>1.21384610793</v>
      </c>
      <c r="H443" s="18">
        <v>0</v>
      </c>
      <c r="I443" s="19">
        <v>1.2693716960000001E-3</v>
      </c>
      <c r="J443" s="19">
        <v>1.2693716960000001E-3</v>
      </c>
      <c r="K443" s="19">
        <v>1.95829769E-4</v>
      </c>
      <c r="L443" s="19">
        <v>1.95829769E-4</v>
      </c>
      <c r="M443" s="21">
        <f t="shared" si="12"/>
        <v>0</v>
      </c>
      <c r="N443" s="21">
        <f t="shared" si="13"/>
        <v>1</v>
      </c>
      <c r="O443" s="33"/>
    </row>
    <row r="444" spans="1:15">
      <c r="A444" s="15" t="s">
        <v>36</v>
      </c>
      <c r="B444" s="12">
        <v>9</v>
      </c>
      <c r="C444" s="18">
        <v>37461.92578125</v>
      </c>
      <c r="D444" s="18">
        <v>54.5</v>
      </c>
      <c r="E444" s="18">
        <v>51.1</v>
      </c>
      <c r="F444" s="18">
        <v>67.335563238920003</v>
      </c>
      <c r="G444" s="18">
        <v>67.335563238920003</v>
      </c>
      <c r="H444" s="18">
        <v>0</v>
      </c>
      <c r="I444" s="19">
        <v>1.175417879E-2</v>
      </c>
      <c r="J444" s="19">
        <v>1.175417879E-2</v>
      </c>
      <c r="K444" s="19">
        <v>1.4867731903E-2</v>
      </c>
      <c r="L444" s="19">
        <v>1.4867731903E-2</v>
      </c>
      <c r="M444" s="21">
        <f t="shared" si="12"/>
        <v>1</v>
      </c>
      <c r="N444" s="21">
        <f t="shared" si="13"/>
        <v>1</v>
      </c>
      <c r="O444" s="33"/>
    </row>
    <row r="445" spans="1:15">
      <c r="A445" s="15" t="s">
        <v>36</v>
      </c>
      <c r="B445" s="12">
        <v>10</v>
      </c>
      <c r="C445" s="18">
        <v>37986.2421875</v>
      </c>
      <c r="D445" s="18">
        <v>202.7</v>
      </c>
      <c r="E445" s="18">
        <v>198.8</v>
      </c>
      <c r="F445" s="18">
        <v>238.36247248235699</v>
      </c>
      <c r="G445" s="18">
        <v>238.36247248235699</v>
      </c>
      <c r="H445" s="18">
        <v>0</v>
      </c>
      <c r="I445" s="19">
        <v>3.2657941832999998E-2</v>
      </c>
      <c r="J445" s="19">
        <v>3.2657941832999998E-2</v>
      </c>
      <c r="K445" s="19">
        <v>3.6229370405000003E-2</v>
      </c>
      <c r="L445" s="19">
        <v>3.6229370405000003E-2</v>
      </c>
      <c r="M445" s="21">
        <f t="shared" si="12"/>
        <v>1</v>
      </c>
      <c r="N445" s="21">
        <f t="shared" si="13"/>
        <v>1</v>
      </c>
      <c r="O445" s="33"/>
    </row>
    <row r="446" spans="1:15">
      <c r="A446" s="15" t="s">
        <v>36</v>
      </c>
      <c r="B446" s="12">
        <v>11</v>
      </c>
      <c r="C446" s="18">
        <v>38649.859375</v>
      </c>
      <c r="D446" s="18">
        <v>297.7</v>
      </c>
      <c r="E446" s="18">
        <v>290.8</v>
      </c>
      <c r="F446" s="18">
        <v>419.93989478023502</v>
      </c>
      <c r="G446" s="18">
        <v>419.93989478023502</v>
      </c>
      <c r="H446" s="18">
        <v>0</v>
      </c>
      <c r="I446" s="19">
        <v>0.11194129558599999</v>
      </c>
      <c r="J446" s="19">
        <v>0.11194129558599999</v>
      </c>
      <c r="K446" s="19">
        <v>0.118259976904</v>
      </c>
      <c r="L446" s="19">
        <v>0.118259976904</v>
      </c>
      <c r="M446" s="21">
        <f t="shared" si="12"/>
        <v>1</v>
      </c>
      <c r="N446" s="21">
        <f t="shared" si="13"/>
        <v>1</v>
      </c>
      <c r="O446" s="33"/>
    </row>
    <row r="447" spans="1:15">
      <c r="A447" s="15" t="s">
        <v>36</v>
      </c>
      <c r="B447" s="12">
        <v>12</v>
      </c>
      <c r="C447" s="18">
        <v>38971.83203125</v>
      </c>
      <c r="D447" s="18">
        <v>363.2</v>
      </c>
      <c r="E447" s="18">
        <v>354.6</v>
      </c>
      <c r="F447" s="18">
        <v>488.26831658264001</v>
      </c>
      <c r="G447" s="18">
        <v>488.26831658264001</v>
      </c>
      <c r="H447" s="18">
        <v>0</v>
      </c>
      <c r="I447" s="19">
        <v>0.11453142544100001</v>
      </c>
      <c r="J447" s="19">
        <v>0.11453142544100001</v>
      </c>
      <c r="K447" s="19">
        <v>0.122406883317</v>
      </c>
      <c r="L447" s="19">
        <v>0.122406883317</v>
      </c>
      <c r="M447" s="21">
        <f t="shared" si="12"/>
        <v>1</v>
      </c>
      <c r="N447" s="21">
        <f t="shared" si="13"/>
        <v>1</v>
      </c>
      <c r="O447" s="33"/>
    </row>
    <row r="448" spans="1:15">
      <c r="A448" s="15" t="s">
        <v>36</v>
      </c>
      <c r="B448" s="12">
        <v>13</v>
      </c>
      <c r="C448" s="18">
        <v>39059.1640625</v>
      </c>
      <c r="D448" s="18">
        <v>497.8</v>
      </c>
      <c r="E448" s="18">
        <v>492</v>
      </c>
      <c r="F448" s="18">
        <v>522.01020267439799</v>
      </c>
      <c r="G448" s="18">
        <v>522.01020267439799</v>
      </c>
      <c r="H448" s="18">
        <v>0</v>
      </c>
      <c r="I448" s="19">
        <v>2.2170515269000001E-2</v>
      </c>
      <c r="J448" s="19">
        <v>2.2170515269000001E-2</v>
      </c>
      <c r="K448" s="19">
        <v>2.7481870580000001E-2</v>
      </c>
      <c r="L448" s="19">
        <v>2.7481870580000001E-2</v>
      </c>
      <c r="M448" s="21">
        <f t="shared" si="12"/>
        <v>1</v>
      </c>
      <c r="N448" s="21">
        <f t="shared" si="13"/>
        <v>1</v>
      </c>
      <c r="O448" s="33"/>
    </row>
    <row r="449" spans="1:15">
      <c r="A449" s="15" t="s">
        <v>36</v>
      </c>
      <c r="B449" s="12">
        <v>14</v>
      </c>
      <c r="C449" s="18">
        <v>39087.19921875</v>
      </c>
      <c r="D449" s="18">
        <v>495.4</v>
      </c>
      <c r="E449" s="18">
        <v>486.6</v>
      </c>
      <c r="F449" s="18">
        <v>531.036693660021</v>
      </c>
      <c r="G449" s="18">
        <v>531.036693660021</v>
      </c>
      <c r="H449" s="18">
        <v>0</v>
      </c>
      <c r="I449" s="19">
        <v>3.2634334852999998E-2</v>
      </c>
      <c r="J449" s="19">
        <v>3.2634334852999998E-2</v>
      </c>
      <c r="K449" s="19">
        <v>4.0692942911999999E-2</v>
      </c>
      <c r="L449" s="19">
        <v>4.0692942911999999E-2</v>
      </c>
      <c r="M449" s="21">
        <f t="shared" si="12"/>
        <v>1</v>
      </c>
      <c r="N449" s="21">
        <f t="shared" si="13"/>
        <v>1</v>
      </c>
      <c r="O449" s="33"/>
    </row>
    <row r="450" spans="1:15">
      <c r="A450" s="15" t="s">
        <v>36</v>
      </c>
      <c r="B450" s="12">
        <v>15</v>
      </c>
      <c r="C450" s="18">
        <v>39049.734375</v>
      </c>
      <c r="D450" s="18">
        <v>467.7</v>
      </c>
      <c r="E450" s="18">
        <v>458.8</v>
      </c>
      <c r="F450" s="18">
        <v>501.24121482107398</v>
      </c>
      <c r="G450" s="18">
        <v>501.24121482107398</v>
      </c>
      <c r="H450" s="18">
        <v>0</v>
      </c>
      <c r="I450" s="19">
        <v>3.0715398187E-2</v>
      </c>
      <c r="J450" s="19">
        <v>3.0715398187E-2</v>
      </c>
      <c r="K450" s="19">
        <v>3.8865581337000001E-2</v>
      </c>
      <c r="L450" s="19">
        <v>3.8865581337000001E-2</v>
      </c>
      <c r="M450" s="21">
        <f t="shared" si="12"/>
        <v>1</v>
      </c>
      <c r="N450" s="21">
        <f t="shared" si="13"/>
        <v>1</v>
      </c>
      <c r="O450" s="33"/>
    </row>
    <row r="451" spans="1:15">
      <c r="A451" s="15" t="s">
        <v>36</v>
      </c>
      <c r="B451" s="12">
        <v>16</v>
      </c>
      <c r="C451" s="18">
        <v>38877.47265625</v>
      </c>
      <c r="D451" s="18">
        <v>447.9</v>
      </c>
      <c r="E451" s="18">
        <v>439.4</v>
      </c>
      <c r="F451" s="18">
        <v>543.32333333558495</v>
      </c>
      <c r="G451" s="18">
        <v>545.461600442595</v>
      </c>
      <c r="H451" s="18">
        <v>2.1382671070089998</v>
      </c>
      <c r="I451" s="19">
        <v>8.9342124947000001E-2</v>
      </c>
      <c r="J451" s="19">
        <v>8.7384004885999997E-2</v>
      </c>
      <c r="K451" s="19">
        <v>9.7126007730999997E-2</v>
      </c>
      <c r="L451" s="19">
        <v>9.5167887669000001E-2</v>
      </c>
      <c r="M451" s="21">
        <f t="shared" si="12"/>
        <v>1</v>
      </c>
      <c r="N451" s="21">
        <f t="shared" si="13"/>
        <v>1</v>
      </c>
      <c r="O451" s="33"/>
    </row>
    <row r="452" spans="1:15">
      <c r="A452" s="15" t="s">
        <v>36</v>
      </c>
      <c r="B452" s="12">
        <v>17</v>
      </c>
      <c r="C452" s="18">
        <v>38912.9140625</v>
      </c>
      <c r="D452" s="18">
        <v>275.5</v>
      </c>
      <c r="E452" s="18">
        <v>269.60000000000002</v>
      </c>
      <c r="F452" s="18">
        <v>374.15534577497198</v>
      </c>
      <c r="G452" s="18">
        <v>374.15534577497198</v>
      </c>
      <c r="H452" s="18">
        <v>0</v>
      </c>
      <c r="I452" s="19">
        <v>9.0343723237000004E-2</v>
      </c>
      <c r="J452" s="19">
        <v>9.0343723237000004E-2</v>
      </c>
      <c r="K452" s="19">
        <v>9.5746653639999998E-2</v>
      </c>
      <c r="L452" s="19">
        <v>9.5746653639999998E-2</v>
      </c>
      <c r="M452" s="21">
        <f t="shared" si="12"/>
        <v>1</v>
      </c>
      <c r="N452" s="21">
        <f t="shared" si="13"/>
        <v>1</v>
      </c>
      <c r="O452" s="33"/>
    </row>
    <row r="453" spans="1:15">
      <c r="A453" s="15" t="s">
        <v>36</v>
      </c>
      <c r="B453" s="12">
        <v>18</v>
      </c>
      <c r="C453" s="18">
        <v>40053.76171875</v>
      </c>
      <c r="D453" s="18">
        <v>32.6</v>
      </c>
      <c r="E453" s="18">
        <v>26.1</v>
      </c>
      <c r="F453" s="18">
        <v>60.134530743173997</v>
      </c>
      <c r="G453" s="18">
        <v>60.134530743173997</v>
      </c>
      <c r="H453" s="18">
        <v>0</v>
      </c>
      <c r="I453" s="19">
        <v>2.5214771742E-2</v>
      </c>
      <c r="J453" s="19">
        <v>2.5214771742E-2</v>
      </c>
      <c r="K453" s="19">
        <v>3.1167152694999999E-2</v>
      </c>
      <c r="L453" s="19">
        <v>3.1167152694999999E-2</v>
      </c>
      <c r="M453" s="21">
        <f t="shared" ref="M453:M516" si="14">IF(G453&gt;5,1,0)</f>
        <v>1</v>
      </c>
      <c r="N453" s="21">
        <f t="shared" ref="N453:N516" si="15">IF(G453&gt;E453,1,0)</f>
        <v>1</v>
      </c>
      <c r="O453" s="33"/>
    </row>
    <row r="454" spans="1:15">
      <c r="A454" s="15" t="s">
        <v>36</v>
      </c>
      <c r="B454" s="12">
        <v>19</v>
      </c>
      <c r="C454" s="18">
        <v>41267.203125</v>
      </c>
      <c r="D454" s="18">
        <v>0</v>
      </c>
      <c r="E454" s="18">
        <v>0.1</v>
      </c>
      <c r="F454" s="18">
        <v>0</v>
      </c>
      <c r="G454" s="18">
        <v>0</v>
      </c>
      <c r="H454" s="18">
        <v>0</v>
      </c>
      <c r="I454" s="19">
        <v>0</v>
      </c>
      <c r="J454" s="19">
        <v>0</v>
      </c>
      <c r="K454" s="19">
        <v>9.1575091575091602E-5</v>
      </c>
      <c r="L454" s="19">
        <v>9.1575091575091602E-5</v>
      </c>
      <c r="M454" s="21">
        <f t="shared" si="14"/>
        <v>0</v>
      </c>
      <c r="N454" s="21">
        <f t="shared" si="15"/>
        <v>0</v>
      </c>
      <c r="O454" s="33"/>
    </row>
    <row r="455" spans="1:15">
      <c r="A455" s="15" t="s">
        <v>36</v>
      </c>
      <c r="B455" s="12">
        <v>20</v>
      </c>
      <c r="C455" s="18">
        <v>40734.3515625</v>
      </c>
      <c r="D455" s="18">
        <v>0</v>
      </c>
      <c r="E455" s="18">
        <v>0.1</v>
      </c>
      <c r="F455" s="18">
        <v>0</v>
      </c>
      <c r="G455" s="18">
        <v>0</v>
      </c>
      <c r="H455" s="18">
        <v>0</v>
      </c>
      <c r="I455" s="19">
        <v>0</v>
      </c>
      <c r="J455" s="19">
        <v>0</v>
      </c>
      <c r="K455" s="19">
        <v>9.1575091575091602E-5</v>
      </c>
      <c r="L455" s="19">
        <v>9.1575091575091602E-5</v>
      </c>
      <c r="M455" s="21">
        <f t="shared" si="14"/>
        <v>0</v>
      </c>
      <c r="N455" s="21">
        <f t="shared" si="15"/>
        <v>0</v>
      </c>
      <c r="O455" s="33"/>
    </row>
    <row r="456" spans="1:15">
      <c r="A456" s="15" t="s">
        <v>36</v>
      </c>
      <c r="B456" s="12">
        <v>21</v>
      </c>
      <c r="C456" s="18">
        <v>40146.25390625</v>
      </c>
      <c r="D456" s="18">
        <v>0</v>
      </c>
      <c r="E456" s="18">
        <v>0.1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9.1575091575091602E-5</v>
      </c>
      <c r="L456" s="19">
        <v>9.1575091575091602E-5</v>
      </c>
      <c r="M456" s="21">
        <f t="shared" si="14"/>
        <v>0</v>
      </c>
      <c r="N456" s="21">
        <f t="shared" si="15"/>
        <v>0</v>
      </c>
      <c r="O456" s="33"/>
    </row>
    <row r="457" spans="1:15">
      <c r="A457" s="15" t="s">
        <v>36</v>
      </c>
      <c r="B457" s="12">
        <v>22</v>
      </c>
      <c r="C457" s="18">
        <v>38957.15234375</v>
      </c>
      <c r="D457" s="18">
        <v>0</v>
      </c>
      <c r="E457" s="18">
        <v>0.1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9.1575091575091602E-5</v>
      </c>
      <c r="L457" s="19">
        <v>9.1575091575091602E-5</v>
      </c>
      <c r="M457" s="21">
        <f t="shared" si="14"/>
        <v>0</v>
      </c>
      <c r="N457" s="21">
        <f t="shared" si="15"/>
        <v>0</v>
      </c>
      <c r="O457" s="33"/>
    </row>
    <row r="458" spans="1:15">
      <c r="A458" s="15" t="s">
        <v>36</v>
      </c>
      <c r="B458" s="12">
        <v>23</v>
      </c>
      <c r="C458" s="18">
        <v>36854.9609375</v>
      </c>
      <c r="D458" s="18">
        <v>0</v>
      </c>
      <c r="E458" s="18">
        <v>0.1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9.1575091575091602E-5</v>
      </c>
      <c r="L458" s="19">
        <v>9.1575091575091602E-5</v>
      </c>
      <c r="M458" s="21">
        <f t="shared" si="14"/>
        <v>0</v>
      </c>
      <c r="N458" s="21">
        <f t="shared" si="15"/>
        <v>0</v>
      </c>
      <c r="O458" s="33"/>
    </row>
    <row r="459" spans="1:15">
      <c r="A459" s="15" t="s">
        <v>36</v>
      </c>
      <c r="B459" s="12">
        <v>24</v>
      </c>
      <c r="C459" s="18">
        <v>34370.25390625</v>
      </c>
      <c r="D459" s="18">
        <v>0</v>
      </c>
      <c r="E459" s="18">
        <v>0.1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9.1575091575091602E-5</v>
      </c>
      <c r="L459" s="19">
        <v>9.1575091575091602E-5</v>
      </c>
      <c r="M459" s="21">
        <f t="shared" si="14"/>
        <v>0</v>
      </c>
      <c r="N459" s="21">
        <f t="shared" si="15"/>
        <v>0</v>
      </c>
      <c r="O459" s="33"/>
    </row>
    <row r="460" spans="1:15">
      <c r="A460" s="15" t="s">
        <v>37</v>
      </c>
      <c r="B460" s="12">
        <v>1</v>
      </c>
      <c r="C460" s="18">
        <v>32048.94140625</v>
      </c>
      <c r="D460" s="18">
        <v>0</v>
      </c>
      <c r="E460" s="18">
        <v>0.1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9.1575091575091602E-5</v>
      </c>
      <c r="L460" s="19">
        <v>9.1575091575091602E-5</v>
      </c>
      <c r="M460" s="21">
        <f t="shared" si="14"/>
        <v>0</v>
      </c>
      <c r="N460" s="21">
        <f t="shared" si="15"/>
        <v>0</v>
      </c>
      <c r="O460" s="33"/>
    </row>
    <row r="461" spans="1:15">
      <c r="A461" s="15" t="s">
        <v>37</v>
      </c>
      <c r="B461" s="12">
        <v>2</v>
      </c>
      <c r="C461" s="18">
        <v>30806.5234375</v>
      </c>
      <c r="D461" s="18">
        <v>0</v>
      </c>
      <c r="E461" s="18">
        <v>0.1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9.1575091575091602E-5</v>
      </c>
      <c r="L461" s="19">
        <v>9.1575091575091602E-5</v>
      </c>
      <c r="M461" s="21">
        <f t="shared" si="14"/>
        <v>0</v>
      </c>
      <c r="N461" s="21">
        <f t="shared" si="15"/>
        <v>0</v>
      </c>
      <c r="O461" s="33"/>
    </row>
    <row r="462" spans="1:15">
      <c r="A462" s="15" t="s">
        <v>37</v>
      </c>
      <c r="B462" s="12">
        <v>3</v>
      </c>
      <c r="C462" s="18">
        <v>30097.865234375</v>
      </c>
      <c r="D462" s="18">
        <v>0</v>
      </c>
      <c r="E462" s="18">
        <v>0.1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9.1575091575091602E-5</v>
      </c>
      <c r="L462" s="19">
        <v>9.1575091575091602E-5</v>
      </c>
      <c r="M462" s="21">
        <f t="shared" si="14"/>
        <v>0</v>
      </c>
      <c r="N462" s="21">
        <f t="shared" si="15"/>
        <v>0</v>
      </c>
      <c r="O462" s="33"/>
    </row>
    <row r="463" spans="1:15">
      <c r="A463" s="15" t="s">
        <v>37</v>
      </c>
      <c r="B463" s="12">
        <v>4</v>
      </c>
      <c r="C463" s="18">
        <v>29859.72265625</v>
      </c>
      <c r="D463" s="18">
        <v>0</v>
      </c>
      <c r="E463" s="18">
        <v>0.1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9.1575091575091602E-5</v>
      </c>
      <c r="L463" s="19">
        <v>9.1575091575091602E-5</v>
      </c>
      <c r="M463" s="21">
        <f t="shared" si="14"/>
        <v>0</v>
      </c>
      <c r="N463" s="21">
        <f t="shared" si="15"/>
        <v>0</v>
      </c>
      <c r="O463" s="33"/>
    </row>
    <row r="464" spans="1:15">
      <c r="A464" s="15" t="s">
        <v>37</v>
      </c>
      <c r="B464" s="12">
        <v>5</v>
      </c>
      <c r="C464" s="18">
        <v>30496.978515625</v>
      </c>
      <c r="D464" s="18">
        <v>0</v>
      </c>
      <c r="E464" s="18">
        <v>0.1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9.1575091575091602E-5</v>
      </c>
      <c r="L464" s="19">
        <v>9.1575091575091602E-5</v>
      </c>
      <c r="M464" s="21">
        <f t="shared" si="14"/>
        <v>0</v>
      </c>
      <c r="N464" s="21">
        <f t="shared" si="15"/>
        <v>0</v>
      </c>
      <c r="O464" s="33"/>
    </row>
    <row r="465" spans="1:15">
      <c r="A465" s="15" t="s">
        <v>37</v>
      </c>
      <c r="B465" s="12">
        <v>6</v>
      </c>
      <c r="C465" s="18">
        <v>32536.7109375</v>
      </c>
      <c r="D465" s="18">
        <v>0</v>
      </c>
      <c r="E465" s="18">
        <v>0.1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9.1575091575091602E-5</v>
      </c>
      <c r="L465" s="19">
        <v>9.1575091575091602E-5</v>
      </c>
      <c r="M465" s="21">
        <f t="shared" si="14"/>
        <v>0</v>
      </c>
      <c r="N465" s="21">
        <f t="shared" si="15"/>
        <v>0</v>
      </c>
      <c r="O465" s="33"/>
    </row>
    <row r="466" spans="1:15">
      <c r="A466" s="15" t="s">
        <v>37</v>
      </c>
      <c r="B466" s="12">
        <v>7</v>
      </c>
      <c r="C466" s="18">
        <v>35901.2890625</v>
      </c>
      <c r="D466" s="18">
        <v>0</v>
      </c>
      <c r="E466" s="18">
        <v>0.1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9.1575091575091602E-5</v>
      </c>
      <c r="L466" s="19">
        <v>9.1575091575091602E-5</v>
      </c>
      <c r="M466" s="21">
        <f t="shared" si="14"/>
        <v>0</v>
      </c>
      <c r="N466" s="21">
        <f t="shared" si="15"/>
        <v>0</v>
      </c>
      <c r="O466" s="33"/>
    </row>
    <row r="467" spans="1:15">
      <c r="A467" s="15" t="s">
        <v>37</v>
      </c>
      <c r="B467" s="12">
        <v>8</v>
      </c>
      <c r="C467" s="18">
        <v>37428.59765625</v>
      </c>
      <c r="D467" s="18">
        <v>8.1</v>
      </c>
      <c r="E467" s="18">
        <v>2.1</v>
      </c>
      <c r="F467" s="18">
        <v>4.4668764315220004</v>
      </c>
      <c r="G467" s="18">
        <v>4.4668764315220004</v>
      </c>
      <c r="H467" s="18">
        <v>0</v>
      </c>
      <c r="I467" s="19">
        <v>3.3270362340000002E-3</v>
      </c>
      <c r="J467" s="19">
        <v>3.3270362340000002E-3</v>
      </c>
      <c r="K467" s="19">
        <v>2.1674692589999998E-3</v>
      </c>
      <c r="L467" s="19">
        <v>2.1674692589999998E-3</v>
      </c>
      <c r="M467" s="21">
        <f t="shared" si="14"/>
        <v>0</v>
      </c>
      <c r="N467" s="21">
        <f t="shared" si="15"/>
        <v>1</v>
      </c>
      <c r="O467" s="33"/>
    </row>
    <row r="468" spans="1:15">
      <c r="A468" s="15" t="s">
        <v>37</v>
      </c>
      <c r="B468" s="12">
        <v>9</v>
      </c>
      <c r="C468" s="18">
        <v>37425.4296875</v>
      </c>
      <c r="D468" s="18">
        <v>150.19999999999999</v>
      </c>
      <c r="E468" s="18">
        <v>149.19999999999999</v>
      </c>
      <c r="F468" s="18">
        <v>246.58077779672601</v>
      </c>
      <c r="G468" s="18">
        <v>246.58077779672601</v>
      </c>
      <c r="H468" s="18">
        <v>0</v>
      </c>
      <c r="I468" s="19">
        <v>8.8260785527999999E-2</v>
      </c>
      <c r="J468" s="19">
        <v>8.8260785527999999E-2</v>
      </c>
      <c r="K468" s="19">
        <v>8.9176536442999998E-2</v>
      </c>
      <c r="L468" s="19">
        <v>8.9176536442999998E-2</v>
      </c>
      <c r="M468" s="21">
        <f t="shared" si="14"/>
        <v>1</v>
      </c>
      <c r="N468" s="21">
        <f t="shared" si="15"/>
        <v>1</v>
      </c>
      <c r="O468" s="33"/>
    </row>
    <row r="469" spans="1:15">
      <c r="A469" s="15" t="s">
        <v>37</v>
      </c>
      <c r="B469" s="12">
        <v>10</v>
      </c>
      <c r="C469" s="18">
        <v>37576.73046875</v>
      </c>
      <c r="D469" s="18">
        <v>592.29999999999995</v>
      </c>
      <c r="E469" s="18">
        <v>587</v>
      </c>
      <c r="F469" s="18">
        <v>705.44147894912305</v>
      </c>
      <c r="G469" s="18">
        <v>705.44147894912305</v>
      </c>
      <c r="H469" s="18">
        <v>0</v>
      </c>
      <c r="I469" s="19">
        <v>0.103609412957</v>
      </c>
      <c r="J469" s="19">
        <v>0.103609412957</v>
      </c>
      <c r="K469" s="19">
        <v>0.10846289281</v>
      </c>
      <c r="L469" s="19">
        <v>0.10846289281</v>
      </c>
      <c r="M469" s="21">
        <f t="shared" si="14"/>
        <v>1</v>
      </c>
      <c r="N469" s="21">
        <f t="shared" si="15"/>
        <v>1</v>
      </c>
      <c r="O469" s="33"/>
    </row>
    <row r="470" spans="1:15">
      <c r="A470" s="15" t="s">
        <v>37</v>
      </c>
      <c r="B470" s="12">
        <v>11</v>
      </c>
      <c r="C470" s="18">
        <v>37626.515625</v>
      </c>
      <c r="D470" s="18">
        <v>723.1</v>
      </c>
      <c r="E470" s="18">
        <v>716.8</v>
      </c>
      <c r="F470" s="18">
        <v>776.98384471363499</v>
      </c>
      <c r="G470" s="18">
        <v>776.98384471363499</v>
      </c>
      <c r="H470" s="18">
        <v>0</v>
      </c>
      <c r="I470" s="19">
        <v>4.9344180139999999E-2</v>
      </c>
      <c r="J470" s="19">
        <v>4.9344180139999999E-2</v>
      </c>
      <c r="K470" s="19">
        <v>5.5113410909000002E-2</v>
      </c>
      <c r="L470" s="19">
        <v>5.5113410909000002E-2</v>
      </c>
      <c r="M470" s="21">
        <f t="shared" si="14"/>
        <v>1</v>
      </c>
      <c r="N470" s="21">
        <f t="shared" si="15"/>
        <v>1</v>
      </c>
      <c r="O470" s="33"/>
    </row>
    <row r="471" spans="1:15">
      <c r="A471" s="15" t="s">
        <v>37</v>
      </c>
      <c r="B471" s="12">
        <v>12</v>
      </c>
      <c r="C471" s="18">
        <v>37584.41015625</v>
      </c>
      <c r="D471" s="18">
        <v>754.5</v>
      </c>
      <c r="E471" s="18">
        <v>748</v>
      </c>
      <c r="F471" s="18">
        <v>796.68331870502902</v>
      </c>
      <c r="G471" s="18">
        <v>796.68331870502902</v>
      </c>
      <c r="H471" s="18">
        <v>0</v>
      </c>
      <c r="I471" s="19">
        <v>3.8629412733000003E-2</v>
      </c>
      <c r="J471" s="19">
        <v>3.8629412733000003E-2</v>
      </c>
      <c r="K471" s="19">
        <v>4.4581793685000003E-2</v>
      </c>
      <c r="L471" s="19">
        <v>4.4581793685000003E-2</v>
      </c>
      <c r="M471" s="21">
        <f t="shared" si="14"/>
        <v>1</v>
      </c>
      <c r="N471" s="21">
        <f t="shared" si="15"/>
        <v>1</v>
      </c>
      <c r="O471" s="33"/>
    </row>
    <row r="472" spans="1:15">
      <c r="A472" s="15" t="s">
        <v>37</v>
      </c>
      <c r="B472" s="12">
        <v>13</v>
      </c>
      <c r="C472" s="18">
        <v>37605.41015625</v>
      </c>
      <c r="D472" s="18">
        <v>771.4</v>
      </c>
      <c r="E472" s="18">
        <v>764.8</v>
      </c>
      <c r="F472" s="18">
        <v>790.694649793042</v>
      </c>
      <c r="G472" s="18">
        <v>790.694649793042</v>
      </c>
      <c r="H472" s="18">
        <v>0</v>
      </c>
      <c r="I472" s="19">
        <v>1.7669093217000002E-2</v>
      </c>
      <c r="J472" s="19">
        <v>1.7669093217000002E-2</v>
      </c>
      <c r="K472" s="19">
        <v>2.3713049260999999E-2</v>
      </c>
      <c r="L472" s="19">
        <v>2.3713049260999999E-2</v>
      </c>
      <c r="M472" s="21">
        <f t="shared" si="14"/>
        <v>1</v>
      </c>
      <c r="N472" s="21">
        <f t="shared" si="15"/>
        <v>1</v>
      </c>
      <c r="O472" s="33"/>
    </row>
    <row r="473" spans="1:15">
      <c r="A473" s="15" t="s">
        <v>37</v>
      </c>
      <c r="B473" s="12">
        <v>14</v>
      </c>
      <c r="C473" s="18">
        <v>37829.85546875</v>
      </c>
      <c r="D473" s="18">
        <v>780</v>
      </c>
      <c r="E473" s="18">
        <v>773.4</v>
      </c>
      <c r="F473" s="18">
        <v>802.82468686779805</v>
      </c>
      <c r="G473" s="18">
        <v>802.82468686779805</v>
      </c>
      <c r="H473" s="18">
        <v>0</v>
      </c>
      <c r="I473" s="19">
        <v>2.09017279E-2</v>
      </c>
      <c r="J473" s="19">
        <v>2.09017279E-2</v>
      </c>
      <c r="K473" s="19">
        <v>2.6945683944000001E-2</v>
      </c>
      <c r="L473" s="19">
        <v>2.6945683944000001E-2</v>
      </c>
      <c r="M473" s="21">
        <f t="shared" si="14"/>
        <v>1</v>
      </c>
      <c r="N473" s="21">
        <f t="shared" si="15"/>
        <v>1</v>
      </c>
      <c r="O473" s="33"/>
    </row>
    <row r="474" spans="1:15">
      <c r="A474" s="15" t="s">
        <v>37</v>
      </c>
      <c r="B474" s="12">
        <v>15</v>
      </c>
      <c r="C474" s="18">
        <v>37937.54296875</v>
      </c>
      <c r="D474" s="18">
        <v>774</v>
      </c>
      <c r="E474" s="18">
        <v>767.2</v>
      </c>
      <c r="F474" s="18">
        <v>835.02431774099705</v>
      </c>
      <c r="G474" s="18">
        <v>835.02431774099705</v>
      </c>
      <c r="H474" s="18">
        <v>0</v>
      </c>
      <c r="I474" s="19">
        <v>5.5883074854000001E-2</v>
      </c>
      <c r="J474" s="19">
        <v>5.5883074854000001E-2</v>
      </c>
      <c r="K474" s="19">
        <v>6.2110181080999999E-2</v>
      </c>
      <c r="L474" s="19">
        <v>6.2110181080999999E-2</v>
      </c>
      <c r="M474" s="21">
        <f t="shared" si="14"/>
        <v>1</v>
      </c>
      <c r="N474" s="21">
        <f t="shared" si="15"/>
        <v>1</v>
      </c>
      <c r="O474" s="33"/>
    </row>
    <row r="475" spans="1:15">
      <c r="A475" s="15" t="s">
        <v>37</v>
      </c>
      <c r="B475" s="12">
        <v>16</v>
      </c>
      <c r="C475" s="18">
        <v>38028.703125</v>
      </c>
      <c r="D475" s="18">
        <v>724.1</v>
      </c>
      <c r="E475" s="18">
        <v>717.3</v>
      </c>
      <c r="F475" s="18">
        <v>799.80135452959303</v>
      </c>
      <c r="G475" s="18">
        <v>799.80135452959303</v>
      </c>
      <c r="H475" s="18">
        <v>0</v>
      </c>
      <c r="I475" s="19">
        <v>6.9323584733999993E-2</v>
      </c>
      <c r="J475" s="19">
        <v>6.9323584733999993E-2</v>
      </c>
      <c r="K475" s="19">
        <v>7.5550690961000005E-2</v>
      </c>
      <c r="L475" s="19">
        <v>7.5550690961000005E-2</v>
      </c>
      <c r="M475" s="21">
        <f t="shared" si="14"/>
        <v>1</v>
      </c>
      <c r="N475" s="21">
        <f t="shared" si="15"/>
        <v>1</v>
      </c>
      <c r="O475" s="33"/>
    </row>
    <row r="476" spans="1:15">
      <c r="A476" s="15" t="s">
        <v>37</v>
      </c>
      <c r="B476" s="12">
        <v>17</v>
      </c>
      <c r="C476" s="18">
        <v>37945.2109375</v>
      </c>
      <c r="D476" s="18">
        <v>435.9</v>
      </c>
      <c r="E476" s="18">
        <v>430.1</v>
      </c>
      <c r="F476" s="18">
        <v>508.62450137509302</v>
      </c>
      <c r="G476" s="18">
        <v>508.62450137509302</v>
      </c>
      <c r="H476" s="18">
        <v>0</v>
      </c>
      <c r="I476" s="19">
        <v>6.6597528731E-2</v>
      </c>
      <c r="J476" s="19">
        <v>6.6597528731E-2</v>
      </c>
      <c r="K476" s="19">
        <v>7.1908884042999999E-2</v>
      </c>
      <c r="L476" s="19">
        <v>7.1908884042999999E-2</v>
      </c>
      <c r="M476" s="21">
        <f t="shared" si="14"/>
        <v>1</v>
      </c>
      <c r="N476" s="21">
        <f t="shared" si="15"/>
        <v>1</v>
      </c>
      <c r="O476" s="33"/>
    </row>
    <row r="477" spans="1:15">
      <c r="A477" s="15" t="s">
        <v>37</v>
      </c>
      <c r="B477" s="12">
        <v>18</v>
      </c>
      <c r="C477" s="18">
        <v>38655.88671875</v>
      </c>
      <c r="D477" s="18">
        <v>47.5</v>
      </c>
      <c r="E477" s="18">
        <v>37</v>
      </c>
      <c r="F477" s="18">
        <v>70.169146497064006</v>
      </c>
      <c r="G477" s="18">
        <v>70.266226941129005</v>
      </c>
      <c r="H477" s="18">
        <v>9.7080444064000002E-2</v>
      </c>
      <c r="I477" s="19">
        <v>2.0848193168999999E-2</v>
      </c>
      <c r="J477" s="19">
        <v>2.0759291663000001E-2</v>
      </c>
      <c r="K477" s="19">
        <v>3.0463577783999999E-2</v>
      </c>
      <c r="L477" s="19">
        <v>3.0374676279E-2</v>
      </c>
      <c r="M477" s="21">
        <f t="shared" si="14"/>
        <v>1</v>
      </c>
      <c r="N477" s="21">
        <f t="shared" si="15"/>
        <v>1</v>
      </c>
      <c r="O477" s="33"/>
    </row>
    <row r="478" spans="1:15">
      <c r="A478" s="15" t="s">
        <v>37</v>
      </c>
      <c r="B478" s="12">
        <v>19</v>
      </c>
      <c r="C478" s="18">
        <v>40209.3046875</v>
      </c>
      <c r="D478" s="18">
        <v>0</v>
      </c>
      <c r="E478" s="18">
        <v>0.1</v>
      </c>
      <c r="F478" s="18">
        <v>0.10000000149</v>
      </c>
      <c r="G478" s="18">
        <v>0.10000000149</v>
      </c>
      <c r="H478" s="18">
        <v>0</v>
      </c>
      <c r="I478" s="19">
        <v>9.1575092939666695E-5</v>
      </c>
      <c r="J478" s="19">
        <v>9.1575092939666695E-5</v>
      </c>
      <c r="K478" s="19">
        <v>1.36457509923302E-12</v>
      </c>
      <c r="L478" s="19">
        <v>1.36457509923302E-12</v>
      </c>
      <c r="M478" s="21">
        <f t="shared" si="14"/>
        <v>0</v>
      </c>
      <c r="N478" s="21">
        <f t="shared" si="15"/>
        <v>1</v>
      </c>
      <c r="O478" s="33"/>
    </row>
    <row r="479" spans="1:15">
      <c r="A479" s="15" t="s">
        <v>37</v>
      </c>
      <c r="B479" s="12">
        <v>20</v>
      </c>
      <c r="C479" s="18">
        <v>39771.41015625</v>
      </c>
      <c r="D479" s="18">
        <v>0</v>
      </c>
      <c r="E479" s="18">
        <v>0.1</v>
      </c>
      <c r="F479" s="18">
        <v>0.10000000149</v>
      </c>
      <c r="G479" s="18">
        <v>0.10000000149</v>
      </c>
      <c r="H479" s="18">
        <v>0</v>
      </c>
      <c r="I479" s="19">
        <v>9.1575092939666695E-5</v>
      </c>
      <c r="J479" s="19">
        <v>9.1575092939666695E-5</v>
      </c>
      <c r="K479" s="19">
        <v>1.36457509923302E-12</v>
      </c>
      <c r="L479" s="19">
        <v>1.36457509923302E-12</v>
      </c>
      <c r="M479" s="21">
        <f t="shared" si="14"/>
        <v>0</v>
      </c>
      <c r="N479" s="21">
        <f t="shared" si="15"/>
        <v>1</v>
      </c>
      <c r="O479" s="33"/>
    </row>
    <row r="480" spans="1:15">
      <c r="A480" s="15" t="s">
        <v>37</v>
      </c>
      <c r="B480" s="12">
        <v>21</v>
      </c>
      <c r="C480" s="18">
        <v>39223.0546875</v>
      </c>
      <c r="D480" s="18">
        <v>0</v>
      </c>
      <c r="E480" s="18">
        <v>0.1</v>
      </c>
      <c r="F480" s="18">
        <v>0.10000000149</v>
      </c>
      <c r="G480" s="18">
        <v>0.10000000149</v>
      </c>
      <c r="H480" s="18">
        <v>0</v>
      </c>
      <c r="I480" s="19">
        <v>9.1575092939666695E-5</v>
      </c>
      <c r="J480" s="19">
        <v>9.1575092939666695E-5</v>
      </c>
      <c r="K480" s="19">
        <v>1.36457509923302E-12</v>
      </c>
      <c r="L480" s="19">
        <v>1.36457509923302E-12</v>
      </c>
      <c r="M480" s="21">
        <f t="shared" si="14"/>
        <v>0</v>
      </c>
      <c r="N480" s="21">
        <f t="shared" si="15"/>
        <v>1</v>
      </c>
      <c r="O480" s="33"/>
    </row>
    <row r="481" spans="1:15">
      <c r="A481" s="15" t="s">
        <v>37</v>
      </c>
      <c r="B481" s="12">
        <v>22</v>
      </c>
      <c r="C481" s="18">
        <v>38193.8828125</v>
      </c>
      <c r="D481" s="18">
        <v>0</v>
      </c>
      <c r="E481" s="18">
        <v>0.1</v>
      </c>
      <c r="F481" s="18">
        <v>0.10000000149</v>
      </c>
      <c r="G481" s="18">
        <v>0.10000000149</v>
      </c>
      <c r="H481" s="18">
        <v>0</v>
      </c>
      <c r="I481" s="19">
        <v>9.1575092939666695E-5</v>
      </c>
      <c r="J481" s="19">
        <v>9.1575092939666695E-5</v>
      </c>
      <c r="K481" s="19">
        <v>1.36457509923302E-12</v>
      </c>
      <c r="L481" s="19">
        <v>1.36457509923302E-12</v>
      </c>
      <c r="M481" s="21">
        <f t="shared" si="14"/>
        <v>0</v>
      </c>
      <c r="N481" s="21">
        <f t="shared" si="15"/>
        <v>1</v>
      </c>
      <c r="O481" s="33"/>
    </row>
    <row r="482" spans="1:15">
      <c r="A482" s="15" t="s">
        <v>37</v>
      </c>
      <c r="B482" s="12">
        <v>23</v>
      </c>
      <c r="C482" s="18">
        <v>36240.82421875</v>
      </c>
      <c r="D482" s="18">
        <v>0</v>
      </c>
      <c r="E482" s="18">
        <v>0.1</v>
      </c>
      <c r="F482" s="18">
        <v>0.10000000149</v>
      </c>
      <c r="G482" s="18">
        <v>0.10000000149</v>
      </c>
      <c r="H482" s="18">
        <v>0</v>
      </c>
      <c r="I482" s="19">
        <v>9.1575092939666695E-5</v>
      </c>
      <c r="J482" s="19">
        <v>9.1575092939666695E-5</v>
      </c>
      <c r="K482" s="19">
        <v>1.36457509923302E-12</v>
      </c>
      <c r="L482" s="19">
        <v>1.36457509923302E-12</v>
      </c>
      <c r="M482" s="21">
        <f t="shared" si="14"/>
        <v>0</v>
      </c>
      <c r="N482" s="21">
        <f t="shared" si="15"/>
        <v>1</v>
      </c>
      <c r="O482" s="33"/>
    </row>
    <row r="483" spans="1:15">
      <c r="A483" s="15" t="s">
        <v>37</v>
      </c>
      <c r="B483" s="12">
        <v>24</v>
      </c>
      <c r="C483" s="18">
        <v>33895.34375</v>
      </c>
      <c r="D483" s="18">
        <v>0</v>
      </c>
      <c r="E483" s="18">
        <v>0.1</v>
      </c>
      <c r="F483" s="18">
        <v>0.10000000149</v>
      </c>
      <c r="G483" s="18">
        <v>0.10000000149</v>
      </c>
      <c r="H483" s="18">
        <v>0</v>
      </c>
      <c r="I483" s="19">
        <v>9.1575092939666695E-5</v>
      </c>
      <c r="J483" s="19">
        <v>9.1575092939666695E-5</v>
      </c>
      <c r="K483" s="19">
        <v>1.36457509923302E-12</v>
      </c>
      <c r="L483" s="19">
        <v>1.36457509923302E-12</v>
      </c>
      <c r="M483" s="21">
        <f t="shared" si="14"/>
        <v>0</v>
      </c>
      <c r="N483" s="21">
        <f t="shared" si="15"/>
        <v>1</v>
      </c>
      <c r="O483" s="33"/>
    </row>
    <row r="484" spans="1:15">
      <c r="A484" s="15" t="s">
        <v>38</v>
      </c>
      <c r="B484" s="12">
        <v>1</v>
      </c>
      <c r="C484" s="18">
        <v>32025.759765625</v>
      </c>
      <c r="D484" s="18">
        <v>0</v>
      </c>
      <c r="E484" s="18">
        <v>0.1</v>
      </c>
      <c r="F484" s="18">
        <v>0.10000000149</v>
      </c>
      <c r="G484" s="18">
        <v>0.10000000149</v>
      </c>
      <c r="H484" s="18">
        <v>0</v>
      </c>
      <c r="I484" s="19">
        <v>9.1575092939666695E-5</v>
      </c>
      <c r="J484" s="19">
        <v>9.1575092939666695E-5</v>
      </c>
      <c r="K484" s="19">
        <v>1.36457509923302E-12</v>
      </c>
      <c r="L484" s="19">
        <v>1.36457509923302E-12</v>
      </c>
      <c r="M484" s="21">
        <f t="shared" si="14"/>
        <v>0</v>
      </c>
      <c r="N484" s="21">
        <f t="shared" si="15"/>
        <v>1</v>
      </c>
      <c r="O484" s="33"/>
    </row>
    <row r="485" spans="1:15">
      <c r="A485" s="15" t="s">
        <v>38</v>
      </c>
      <c r="B485" s="12">
        <v>2</v>
      </c>
      <c r="C485" s="18">
        <v>30954.34765625</v>
      </c>
      <c r="D485" s="18">
        <v>0</v>
      </c>
      <c r="E485" s="18">
        <v>0.1</v>
      </c>
      <c r="F485" s="18">
        <v>0.10000000149</v>
      </c>
      <c r="G485" s="18">
        <v>0.10000000149</v>
      </c>
      <c r="H485" s="18">
        <v>0</v>
      </c>
      <c r="I485" s="19">
        <v>9.1575092939666695E-5</v>
      </c>
      <c r="J485" s="19">
        <v>9.1575092939666695E-5</v>
      </c>
      <c r="K485" s="19">
        <v>1.36457509923302E-12</v>
      </c>
      <c r="L485" s="19">
        <v>1.36457509923302E-12</v>
      </c>
      <c r="M485" s="21">
        <f t="shared" si="14"/>
        <v>0</v>
      </c>
      <c r="N485" s="21">
        <f t="shared" si="15"/>
        <v>1</v>
      </c>
      <c r="O485" s="33"/>
    </row>
    <row r="486" spans="1:15">
      <c r="A486" s="15" t="s">
        <v>38</v>
      </c>
      <c r="B486" s="12">
        <v>3</v>
      </c>
      <c r="C486" s="18">
        <v>30486.93359375</v>
      </c>
      <c r="D486" s="18">
        <v>0</v>
      </c>
      <c r="E486" s="18">
        <v>0.1</v>
      </c>
      <c r="F486" s="18">
        <v>0.10000000149</v>
      </c>
      <c r="G486" s="18">
        <v>0.10000000149</v>
      </c>
      <c r="H486" s="18">
        <v>0</v>
      </c>
      <c r="I486" s="19">
        <v>9.1575092939666695E-5</v>
      </c>
      <c r="J486" s="19">
        <v>9.1575092939666695E-5</v>
      </c>
      <c r="K486" s="19">
        <v>1.36457509923302E-12</v>
      </c>
      <c r="L486" s="19">
        <v>1.36457509923302E-12</v>
      </c>
      <c r="M486" s="21">
        <f t="shared" si="14"/>
        <v>0</v>
      </c>
      <c r="N486" s="21">
        <f t="shared" si="15"/>
        <v>1</v>
      </c>
      <c r="O486" s="33"/>
    </row>
    <row r="487" spans="1:15">
      <c r="A487" s="15" t="s">
        <v>38</v>
      </c>
      <c r="B487" s="12">
        <v>4</v>
      </c>
      <c r="C487" s="18">
        <v>30603.669921875</v>
      </c>
      <c r="D487" s="18">
        <v>0</v>
      </c>
      <c r="E487" s="18">
        <v>0.1</v>
      </c>
      <c r="F487" s="18">
        <v>0.10000000149</v>
      </c>
      <c r="G487" s="18">
        <v>0.10000000149</v>
      </c>
      <c r="H487" s="18">
        <v>0</v>
      </c>
      <c r="I487" s="19">
        <v>9.1575092939666695E-5</v>
      </c>
      <c r="J487" s="19">
        <v>9.1575092939666695E-5</v>
      </c>
      <c r="K487" s="19">
        <v>1.36457509923302E-12</v>
      </c>
      <c r="L487" s="19">
        <v>1.36457509923302E-12</v>
      </c>
      <c r="M487" s="21">
        <f t="shared" si="14"/>
        <v>0</v>
      </c>
      <c r="N487" s="21">
        <f t="shared" si="15"/>
        <v>1</v>
      </c>
      <c r="O487" s="33"/>
    </row>
    <row r="488" spans="1:15">
      <c r="A488" s="15" t="s">
        <v>38</v>
      </c>
      <c r="B488" s="12">
        <v>5</v>
      </c>
      <c r="C488" s="18">
        <v>31489.96875</v>
      </c>
      <c r="D488" s="18">
        <v>0</v>
      </c>
      <c r="E488" s="18">
        <v>0.1</v>
      </c>
      <c r="F488" s="18">
        <v>0.10000000149</v>
      </c>
      <c r="G488" s="18">
        <v>0.10000000149</v>
      </c>
      <c r="H488" s="18">
        <v>0</v>
      </c>
      <c r="I488" s="19">
        <v>9.1575092939666695E-5</v>
      </c>
      <c r="J488" s="19">
        <v>9.1575092939666695E-5</v>
      </c>
      <c r="K488" s="19">
        <v>1.36457509923302E-12</v>
      </c>
      <c r="L488" s="19">
        <v>1.36457509923302E-12</v>
      </c>
      <c r="M488" s="21">
        <f t="shared" si="14"/>
        <v>0</v>
      </c>
      <c r="N488" s="21">
        <f t="shared" si="15"/>
        <v>1</v>
      </c>
      <c r="O488" s="33"/>
    </row>
    <row r="489" spans="1:15">
      <c r="A489" s="15" t="s">
        <v>38</v>
      </c>
      <c r="B489" s="12">
        <v>6</v>
      </c>
      <c r="C489" s="18">
        <v>33665.734375</v>
      </c>
      <c r="D489" s="18">
        <v>0</v>
      </c>
      <c r="E489" s="18">
        <v>0.1</v>
      </c>
      <c r="F489" s="18">
        <v>0.10000000149</v>
      </c>
      <c r="G489" s="18">
        <v>0.10000000149</v>
      </c>
      <c r="H489" s="18">
        <v>0</v>
      </c>
      <c r="I489" s="19">
        <v>9.1575092939666695E-5</v>
      </c>
      <c r="J489" s="19">
        <v>9.1575092939666695E-5</v>
      </c>
      <c r="K489" s="19">
        <v>1.36457509923302E-12</v>
      </c>
      <c r="L489" s="19">
        <v>1.36457509923302E-12</v>
      </c>
      <c r="M489" s="21">
        <f t="shared" si="14"/>
        <v>0</v>
      </c>
      <c r="N489" s="21">
        <f t="shared" si="15"/>
        <v>1</v>
      </c>
      <c r="O489" s="33"/>
    </row>
    <row r="490" spans="1:15">
      <c r="A490" s="15" t="s">
        <v>38</v>
      </c>
      <c r="B490" s="12">
        <v>7</v>
      </c>
      <c r="C490" s="18">
        <v>37072.46875</v>
      </c>
      <c r="D490" s="18">
        <v>0</v>
      </c>
      <c r="E490" s="18">
        <v>0.1</v>
      </c>
      <c r="F490" s="18">
        <v>0.10000000149</v>
      </c>
      <c r="G490" s="18">
        <v>0.10000000149</v>
      </c>
      <c r="H490" s="18">
        <v>0</v>
      </c>
      <c r="I490" s="19">
        <v>9.1575092939666695E-5</v>
      </c>
      <c r="J490" s="19">
        <v>9.1575092939666695E-5</v>
      </c>
      <c r="K490" s="19">
        <v>1.36457509923302E-12</v>
      </c>
      <c r="L490" s="19">
        <v>1.36457509923302E-12</v>
      </c>
      <c r="M490" s="21">
        <f t="shared" si="14"/>
        <v>0</v>
      </c>
      <c r="N490" s="21">
        <f t="shared" si="15"/>
        <v>1</v>
      </c>
      <c r="O490" s="33"/>
    </row>
    <row r="491" spans="1:15">
      <c r="A491" s="15" t="s">
        <v>38</v>
      </c>
      <c r="B491" s="12">
        <v>8</v>
      </c>
      <c r="C491" s="18">
        <v>38707.1953125</v>
      </c>
      <c r="D491" s="18">
        <v>7.1</v>
      </c>
      <c r="E491" s="18">
        <v>2.2000000000000002</v>
      </c>
      <c r="F491" s="18">
        <v>3.407823529876</v>
      </c>
      <c r="G491" s="18">
        <v>3.5414861185220001</v>
      </c>
      <c r="H491" s="18">
        <v>0.133662588646</v>
      </c>
      <c r="I491" s="19">
        <v>3.2587123449999999E-3</v>
      </c>
      <c r="J491" s="19">
        <v>3.3811139829999998E-3</v>
      </c>
      <c r="K491" s="19">
        <v>1.2284671410000001E-3</v>
      </c>
      <c r="L491" s="19">
        <v>1.106065503E-3</v>
      </c>
      <c r="M491" s="21">
        <f t="shared" si="14"/>
        <v>0</v>
      </c>
      <c r="N491" s="21">
        <f t="shared" si="15"/>
        <v>1</v>
      </c>
      <c r="O491" s="33"/>
    </row>
    <row r="492" spans="1:15">
      <c r="A492" s="15" t="s">
        <v>38</v>
      </c>
      <c r="B492" s="12">
        <v>9</v>
      </c>
      <c r="C492" s="18">
        <v>38377.66796875</v>
      </c>
      <c r="D492" s="18">
        <v>127.4</v>
      </c>
      <c r="E492" s="18">
        <v>127</v>
      </c>
      <c r="F492" s="18">
        <v>140.672478839852</v>
      </c>
      <c r="G492" s="18">
        <v>142.88307805403801</v>
      </c>
      <c r="H492" s="18">
        <v>2.2105992141859998</v>
      </c>
      <c r="I492" s="19">
        <v>1.4178642906000001E-2</v>
      </c>
      <c r="J492" s="19">
        <v>1.2154284651E-2</v>
      </c>
      <c r="K492" s="19">
        <v>1.4544943272E-2</v>
      </c>
      <c r="L492" s="19">
        <v>1.2520585018E-2</v>
      </c>
      <c r="M492" s="21">
        <f t="shared" si="14"/>
        <v>1</v>
      </c>
      <c r="N492" s="21">
        <f t="shared" si="15"/>
        <v>1</v>
      </c>
      <c r="O492" s="33"/>
    </row>
    <row r="493" spans="1:15">
      <c r="A493" s="15" t="s">
        <v>38</v>
      </c>
      <c r="B493" s="12">
        <v>10</v>
      </c>
      <c r="C493" s="18">
        <v>37902.65625</v>
      </c>
      <c r="D493" s="18">
        <v>542.29999999999995</v>
      </c>
      <c r="E493" s="18">
        <v>539.20000000000005</v>
      </c>
      <c r="F493" s="18">
        <v>331.01042571052898</v>
      </c>
      <c r="G493" s="18">
        <v>334.15532975729099</v>
      </c>
      <c r="H493" s="18">
        <v>3.144904046762</v>
      </c>
      <c r="I493" s="19">
        <v>0.190608672383</v>
      </c>
      <c r="J493" s="19">
        <v>0.19348862114400001</v>
      </c>
      <c r="K493" s="19">
        <v>0.187769844544</v>
      </c>
      <c r="L493" s="19">
        <v>0.19064979330500001</v>
      </c>
      <c r="M493" s="21">
        <f t="shared" si="14"/>
        <v>1</v>
      </c>
      <c r="N493" s="21">
        <f t="shared" si="15"/>
        <v>0</v>
      </c>
      <c r="O493" s="33"/>
    </row>
    <row r="494" spans="1:15">
      <c r="A494" s="15" t="s">
        <v>38</v>
      </c>
      <c r="B494" s="12">
        <v>11</v>
      </c>
      <c r="C494" s="18">
        <v>37368.75390625</v>
      </c>
      <c r="D494" s="18">
        <v>652.4</v>
      </c>
      <c r="E494" s="18">
        <v>648.9</v>
      </c>
      <c r="F494" s="18">
        <v>405.143286614153</v>
      </c>
      <c r="G494" s="18">
        <v>405.143286614153</v>
      </c>
      <c r="H494" s="18">
        <v>0</v>
      </c>
      <c r="I494" s="19">
        <v>0.22642556170799999</v>
      </c>
      <c r="J494" s="19">
        <v>0.22642556170799999</v>
      </c>
      <c r="K494" s="19">
        <v>0.223220433503</v>
      </c>
      <c r="L494" s="19">
        <v>0.223220433503</v>
      </c>
      <c r="M494" s="21">
        <f t="shared" si="14"/>
        <v>1</v>
      </c>
      <c r="N494" s="21">
        <f t="shared" si="15"/>
        <v>0</v>
      </c>
      <c r="O494" s="33"/>
    </row>
    <row r="495" spans="1:15">
      <c r="A495" s="15" t="s">
        <v>38</v>
      </c>
      <c r="B495" s="12">
        <v>12</v>
      </c>
      <c r="C495" s="18">
        <v>37189.46875</v>
      </c>
      <c r="D495" s="18">
        <v>693.9</v>
      </c>
      <c r="E495" s="18">
        <v>690</v>
      </c>
      <c r="F495" s="18">
        <v>510.49715035464999</v>
      </c>
      <c r="G495" s="18">
        <v>509.944286981424</v>
      </c>
      <c r="H495" s="18">
        <v>-0.55286337322599999</v>
      </c>
      <c r="I495" s="19">
        <v>0.168457612654</v>
      </c>
      <c r="J495" s="19">
        <v>0.16795132751399999</v>
      </c>
      <c r="K495" s="19">
        <v>0.16488618408200001</v>
      </c>
      <c r="L495" s="19">
        <v>0.164379898942</v>
      </c>
      <c r="M495" s="21">
        <f t="shared" si="14"/>
        <v>1</v>
      </c>
      <c r="N495" s="21">
        <f t="shared" si="15"/>
        <v>0</v>
      </c>
      <c r="O495" s="33"/>
    </row>
    <row r="496" spans="1:15">
      <c r="A496" s="15" t="s">
        <v>38</v>
      </c>
      <c r="B496" s="12">
        <v>13</v>
      </c>
      <c r="C496" s="18">
        <v>37170.54296875</v>
      </c>
      <c r="D496" s="18">
        <v>644.79999999999995</v>
      </c>
      <c r="E496" s="18">
        <v>640.9</v>
      </c>
      <c r="F496" s="18">
        <v>562.21642094015999</v>
      </c>
      <c r="G496" s="18">
        <v>562.21642094015999</v>
      </c>
      <c r="H496" s="18">
        <v>0</v>
      </c>
      <c r="I496" s="19">
        <v>7.5625988150000004E-2</v>
      </c>
      <c r="J496" s="19">
        <v>7.5625988150000004E-2</v>
      </c>
      <c r="K496" s="19">
        <v>7.2054559577999999E-2</v>
      </c>
      <c r="L496" s="19">
        <v>7.2054559577999999E-2</v>
      </c>
      <c r="M496" s="21">
        <f t="shared" si="14"/>
        <v>1</v>
      </c>
      <c r="N496" s="21">
        <f t="shared" si="15"/>
        <v>0</v>
      </c>
      <c r="O496" s="33"/>
    </row>
    <row r="497" spans="1:15">
      <c r="A497" s="15" t="s">
        <v>38</v>
      </c>
      <c r="B497" s="12">
        <v>14</v>
      </c>
      <c r="C497" s="18">
        <v>37433.01953125</v>
      </c>
      <c r="D497" s="18">
        <v>629.5</v>
      </c>
      <c r="E497" s="18">
        <v>631.20000000000005</v>
      </c>
      <c r="F497" s="18">
        <v>486.38010812573998</v>
      </c>
      <c r="G497" s="18">
        <v>486.38010812573998</v>
      </c>
      <c r="H497" s="18">
        <v>0</v>
      </c>
      <c r="I497" s="19">
        <v>0.13106217204599999</v>
      </c>
      <c r="J497" s="19">
        <v>0.13106217204599999</v>
      </c>
      <c r="K497" s="19">
        <v>0.13261894860199999</v>
      </c>
      <c r="L497" s="19">
        <v>0.13261894860199999</v>
      </c>
      <c r="M497" s="21">
        <f t="shared" si="14"/>
        <v>1</v>
      </c>
      <c r="N497" s="21">
        <f t="shared" si="15"/>
        <v>0</v>
      </c>
      <c r="O497" s="33"/>
    </row>
    <row r="498" spans="1:15">
      <c r="A498" s="15" t="s">
        <v>38</v>
      </c>
      <c r="B498" s="12">
        <v>15</v>
      </c>
      <c r="C498" s="18">
        <v>37627.12109375</v>
      </c>
      <c r="D498" s="18">
        <v>594.9</v>
      </c>
      <c r="E498" s="18">
        <v>593</v>
      </c>
      <c r="F498" s="18">
        <v>457.48029050926402</v>
      </c>
      <c r="G498" s="18">
        <v>457.48029050926402</v>
      </c>
      <c r="H498" s="18">
        <v>0</v>
      </c>
      <c r="I498" s="19">
        <v>0.125842224808</v>
      </c>
      <c r="J498" s="19">
        <v>0.125842224808</v>
      </c>
      <c r="K498" s="19">
        <v>0.12410229806799999</v>
      </c>
      <c r="L498" s="19">
        <v>0.12410229806799999</v>
      </c>
      <c r="M498" s="21">
        <f t="shared" si="14"/>
        <v>1</v>
      </c>
      <c r="N498" s="21">
        <f t="shared" si="15"/>
        <v>0</v>
      </c>
      <c r="O498" s="33"/>
    </row>
    <row r="499" spans="1:15">
      <c r="A499" s="15" t="s">
        <v>38</v>
      </c>
      <c r="B499" s="12">
        <v>16</v>
      </c>
      <c r="C499" s="18">
        <v>37682.01171875</v>
      </c>
      <c r="D499" s="18">
        <v>422.1</v>
      </c>
      <c r="E499" s="18">
        <v>426.7</v>
      </c>
      <c r="F499" s="18">
        <v>413.90291649990598</v>
      </c>
      <c r="G499" s="18">
        <v>413.90291649990598</v>
      </c>
      <c r="H499" s="18">
        <v>0</v>
      </c>
      <c r="I499" s="19">
        <v>7.5064867209999999E-3</v>
      </c>
      <c r="J499" s="19">
        <v>7.5064867209999999E-3</v>
      </c>
      <c r="K499" s="19">
        <v>1.1718940933999999E-2</v>
      </c>
      <c r="L499" s="19">
        <v>1.1718940933999999E-2</v>
      </c>
      <c r="M499" s="21">
        <f t="shared" si="14"/>
        <v>1</v>
      </c>
      <c r="N499" s="21">
        <f t="shared" si="15"/>
        <v>0</v>
      </c>
      <c r="O499" s="33"/>
    </row>
    <row r="500" spans="1:15">
      <c r="A500" s="15" t="s">
        <v>38</v>
      </c>
      <c r="B500" s="12">
        <v>17</v>
      </c>
      <c r="C500" s="18">
        <v>37789.05859375</v>
      </c>
      <c r="D500" s="18">
        <v>211.2</v>
      </c>
      <c r="E500" s="18">
        <v>212</v>
      </c>
      <c r="F500" s="18">
        <v>132.124780921091</v>
      </c>
      <c r="G500" s="18">
        <v>132.124780921091</v>
      </c>
      <c r="H500" s="18">
        <v>0</v>
      </c>
      <c r="I500" s="19">
        <v>7.2413204283999999E-2</v>
      </c>
      <c r="J500" s="19">
        <v>7.2413204283999999E-2</v>
      </c>
      <c r="K500" s="19">
        <v>7.3145805017000007E-2</v>
      </c>
      <c r="L500" s="19">
        <v>7.3145805017000007E-2</v>
      </c>
      <c r="M500" s="21">
        <f t="shared" si="14"/>
        <v>1</v>
      </c>
      <c r="N500" s="21">
        <f t="shared" si="15"/>
        <v>0</v>
      </c>
      <c r="O500" s="33"/>
    </row>
    <row r="501" spans="1:15">
      <c r="A501" s="15" t="s">
        <v>38</v>
      </c>
      <c r="B501" s="12">
        <v>18</v>
      </c>
      <c r="C501" s="18">
        <v>39014.4296875</v>
      </c>
      <c r="D501" s="18">
        <v>26.8</v>
      </c>
      <c r="E501" s="18">
        <v>19.2</v>
      </c>
      <c r="F501" s="18">
        <v>18.593945534534001</v>
      </c>
      <c r="G501" s="18">
        <v>18.593945534534001</v>
      </c>
      <c r="H501" s="18">
        <v>0</v>
      </c>
      <c r="I501" s="19">
        <v>7.5147018909999998E-3</v>
      </c>
      <c r="J501" s="19">
        <v>7.5147018909999998E-3</v>
      </c>
      <c r="K501" s="19">
        <v>5.5499493100000003E-4</v>
      </c>
      <c r="L501" s="19">
        <v>5.5499493100000003E-4</v>
      </c>
      <c r="M501" s="21">
        <f t="shared" si="14"/>
        <v>1</v>
      </c>
      <c r="N501" s="21">
        <f t="shared" si="15"/>
        <v>0</v>
      </c>
      <c r="O501" s="33"/>
    </row>
    <row r="502" spans="1:15">
      <c r="A502" s="15" t="s">
        <v>38</v>
      </c>
      <c r="B502" s="12">
        <v>19</v>
      </c>
      <c r="C502" s="18">
        <v>40309.84765625</v>
      </c>
      <c r="D502" s="18">
        <v>0</v>
      </c>
      <c r="E502" s="18">
        <v>0.1</v>
      </c>
      <c r="F502" s="18">
        <v>1.1833333067999999E-2</v>
      </c>
      <c r="G502" s="18">
        <v>1.1927599743999999E-2</v>
      </c>
      <c r="H502" s="18">
        <v>9.4266675619701605E-5</v>
      </c>
      <c r="I502" s="19">
        <v>1.0922710388697299E-5</v>
      </c>
      <c r="J502" s="19">
        <v>1.08363855941737E-5</v>
      </c>
      <c r="K502" s="19">
        <v>8.0652381186394298E-5</v>
      </c>
      <c r="L502" s="19">
        <v>8.0738705980917794E-5</v>
      </c>
      <c r="M502" s="21">
        <f t="shared" si="14"/>
        <v>0</v>
      </c>
      <c r="N502" s="21">
        <f t="shared" si="15"/>
        <v>0</v>
      </c>
      <c r="O502" s="33"/>
    </row>
    <row r="503" spans="1:15">
      <c r="A503" s="15" t="s">
        <v>38</v>
      </c>
      <c r="B503" s="12">
        <v>20</v>
      </c>
      <c r="C503" s="18">
        <v>39921.3828125</v>
      </c>
      <c r="D503" s="18">
        <v>0</v>
      </c>
      <c r="E503" s="18">
        <v>0.1</v>
      </c>
      <c r="F503" s="18">
        <v>1.8533332919000001E-2</v>
      </c>
      <c r="G503" s="18">
        <v>2.3753266116999999E-2</v>
      </c>
      <c r="H503" s="18">
        <v>5.2199331979999996E-3</v>
      </c>
      <c r="I503" s="19">
        <v>2.1752075198924102E-5</v>
      </c>
      <c r="J503" s="19">
        <v>1.69719165925651E-5</v>
      </c>
      <c r="K503" s="19">
        <v>6.9823016376167402E-5</v>
      </c>
      <c r="L503" s="19">
        <v>7.4603174982526506E-5</v>
      </c>
      <c r="M503" s="21">
        <f t="shared" si="14"/>
        <v>0</v>
      </c>
      <c r="N503" s="21">
        <f t="shared" si="15"/>
        <v>0</v>
      </c>
      <c r="O503" s="33"/>
    </row>
    <row r="504" spans="1:15">
      <c r="A504" s="15" t="s">
        <v>38</v>
      </c>
      <c r="B504" s="12">
        <v>21</v>
      </c>
      <c r="C504" s="18">
        <v>39442.8203125</v>
      </c>
      <c r="D504" s="18">
        <v>0</v>
      </c>
      <c r="E504" s="18">
        <v>0.1</v>
      </c>
      <c r="F504" s="18">
        <v>1.519999966E-2</v>
      </c>
      <c r="G504" s="18">
        <v>2.0219588412999999E-2</v>
      </c>
      <c r="H504" s="18">
        <v>5.0195887519999998E-3</v>
      </c>
      <c r="I504" s="19">
        <v>1.8516106605507002E-5</v>
      </c>
      <c r="J504" s="19">
        <v>1.39194136082908E-5</v>
      </c>
      <c r="K504" s="19">
        <v>7.3058984969584496E-5</v>
      </c>
      <c r="L504" s="19">
        <v>7.7655677966800797E-5</v>
      </c>
      <c r="M504" s="21">
        <f t="shared" si="14"/>
        <v>0</v>
      </c>
      <c r="N504" s="21">
        <f t="shared" si="15"/>
        <v>0</v>
      </c>
      <c r="O504" s="33"/>
    </row>
    <row r="505" spans="1:15">
      <c r="A505" s="15" t="s">
        <v>38</v>
      </c>
      <c r="B505" s="12">
        <v>22</v>
      </c>
      <c r="C505" s="18">
        <v>38553.7734375</v>
      </c>
      <c r="D505" s="18">
        <v>0</v>
      </c>
      <c r="E505" s="18">
        <v>0.1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9.1575091575091602E-5</v>
      </c>
      <c r="L505" s="19">
        <v>9.1575091575091602E-5</v>
      </c>
      <c r="M505" s="21">
        <f t="shared" si="14"/>
        <v>0</v>
      </c>
      <c r="N505" s="21">
        <f t="shared" si="15"/>
        <v>0</v>
      </c>
      <c r="O505" s="33"/>
    </row>
    <row r="506" spans="1:15">
      <c r="A506" s="15" t="s">
        <v>38</v>
      </c>
      <c r="B506" s="12">
        <v>23</v>
      </c>
      <c r="C506" s="18">
        <v>36739</v>
      </c>
      <c r="D506" s="18">
        <v>0</v>
      </c>
      <c r="E506" s="18">
        <v>0.1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9.1575091575091602E-5</v>
      </c>
      <c r="L506" s="19">
        <v>9.1575091575091602E-5</v>
      </c>
      <c r="M506" s="21">
        <f t="shared" si="14"/>
        <v>0</v>
      </c>
      <c r="N506" s="21">
        <f t="shared" si="15"/>
        <v>0</v>
      </c>
      <c r="O506" s="33"/>
    </row>
    <row r="507" spans="1:15">
      <c r="A507" s="15" t="s">
        <v>38</v>
      </c>
      <c r="B507" s="12">
        <v>24</v>
      </c>
      <c r="C507" s="18">
        <v>34369.63671875</v>
      </c>
      <c r="D507" s="18">
        <v>0</v>
      </c>
      <c r="E507" s="18">
        <v>0.1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9.1575091575091602E-5</v>
      </c>
      <c r="L507" s="19">
        <v>9.1575091575091602E-5</v>
      </c>
      <c r="M507" s="21">
        <f t="shared" si="14"/>
        <v>0</v>
      </c>
      <c r="N507" s="21">
        <f t="shared" si="15"/>
        <v>0</v>
      </c>
      <c r="O507" s="33"/>
    </row>
    <row r="508" spans="1:15">
      <c r="A508" s="15" t="s">
        <v>39</v>
      </c>
      <c r="B508" s="12">
        <v>1</v>
      </c>
      <c r="C508" s="18">
        <v>32285.021484375</v>
      </c>
      <c r="D508" s="18">
        <v>0</v>
      </c>
      <c r="E508" s="18">
        <v>0.1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9.1575091575091602E-5</v>
      </c>
      <c r="L508" s="19">
        <v>9.1575091575091602E-5</v>
      </c>
      <c r="M508" s="21">
        <f t="shared" si="14"/>
        <v>0</v>
      </c>
      <c r="N508" s="21">
        <f t="shared" si="15"/>
        <v>0</v>
      </c>
      <c r="O508" s="33"/>
    </row>
    <row r="509" spans="1:15">
      <c r="A509" s="15" t="s">
        <v>39</v>
      </c>
      <c r="B509" s="12">
        <v>2</v>
      </c>
      <c r="C509" s="18">
        <v>30980.369140625</v>
      </c>
      <c r="D509" s="18">
        <v>0</v>
      </c>
      <c r="E509" s="18">
        <v>0.1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9.1575091575091602E-5</v>
      </c>
      <c r="L509" s="19">
        <v>9.1575091575091602E-5</v>
      </c>
      <c r="M509" s="21">
        <f t="shared" si="14"/>
        <v>0</v>
      </c>
      <c r="N509" s="21">
        <f t="shared" si="15"/>
        <v>0</v>
      </c>
      <c r="O509" s="33"/>
    </row>
    <row r="510" spans="1:15">
      <c r="A510" s="15" t="s">
        <v>39</v>
      </c>
      <c r="B510" s="12">
        <v>3</v>
      </c>
      <c r="C510" s="18">
        <v>30181.712890625</v>
      </c>
      <c r="D510" s="18">
        <v>0</v>
      </c>
      <c r="E510" s="18">
        <v>0.1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9.1575091575091602E-5</v>
      </c>
      <c r="L510" s="19">
        <v>9.1575091575091602E-5</v>
      </c>
      <c r="M510" s="21">
        <f t="shared" si="14"/>
        <v>0</v>
      </c>
      <c r="N510" s="21">
        <f t="shared" si="15"/>
        <v>0</v>
      </c>
      <c r="O510" s="33"/>
    </row>
    <row r="511" spans="1:15">
      <c r="A511" s="15" t="s">
        <v>39</v>
      </c>
      <c r="B511" s="12">
        <v>4</v>
      </c>
      <c r="C511" s="18">
        <v>29973.697265625</v>
      </c>
      <c r="D511" s="18">
        <v>0</v>
      </c>
      <c r="E511" s="18">
        <v>0.1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9.1575091575091602E-5</v>
      </c>
      <c r="L511" s="19">
        <v>9.1575091575091602E-5</v>
      </c>
      <c r="M511" s="21">
        <f t="shared" si="14"/>
        <v>0</v>
      </c>
      <c r="N511" s="21">
        <f t="shared" si="15"/>
        <v>0</v>
      </c>
      <c r="O511" s="33"/>
    </row>
    <row r="512" spans="1:15">
      <c r="A512" s="15" t="s">
        <v>39</v>
      </c>
      <c r="B512" s="12">
        <v>5</v>
      </c>
      <c r="C512" s="18">
        <v>30524.55859375</v>
      </c>
      <c r="D512" s="18">
        <v>0</v>
      </c>
      <c r="E512" s="18">
        <v>0.1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9.1575091575091602E-5</v>
      </c>
      <c r="L512" s="19">
        <v>9.1575091575091602E-5</v>
      </c>
      <c r="M512" s="21">
        <f t="shared" si="14"/>
        <v>0</v>
      </c>
      <c r="N512" s="21">
        <f t="shared" si="15"/>
        <v>0</v>
      </c>
      <c r="O512" s="33"/>
    </row>
    <row r="513" spans="1:15">
      <c r="A513" s="15" t="s">
        <v>39</v>
      </c>
      <c r="B513" s="12">
        <v>6</v>
      </c>
      <c r="C513" s="18">
        <v>32043.3515625</v>
      </c>
      <c r="D513" s="18">
        <v>0</v>
      </c>
      <c r="E513" s="18">
        <v>0.1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9.1575091575091602E-5</v>
      </c>
      <c r="L513" s="19">
        <v>9.1575091575091602E-5</v>
      </c>
      <c r="M513" s="21">
        <f t="shared" si="14"/>
        <v>0</v>
      </c>
      <c r="N513" s="21">
        <f t="shared" si="15"/>
        <v>0</v>
      </c>
      <c r="O513" s="33"/>
    </row>
    <row r="514" spans="1:15">
      <c r="A514" s="15" t="s">
        <v>39</v>
      </c>
      <c r="B514" s="12">
        <v>7</v>
      </c>
      <c r="C514" s="18">
        <v>34696.4375</v>
      </c>
      <c r="D514" s="18">
        <v>0</v>
      </c>
      <c r="E514" s="18">
        <v>0.1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9.1575091575091602E-5</v>
      </c>
      <c r="L514" s="19">
        <v>9.1575091575091602E-5</v>
      </c>
      <c r="M514" s="21">
        <f t="shared" si="14"/>
        <v>0</v>
      </c>
      <c r="N514" s="21">
        <f t="shared" si="15"/>
        <v>0</v>
      </c>
      <c r="O514" s="33"/>
    </row>
    <row r="515" spans="1:15">
      <c r="A515" s="15" t="s">
        <v>39</v>
      </c>
      <c r="B515" s="12">
        <v>8</v>
      </c>
      <c r="C515" s="18">
        <v>36643.64453125</v>
      </c>
      <c r="D515" s="18">
        <v>2.9</v>
      </c>
      <c r="E515" s="18">
        <v>1</v>
      </c>
      <c r="F515" s="18">
        <v>0.237907686551</v>
      </c>
      <c r="G515" s="18">
        <v>0.237907686551</v>
      </c>
      <c r="H515" s="18">
        <v>0</v>
      </c>
      <c r="I515" s="19">
        <v>2.4378134729999999E-3</v>
      </c>
      <c r="J515" s="19">
        <v>2.4378134729999999E-3</v>
      </c>
      <c r="K515" s="19">
        <v>6.9788673299999999E-4</v>
      </c>
      <c r="L515" s="19">
        <v>6.9788673299999999E-4</v>
      </c>
      <c r="M515" s="21">
        <f t="shared" si="14"/>
        <v>0</v>
      </c>
      <c r="N515" s="21">
        <f t="shared" si="15"/>
        <v>0</v>
      </c>
      <c r="O515" s="33"/>
    </row>
    <row r="516" spans="1:15">
      <c r="A516" s="15" t="s">
        <v>39</v>
      </c>
      <c r="B516" s="12">
        <v>9</v>
      </c>
      <c r="C516" s="18">
        <v>38082.9453125</v>
      </c>
      <c r="D516" s="18">
        <v>56.6</v>
      </c>
      <c r="E516" s="18">
        <v>52.8</v>
      </c>
      <c r="F516" s="18">
        <v>40.218210127188001</v>
      </c>
      <c r="G516" s="18">
        <v>40.218210127188001</v>
      </c>
      <c r="H516" s="18">
        <v>0</v>
      </c>
      <c r="I516" s="19">
        <v>1.5001639077000001E-2</v>
      </c>
      <c r="J516" s="19">
        <v>1.5001639077000001E-2</v>
      </c>
      <c r="K516" s="19">
        <v>1.1521785596999999E-2</v>
      </c>
      <c r="L516" s="19">
        <v>1.1521785596999999E-2</v>
      </c>
      <c r="M516" s="21">
        <f t="shared" si="14"/>
        <v>1</v>
      </c>
      <c r="N516" s="21">
        <f t="shared" si="15"/>
        <v>0</v>
      </c>
      <c r="O516" s="33"/>
    </row>
    <row r="517" spans="1:15">
      <c r="A517" s="15" t="s">
        <v>39</v>
      </c>
      <c r="B517" s="12">
        <v>10</v>
      </c>
      <c r="C517" s="18">
        <v>39876.265625</v>
      </c>
      <c r="D517" s="18">
        <v>258.8</v>
      </c>
      <c r="E517" s="18">
        <v>244.7</v>
      </c>
      <c r="F517" s="18">
        <v>146.248151465456</v>
      </c>
      <c r="G517" s="18">
        <v>146.248151465456</v>
      </c>
      <c r="H517" s="18">
        <v>0</v>
      </c>
      <c r="I517" s="19">
        <v>0.103069458364</v>
      </c>
      <c r="J517" s="19">
        <v>0.103069458364</v>
      </c>
      <c r="K517" s="19">
        <v>9.0157370451999994E-2</v>
      </c>
      <c r="L517" s="19">
        <v>9.0157370451999994E-2</v>
      </c>
      <c r="M517" s="21">
        <f t="shared" ref="M517:M580" si="16">IF(G517&gt;5,1,0)</f>
        <v>1</v>
      </c>
      <c r="N517" s="21">
        <f t="shared" ref="N517:N580" si="17">IF(G517&gt;E517,1,0)</f>
        <v>0</v>
      </c>
      <c r="O517" s="33"/>
    </row>
    <row r="518" spans="1:15">
      <c r="A518" s="15" t="s">
        <v>39</v>
      </c>
      <c r="B518" s="12">
        <v>11</v>
      </c>
      <c r="C518" s="18">
        <v>41256.19921875</v>
      </c>
      <c r="D518" s="18">
        <v>333.8</v>
      </c>
      <c r="E518" s="18">
        <v>331.8</v>
      </c>
      <c r="F518" s="18">
        <v>236.678510940091</v>
      </c>
      <c r="G518" s="18">
        <v>236.678510940091</v>
      </c>
      <c r="H518" s="18">
        <v>0</v>
      </c>
      <c r="I518" s="19">
        <v>8.8939092545000001E-2</v>
      </c>
      <c r="J518" s="19">
        <v>8.8939092545000001E-2</v>
      </c>
      <c r="K518" s="19">
        <v>8.7107590713999997E-2</v>
      </c>
      <c r="L518" s="19">
        <v>8.7107590713999997E-2</v>
      </c>
      <c r="M518" s="21">
        <f t="shared" si="16"/>
        <v>1</v>
      </c>
      <c r="N518" s="21">
        <f t="shared" si="17"/>
        <v>0</v>
      </c>
      <c r="O518" s="33"/>
    </row>
    <row r="519" spans="1:15">
      <c r="A519" s="15" t="s">
        <v>39</v>
      </c>
      <c r="B519" s="12">
        <v>12</v>
      </c>
      <c r="C519" s="18">
        <v>42159.91796875</v>
      </c>
      <c r="D519" s="18">
        <v>398</v>
      </c>
      <c r="E519" s="18">
        <v>407.9</v>
      </c>
      <c r="F519" s="18">
        <v>418.94538886090101</v>
      </c>
      <c r="G519" s="18">
        <v>418.94538886090101</v>
      </c>
      <c r="H519" s="18">
        <v>0</v>
      </c>
      <c r="I519" s="19">
        <v>1.9180759030000001E-2</v>
      </c>
      <c r="J519" s="19">
        <v>1.9180759030000001E-2</v>
      </c>
      <c r="K519" s="19">
        <v>1.0114824963999999E-2</v>
      </c>
      <c r="L519" s="19">
        <v>1.0114824963999999E-2</v>
      </c>
      <c r="M519" s="21">
        <f t="shared" si="16"/>
        <v>1</v>
      </c>
      <c r="N519" s="21">
        <f t="shared" si="17"/>
        <v>1</v>
      </c>
      <c r="O519" s="33"/>
    </row>
    <row r="520" spans="1:15">
      <c r="A520" s="15" t="s">
        <v>39</v>
      </c>
      <c r="B520" s="12">
        <v>13</v>
      </c>
      <c r="C520" s="18">
        <v>42487.39453125</v>
      </c>
      <c r="D520" s="18">
        <v>465.7</v>
      </c>
      <c r="E520" s="18">
        <v>463.8</v>
      </c>
      <c r="F520" s="18">
        <v>416.46249235994298</v>
      </c>
      <c r="G520" s="18">
        <v>416.46249235994298</v>
      </c>
      <c r="H520" s="18">
        <v>0</v>
      </c>
      <c r="I520" s="19">
        <v>4.5089292709999999E-2</v>
      </c>
      <c r="J520" s="19">
        <v>4.5089292709999999E-2</v>
      </c>
      <c r="K520" s="19">
        <v>4.3349365969999998E-2</v>
      </c>
      <c r="L520" s="19">
        <v>4.3349365969999998E-2</v>
      </c>
      <c r="M520" s="21">
        <f t="shared" si="16"/>
        <v>1</v>
      </c>
      <c r="N520" s="21">
        <f t="shared" si="17"/>
        <v>0</v>
      </c>
      <c r="O520" s="33"/>
    </row>
    <row r="521" spans="1:15">
      <c r="A521" s="15" t="s">
        <v>39</v>
      </c>
      <c r="B521" s="12">
        <v>14</v>
      </c>
      <c r="C521" s="18">
        <v>42835.28125</v>
      </c>
      <c r="D521" s="18">
        <v>489.7</v>
      </c>
      <c r="E521" s="18">
        <v>484.8</v>
      </c>
      <c r="F521" s="18">
        <v>357.534109335153</v>
      </c>
      <c r="G521" s="18">
        <v>399.43254669833499</v>
      </c>
      <c r="H521" s="18">
        <v>41.898437363181998</v>
      </c>
      <c r="I521" s="19">
        <v>8.2662503023000003E-2</v>
      </c>
      <c r="J521" s="19">
        <v>0.121031035407</v>
      </c>
      <c r="K521" s="19">
        <v>7.8175323535999999E-2</v>
      </c>
      <c r="L521" s="19">
        <v>0.11654385591999999</v>
      </c>
      <c r="M521" s="21">
        <f t="shared" si="16"/>
        <v>1</v>
      </c>
      <c r="N521" s="21">
        <f t="shared" si="17"/>
        <v>0</v>
      </c>
      <c r="O521" s="33"/>
    </row>
    <row r="522" spans="1:15">
      <c r="A522" s="15" t="s">
        <v>39</v>
      </c>
      <c r="B522" s="12">
        <v>15</v>
      </c>
      <c r="C522" s="18">
        <v>42927.33203125</v>
      </c>
      <c r="D522" s="18">
        <v>460.4</v>
      </c>
      <c r="E522" s="18">
        <v>469.3</v>
      </c>
      <c r="F522" s="18">
        <v>395.080433230003</v>
      </c>
      <c r="G522" s="18">
        <v>424.66292919807898</v>
      </c>
      <c r="H522" s="18">
        <v>29.582495968076</v>
      </c>
      <c r="I522" s="19">
        <v>3.2726255312999997E-2</v>
      </c>
      <c r="J522" s="19">
        <v>5.9816453085999997E-2</v>
      </c>
      <c r="K522" s="19">
        <v>4.0876438463000001E-2</v>
      </c>
      <c r="L522" s="19">
        <v>6.7966636235999994E-2</v>
      </c>
      <c r="M522" s="21">
        <f t="shared" si="16"/>
        <v>1</v>
      </c>
      <c r="N522" s="21">
        <f t="shared" si="17"/>
        <v>0</v>
      </c>
      <c r="O522" s="33"/>
    </row>
    <row r="523" spans="1:15">
      <c r="A523" s="15" t="s">
        <v>39</v>
      </c>
      <c r="B523" s="12">
        <v>16</v>
      </c>
      <c r="C523" s="18">
        <v>42873.921875</v>
      </c>
      <c r="D523" s="18">
        <v>372.1</v>
      </c>
      <c r="E523" s="18">
        <v>349.7</v>
      </c>
      <c r="F523" s="18">
        <v>357.84332773437097</v>
      </c>
      <c r="G523" s="18">
        <v>401.19912782407499</v>
      </c>
      <c r="H523" s="18">
        <v>43.355800089703003</v>
      </c>
      <c r="I523" s="19">
        <v>2.6647552952000001E-2</v>
      </c>
      <c r="J523" s="19">
        <v>1.3055560682000001E-2</v>
      </c>
      <c r="K523" s="19">
        <v>4.7160373465000002E-2</v>
      </c>
      <c r="L523" s="19">
        <v>7.4572598300000001E-3</v>
      </c>
      <c r="M523" s="21">
        <f t="shared" si="16"/>
        <v>1</v>
      </c>
      <c r="N523" s="21">
        <f t="shared" si="17"/>
        <v>1</v>
      </c>
      <c r="O523" s="33"/>
    </row>
    <row r="524" spans="1:15">
      <c r="A524" s="15" t="s">
        <v>39</v>
      </c>
      <c r="B524" s="12">
        <v>17</v>
      </c>
      <c r="C524" s="18">
        <v>43131.76171875</v>
      </c>
      <c r="D524" s="18">
        <v>227.5</v>
      </c>
      <c r="E524" s="18">
        <v>227.5</v>
      </c>
      <c r="F524" s="18">
        <v>278.66864514146403</v>
      </c>
      <c r="G524" s="18">
        <v>278.85768602484598</v>
      </c>
      <c r="H524" s="18">
        <v>0.18904088338200001</v>
      </c>
      <c r="I524" s="19">
        <v>4.7030848007999997E-2</v>
      </c>
      <c r="J524" s="19">
        <v>4.6857733646000002E-2</v>
      </c>
      <c r="K524" s="19">
        <v>4.7030848007999997E-2</v>
      </c>
      <c r="L524" s="19">
        <v>4.6857733646000002E-2</v>
      </c>
      <c r="M524" s="21">
        <f t="shared" si="16"/>
        <v>1</v>
      </c>
      <c r="N524" s="21">
        <f t="shared" si="17"/>
        <v>1</v>
      </c>
      <c r="O524" s="33"/>
    </row>
    <row r="525" spans="1:15">
      <c r="A525" s="15" t="s">
        <v>39</v>
      </c>
      <c r="B525" s="12">
        <v>18</v>
      </c>
      <c r="C525" s="18">
        <v>44668.86328125</v>
      </c>
      <c r="D525" s="18">
        <v>34.1</v>
      </c>
      <c r="E525" s="18">
        <v>26.9</v>
      </c>
      <c r="F525" s="18">
        <v>58.186338431837001</v>
      </c>
      <c r="G525" s="18">
        <v>58.186338431837001</v>
      </c>
      <c r="H525" s="18">
        <v>0</v>
      </c>
      <c r="I525" s="19">
        <v>2.2057086476E-2</v>
      </c>
      <c r="J525" s="19">
        <v>2.2057086476E-2</v>
      </c>
      <c r="K525" s="19">
        <v>2.8650493068999999E-2</v>
      </c>
      <c r="L525" s="19">
        <v>2.8650493068999999E-2</v>
      </c>
      <c r="M525" s="21">
        <f t="shared" si="16"/>
        <v>1</v>
      </c>
      <c r="N525" s="21">
        <f t="shared" si="17"/>
        <v>1</v>
      </c>
      <c r="O525" s="33"/>
    </row>
    <row r="526" spans="1:15">
      <c r="A526" s="15" t="s">
        <v>39</v>
      </c>
      <c r="B526" s="12">
        <v>19</v>
      </c>
      <c r="C526" s="18">
        <v>45538.625</v>
      </c>
      <c r="D526" s="18">
        <v>0</v>
      </c>
      <c r="E526" s="18">
        <v>0.1</v>
      </c>
      <c r="F526" s="18">
        <v>0</v>
      </c>
      <c r="G526" s="18">
        <v>0</v>
      </c>
      <c r="H526" s="18">
        <v>0</v>
      </c>
      <c r="I526" s="19">
        <v>0</v>
      </c>
      <c r="J526" s="19">
        <v>0</v>
      </c>
      <c r="K526" s="19">
        <v>9.1575091575091602E-5</v>
      </c>
      <c r="L526" s="19">
        <v>9.1575091575091602E-5</v>
      </c>
      <c r="M526" s="21">
        <f t="shared" si="16"/>
        <v>0</v>
      </c>
      <c r="N526" s="21">
        <f t="shared" si="17"/>
        <v>0</v>
      </c>
      <c r="O526" s="33"/>
    </row>
    <row r="527" spans="1:15">
      <c r="A527" s="15" t="s">
        <v>39</v>
      </c>
      <c r="B527" s="12">
        <v>20</v>
      </c>
      <c r="C527" s="18">
        <v>44944.6484375</v>
      </c>
      <c r="D527" s="18">
        <v>0</v>
      </c>
      <c r="E527" s="18">
        <v>0.1</v>
      </c>
      <c r="F527" s="18">
        <v>0</v>
      </c>
      <c r="G527" s="18">
        <v>0</v>
      </c>
      <c r="H527" s="18">
        <v>0</v>
      </c>
      <c r="I527" s="19">
        <v>0</v>
      </c>
      <c r="J527" s="19">
        <v>0</v>
      </c>
      <c r="K527" s="19">
        <v>9.1575091575091602E-5</v>
      </c>
      <c r="L527" s="19">
        <v>9.1575091575091602E-5</v>
      </c>
      <c r="M527" s="21">
        <f t="shared" si="16"/>
        <v>0</v>
      </c>
      <c r="N527" s="21">
        <f t="shared" si="17"/>
        <v>0</v>
      </c>
      <c r="O527" s="33"/>
    </row>
    <row r="528" spans="1:15">
      <c r="A528" s="15" t="s">
        <v>39</v>
      </c>
      <c r="B528" s="12">
        <v>21</v>
      </c>
      <c r="C528" s="18">
        <v>43963.51953125</v>
      </c>
      <c r="D528" s="18">
        <v>0</v>
      </c>
      <c r="E528" s="18">
        <v>0.1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9.1575091575091602E-5</v>
      </c>
      <c r="L528" s="19">
        <v>9.1575091575091602E-5</v>
      </c>
      <c r="M528" s="21">
        <f t="shared" si="16"/>
        <v>0</v>
      </c>
      <c r="N528" s="21">
        <f t="shared" si="17"/>
        <v>0</v>
      </c>
      <c r="O528" s="33"/>
    </row>
    <row r="529" spans="1:15">
      <c r="A529" s="15" t="s">
        <v>39</v>
      </c>
      <c r="B529" s="12">
        <v>22</v>
      </c>
      <c r="C529" s="18">
        <v>42543.9453125</v>
      </c>
      <c r="D529" s="18">
        <v>0</v>
      </c>
      <c r="E529" s="18">
        <v>0.1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9.1575091575091602E-5</v>
      </c>
      <c r="L529" s="19">
        <v>9.1575091575091602E-5</v>
      </c>
      <c r="M529" s="21">
        <f t="shared" si="16"/>
        <v>0</v>
      </c>
      <c r="N529" s="21">
        <f t="shared" si="17"/>
        <v>0</v>
      </c>
      <c r="O529" s="33"/>
    </row>
    <row r="530" spans="1:15">
      <c r="A530" s="15" t="s">
        <v>39</v>
      </c>
      <c r="B530" s="12">
        <v>23</v>
      </c>
      <c r="C530" s="18">
        <v>40639.33984375</v>
      </c>
      <c r="D530" s="18">
        <v>0</v>
      </c>
      <c r="E530" s="18">
        <v>0.1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9.1575091575091602E-5</v>
      </c>
      <c r="L530" s="19">
        <v>9.1575091575091602E-5</v>
      </c>
      <c r="M530" s="21">
        <f t="shared" si="16"/>
        <v>0</v>
      </c>
      <c r="N530" s="21">
        <f t="shared" si="17"/>
        <v>0</v>
      </c>
      <c r="O530" s="33"/>
    </row>
    <row r="531" spans="1:15">
      <c r="A531" s="15" t="s">
        <v>39</v>
      </c>
      <c r="B531" s="12">
        <v>24</v>
      </c>
      <c r="C531" s="18">
        <v>38827.78125</v>
      </c>
      <c r="D531" s="18">
        <v>0</v>
      </c>
      <c r="E531" s="18">
        <v>0.1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9.1575091575091602E-5</v>
      </c>
      <c r="L531" s="19">
        <v>9.1575091575091602E-5</v>
      </c>
      <c r="M531" s="21">
        <f t="shared" si="16"/>
        <v>0</v>
      </c>
      <c r="N531" s="21">
        <f t="shared" si="17"/>
        <v>0</v>
      </c>
      <c r="O531" s="33"/>
    </row>
    <row r="532" spans="1:15">
      <c r="A532" s="15" t="s">
        <v>40</v>
      </c>
      <c r="B532" s="12">
        <v>1</v>
      </c>
      <c r="C532" s="18">
        <v>37458.01171875</v>
      </c>
      <c r="D532" s="18">
        <v>0</v>
      </c>
      <c r="E532" s="18">
        <v>0.1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9.1575091575091602E-5</v>
      </c>
      <c r="L532" s="19">
        <v>9.1575091575091602E-5</v>
      </c>
      <c r="M532" s="21">
        <f t="shared" si="16"/>
        <v>0</v>
      </c>
      <c r="N532" s="21">
        <f t="shared" si="17"/>
        <v>0</v>
      </c>
      <c r="O532" s="33"/>
    </row>
    <row r="533" spans="1:15">
      <c r="A533" s="15" t="s">
        <v>40</v>
      </c>
      <c r="B533" s="12">
        <v>2</v>
      </c>
      <c r="C533" s="18">
        <v>36551.81640625</v>
      </c>
      <c r="D533" s="18">
        <v>0</v>
      </c>
      <c r="E533" s="18">
        <v>0.1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9.1575091575091602E-5</v>
      </c>
      <c r="L533" s="19">
        <v>9.1575091575091602E-5</v>
      </c>
      <c r="M533" s="21">
        <f t="shared" si="16"/>
        <v>0</v>
      </c>
      <c r="N533" s="21">
        <f t="shared" si="17"/>
        <v>0</v>
      </c>
      <c r="O533" s="33"/>
    </row>
    <row r="534" spans="1:15">
      <c r="A534" s="15" t="s">
        <v>40</v>
      </c>
      <c r="B534" s="12">
        <v>3</v>
      </c>
      <c r="C534" s="18">
        <v>36102.51953125</v>
      </c>
      <c r="D534" s="18">
        <v>0</v>
      </c>
      <c r="E534" s="18">
        <v>0.1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9.1575091575091602E-5</v>
      </c>
      <c r="L534" s="19">
        <v>9.1575091575091602E-5</v>
      </c>
      <c r="M534" s="21">
        <f t="shared" si="16"/>
        <v>0</v>
      </c>
      <c r="N534" s="21">
        <f t="shared" si="17"/>
        <v>0</v>
      </c>
      <c r="O534" s="33"/>
    </row>
    <row r="535" spans="1:15">
      <c r="A535" s="15" t="s">
        <v>40</v>
      </c>
      <c r="B535" s="12">
        <v>4</v>
      </c>
      <c r="C535" s="18">
        <v>36101.28125</v>
      </c>
      <c r="D535" s="18">
        <v>0</v>
      </c>
      <c r="E535" s="18">
        <v>0.1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9.1575091575091602E-5</v>
      </c>
      <c r="L535" s="19">
        <v>9.1575091575091602E-5</v>
      </c>
      <c r="M535" s="21">
        <f t="shared" si="16"/>
        <v>0</v>
      </c>
      <c r="N535" s="21">
        <f t="shared" si="17"/>
        <v>0</v>
      </c>
      <c r="O535" s="33"/>
    </row>
    <row r="536" spans="1:15">
      <c r="A536" s="15" t="s">
        <v>40</v>
      </c>
      <c r="B536" s="12">
        <v>5</v>
      </c>
      <c r="C536" s="18">
        <v>36468.671875</v>
      </c>
      <c r="D536" s="18">
        <v>0</v>
      </c>
      <c r="E536" s="18">
        <v>0.1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9.1575091575091602E-5</v>
      </c>
      <c r="L536" s="19">
        <v>9.1575091575091602E-5</v>
      </c>
      <c r="M536" s="21">
        <f t="shared" si="16"/>
        <v>0</v>
      </c>
      <c r="N536" s="21">
        <f t="shared" si="17"/>
        <v>0</v>
      </c>
      <c r="O536" s="33"/>
    </row>
    <row r="537" spans="1:15">
      <c r="A537" s="15" t="s">
        <v>40</v>
      </c>
      <c r="B537" s="12">
        <v>6</v>
      </c>
      <c r="C537" s="18">
        <v>37628.671875</v>
      </c>
      <c r="D537" s="18">
        <v>0</v>
      </c>
      <c r="E537" s="18">
        <v>0.1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9.1575091575091602E-5</v>
      </c>
      <c r="L537" s="19">
        <v>9.1575091575091602E-5</v>
      </c>
      <c r="M537" s="21">
        <f t="shared" si="16"/>
        <v>0</v>
      </c>
      <c r="N537" s="21">
        <f t="shared" si="17"/>
        <v>0</v>
      </c>
      <c r="O537" s="33"/>
    </row>
    <row r="538" spans="1:15">
      <c r="A538" s="15" t="s">
        <v>40</v>
      </c>
      <c r="B538" s="12">
        <v>7</v>
      </c>
      <c r="C538" s="18">
        <v>39400.3515625</v>
      </c>
      <c r="D538" s="18">
        <v>0</v>
      </c>
      <c r="E538" s="18">
        <v>0.1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9.1575091575091602E-5</v>
      </c>
      <c r="L538" s="19">
        <v>9.1575091575091602E-5</v>
      </c>
      <c r="M538" s="21">
        <f t="shared" si="16"/>
        <v>0</v>
      </c>
      <c r="N538" s="21">
        <f t="shared" si="17"/>
        <v>0</v>
      </c>
      <c r="O538" s="33"/>
    </row>
    <row r="539" spans="1:15">
      <c r="A539" s="15" t="s">
        <v>40</v>
      </c>
      <c r="B539" s="12">
        <v>8</v>
      </c>
      <c r="C539" s="18">
        <v>41128.65234375</v>
      </c>
      <c r="D539" s="18">
        <v>6</v>
      </c>
      <c r="E539" s="18">
        <v>2.2000000000000002</v>
      </c>
      <c r="F539" s="18">
        <v>2.7726257431999999</v>
      </c>
      <c r="G539" s="18">
        <v>2.7726257431999999</v>
      </c>
      <c r="H539" s="18">
        <v>0</v>
      </c>
      <c r="I539" s="19">
        <v>2.9554709310000002E-3</v>
      </c>
      <c r="J539" s="19">
        <v>2.9554709310000002E-3</v>
      </c>
      <c r="K539" s="19">
        <v>5.2438254799999997E-4</v>
      </c>
      <c r="L539" s="19">
        <v>5.2438254799999997E-4</v>
      </c>
      <c r="M539" s="21">
        <f t="shared" si="16"/>
        <v>0</v>
      </c>
      <c r="N539" s="21">
        <f t="shared" si="17"/>
        <v>1</v>
      </c>
      <c r="O539" s="33"/>
    </row>
    <row r="540" spans="1:15">
      <c r="A540" s="15" t="s">
        <v>40</v>
      </c>
      <c r="B540" s="12">
        <v>9</v>
      </c>
      <c r="C540" s="18">
        <v>42292.3125</v>
      </c>
      <c r="D540" s="18">
        <v>134.30000000000001</v>
      </c>
      <c r="E540" s="18">
        <v>130.5</v>
      </c>
      <c r="F540" s="18">
        <v>218.916854411819</v>
      </c>
      <c r="G540" s="18">
        <v>218.916854411819</v>
      </c>
      <c r="H540" s="18">
        <v>0</v>
      </c>
      <c r="I540" s="19">
        <v>7.7487961915E-2</v>
      </c>
      <c r="J540" s="19">
        <v>7.7487961915E-2</v>
      </c>
      <c r="K540" s="19">
        <v>8.0967815395000003E-2</v>
      </c>
      <c r="L540" s="19">
        <v>8.0967815395000003E-2</v>
      </c>
      <c r="M540" s="21">
        <f t="shared" si="16"/>
        <v>1</v>
      </c>
      <c r="N540" s="21">
        <f t="shared" si="17"/>
        <v>1</v>
      </c>
      <c r="O540" s="33"/>
    </row>
    <row r="541" spans="1:15">
      <c r="A541" s="15" t="s">
        <v>40</v>
      </c>
      <c r="B541" s="12">
        <v>10</v>
      </c>
      <c r="C541" s="18">
        <v>42211.8671875</v>
      </c>
      <c r="D541" s="18">
        <v>610.20000000000005</v>
      </c>
      <c r="E541" s="18">
        <v>594.20000000000005</v>
      </c>
      <c r="F541" s="18">
        <v>708.95498913208598</v>
      </c>
      <c r="G541" s="18">
        <v>708.95498913208598</v>
      </c>
      <c r="H541" s="18">
        <v>0</v>
      </c>
      <c r="I541" s="19">
        <v>9.0434971732000005E-2</v>
      </c>
      <c r="J541" s="19">
        <v>9.0434971732000005E-2</v>
      </c>
      <c r="K541" s="19">
        <v>0.10508698638400001</v>
      </c>
      <c r="L541" s="19">
        <v>0.10508698638400001</v>
      </c>
      <c r="M541" s="21">
        <f t="shared" si="16"/>
        <v>1</v>
      </c>
      <c r="N541" s="21">
        <f t="shared" si="17"/>
        <v>1</v>
      </c>
      <c r="O541" s="33"/>
    </row>
    <row r="542" spans="1:15">
      <c r="A542" s="15" t="s">
        <v>40</v>
      </c>
      <c r="B542" s="12">
        <v>11</v>
      </c>
      <c r="C542" s="18">
        <v>41143.609375</v>
      </c>
      <c r="D542" s="18">
        <v>725.4</v>
      </c>
      <c r="E542" s="18">
        <v>716.6</v>
      </c>
      <c r="F542" s="18">
        <v>824.79677217801395</v>
      </c>
      <c r="G542" s="18">
        <v>824.79677217801395</v>
      </c>
      <c r="H542" s="18">
        <v>0</v>
      </c>
      <c r="I542" s="19">
        <v>9.1022685143999998E-2</v>
      </c>
      <c r="J542" s="19">
        <v>9.1022685143999998E-2</v>
      </c>
      <c r="K542" s="19">
        <v>9.9081293203000007E-2</v>
      </c>
      <c r="L542" s="19">
        <v>9.9081293203000007E-2</v>
      </c>
      <c r="M542" s="21">
        <f t="shared" si="16"/>
        <v>1</v>
      </c>
      <c r="N542" s="21">
        <f t="shared" si="17"/>
        <v>1</v>
      </c>
      <c r="O542" s="33"/>
    </row>
    <row r="543" spans="1:15">
      <c r="A543" s="15" t="s">
        <v>40</v>
      </c>
      <c r="B543" s="12">
        <v>12</v>
      </c>
      <c r="C543" s="18">
        <v>39334.93359375</v>
      </c>
      <c r="D543" s="18">
        <v>759.2</v>
      </c>
      <c r="E543" s="18">
        <v>749.6</v>
      </c>
      <c r="F543" s="18">
        <v>843.67473647276597</v>
      </c>
      <c r="G543" s="18">
        <v>843.67473647276597</v>
      </c>
      <c r="H543" s="18">
        <v>0</v>
      </c>
      <c r="I543" s="19">
        <v>7.7357817282000002E-2</v>
      </c>
      <c r="J543" s="19">
        <v>7.7357817282000002E-2</v>
      </c>
      <c r="K543" s="19">
        <v>8.6149026072999998E-2</v>
      </c>
      <c r="L543" s="19">
        <v>8.6149026072999998E-2</v>
      </c>
      <c r="M543" s="21">
        <f t="shared" si="16"/>
        <v>1</v>
      </c>
      <c r="N543" s="21">
        <f t="shared" si="17"/>
        <v>1</v>
      </c>
      <c r="O543" s="33"/>
    </row>
    <row r="544" spans="1:15">
      <c r="A544" s="15" t="s">
        <v>40</v>
      </c>
      <c r="B544" s="12">
        <v>13</v>
      </c>
      <c r="C544" s="18">
        <v>37438.109375</v>
      </c>
      <c r="D544" s="18">
        <v>770</v>
      </c>
      <c r="E544" s="18">
        <v>764.3</v>
      </c>
      <c r="F544" s="18">
        <v>845.27735734780595</v>
      </c>
      <c r="G544" s="18">
        <v>845.27735734780595</v>
      </c>
      <c r="H544" s="18">
        <v>0</v>
      </c>
      <c r="I544" s="19">
        <v>6.8935308926E-2</v>
      </c>
      <c r="J544" s="19">
        <v>6.8935308926E-2</v>
      </c>
      <c r="K544" s="19">
        <v>7.4155089145999997E-2</v>
      </c>
      <c r="L544" s="19">
        <v>7.4155089145999997E-2</v>
      </c>
      <c r="M544" s="21">
        <f t="shared" si="16"/>
        <v>1</v>
      </c>
      <c r="N544" s="21">
        <f t="shared" si="17"/>
        <v>1</v>
      </c>
      <c r="O544" s="33"/>
    </row>
    <row r="545" spans="1:15">
      <c r="A545" s="15" t="s">
        <v>40</v>
      </c>
      <c r="B545" s="12">
        <v>14</v>
      </c>
      <c r="C545" s="18">
        <v>35805.03125</v>
      </c>
      <c r="D545" s="18">
        <v>777.9</v>
      </c>
      <c r="E545" s="18">
        <v>768.7</v>
      </c>
      <c r="F545" s="18">
        <v>850.97833286921195</v>
      </c>
      <c r="G545" s="18">
        <v>850.97833286921195</v>
      </c>
      <c r="H545" s="18">
        <v>0</v>
      </c>
      <c r="I545" s="19">
        <v>6.6921550245999994E-2</v>
      </c>
      <c r="J545" s="19">
        <v>6.6921550245999994E-2</v>
      </c>
      <c r="K545" s="19">
        <v>7.5346458670999997E-2</v>
      </c>
      <c r="L545" s="19">
        <v>7.5346458670999997E-2</v>
      </c>
      <c r="M545" s="21">
        <f t="shared" si="16"/>
        <v>1</v>
      </c>
      <c r="N545" s="21">
        <f t="shared" si="17"/>
        <v>1</v>
      </c>
      <c r="O545" s="33"/>
    </row>
    <row r="546" spans="1:15">
      <c r="A546" s="15" t="s">
        <v>40</v>
      </c>
      <c r="B546" s="12">
        <v>15</v>
      </c>
      <c r="C546" s="18">
        <v>34732.73046875</v>
      </c>
      <c r="D546" s="18">
        <v>763.2</v>
      </c>
      <c r="E546" s="18">
        <v>759.9</v>
      </c>
      <c r="F546" s="18">
        <v>816.975946971045</v>
      </c>
      <c r="G546" s="18">
        <v>816.975946971045</v>
      </c>
      <c r="H546" s="18">
        <v>0</v>
      </c>
      <c r="I546" s="19">
        <v>4.9245372683999998E-2</v>
      </c>
      <c r="J546" s="19">
        <v>4.9245372683999998E-2</v>
      </c>
      <c r="K546" s="19">
        <v>5.2267350705999999E-2</v>
      </c>
      <c r="L546" s="19">
        <v>5.2267350705999999E-2</v>
      </c>
      <c r="M546" s="21">
        <f t="shared" si="16"/>
        <v>1</v>
      </c>
      <c r="N546" s="21">
        <f t="shared" si="17"/>
        <v>1</v>
      </c>
      <c r="O546" s="33"/>
    </row>
    <row r="547" spans="1:15">
      <c r="A547" s="15" t="s">
        <v>40</v>
      </c>
      <c r="B547" s="12">
        <v>16</v>
      </c>
      <c r="C547" s="18">
        <v>34296.1484375</v>
      </c>
      <c r="D547" s="18">
        <v>683</v>
      </c>
      <c r="E547" s="18">
        <v>696.3</v>
      </c>
      <c r="F547" s="18">
        <v>686.05249778429595</v>
      </c>
      <c r="G547" s="18">
        <v>686.05249778429595</v>
      </c>
      <c r="H547" s="18">
        <v>0</v>
      </c>
      <c r="I547" s="19">
        <v>2.7953276409999998E-3</v>
      </c>
      <c r="J547" s="19">
        <v>2.7953276409999998E-3</v>
      </c>
      <c r="K547" s="19">
        <v>9.384159538E-3</v>
      </c>
      <c r="L547" s="19">
        <v>9.384159538E-3</v>
      </c>
      <c r="M547" s="21">
        <f t="shared" si="16"/>
        <v>1</v>
      </c>
      <c r="N547" s="21">
        <f t="shared" si="17"/>
        <v>0</v>
      </c>
      <c r="O547" s="33"/>
    </row>
    <row r="548" spans="1:15">
      <c r="A548" s="15" t="s">
        <v>40</v>
      </c>
      <c r="B548" s="12">
        <v>17</v>
      </c>
      <c r="C548" s="18">
        <v>34590.8046875</v>
      </c>
      <c r="D548" s="18">
        <v>412.9</v>
      </c>
      <c r="E548" s="18">
        <v>418.4</v>
      </c>
      <c r="F548" s="18">
        <v>398.290107123322</v>
      </c>
      <c r="G548" s="18">
        <v>398.290107123322</v>
      </c>
      <c r="H548" s="18">
        <v>0</v>
      </c>
      <c r="I548" s="19">
        <v>1.3379022779999999E-2</v>
      </c>
      <c r="J548" s="19">
        <v>1.3379022779999999E-2</v>
      </c>
      <c r="K548" s="19">
        <v>1.8415652817E-2</v>
      </c>
      <c r="L548" s="19">
        <v>1.8415652817E-2</v>
      </c>
      <c r="M548" s="21">
        <f t="shared" si="16"/>
        <v>1</v>
      </c>
      <c r="N548" s="21">
        <f t="shared" si="17"/>
        <v>0</v>
      </c>
      <c r="O548" s="33"/>
    </row>
    <row r="549" spans="1:15">
      <c r="A549" s="15" t="s">
        <v>40</v>
      </c>
      <c r="B549" s="12">
        <v>18</v>
      </c>
      <c r="C549" s="18">
        <v>36813.41796875</v>
      </c>
      <c r="D549" s="18">
        <v>45.9</v>
      </c>
      <c r="E549" s="18">
        <v>37</v>
      </c>
      <c r="F549" s="18">
        <v>59.465355510598997</v>
      </c>
      <c r="G549" s="18">
        <v>59.465355510598997</v>
      </c>
      <c r="H549" s="18">
        <v>0</v>
      </c>
      <c r="I549" s="19">
        <v>1.2422486731E-2</v>
      </c>
      <c r="J549" s="19">
        <v>1.2422486731E-2</v>
      </c>
      <c r="K549" s="19">
        <v>2.0572669881E-2</v>
      </c>
      <c r="L549" s="19">
        <v>2.0572669881E-2</v>
      </c>
      <c r="M549" s="21">
        <f t="shared" si="16"/>
        <v>1</v>
      </c>
      <c r="N549" s="21">
        <f t="shared" si="17"/>
        <v>1</v>
      </c>
      <c r="O549" s="33"/>
    </row>
    <row r="550" spans="1:15">
      <c r="A550" s="15" t="s">
        <v>40</v>
      </c>
      <c r="B550" s="12">
        <v>19</v>
      </c>
      <c r="C550" s="18">
        <v>39374.03515625</v>
      </c>
      <c r="D550" s="18">
        <v>0</v>
      </c>
      <c r="E550" s="18">
        <v>0.1</v>
      </c>
      <c r="F550" s="18">
        <v>0</v>
      </c>
      <c r="G550" s="18">
        <v>0</v>
      </c>
      <c r="H550" s="18">
        <v>0</v>
      </c>
      <c r="I550" s="19">
        <v>0</v>
      </c>
      <c r="J550" s="19">
        <v>0</v>
      </c>
      <c r="K550" s="19">
        <v>9.1575091575091602E-5</v>
      </c>
      <c r="L550" s="19">
        <v>9.1575091575091602E-5</v>
      </c>
      <c r="M550" s="21">
        <f t="shared" si="16"/>
        <v>0</v>
      </c>
      <c r="N550" s="21">
        <f t="shared" si="17"/>
        <v>0</v>
      </c>
      <c r="O550" s="33"/>
    </row>
    <row r="551" spans="1:15">
      <c r="A551" s="15" t="s">
        <v>40</v>
      </c>
      <c r="B551" s="12">
        <v>20</v>
      </c>
      <c r="C551" s="18">
        <v>39839.57421875</v>
      </c>
      <c r="D551" s="18">
        <v>0</v>
      </c>
      <c r="E551" s="18">
        <v>0.1</v>
      </c>
      <c r="F551" s="18">
        <v>0</v>
      </c>
      <c r="G551" s="18">
        <v>0</v>
      </c>
      <c r="H551" s="18">
        <v>0</v>
      </c>
      <c r="I551" s="19">
        <v>0</v>
      </c>
      <c r="J551" s="19">
        <v>0</v>
      </c>
      <c r="K551" s="19">
        <v>9.1575091575091602E-5</v>
      </c>
      <c r="L551" s="19">
        <v>9.1575091575091602E-5</v>
      </c>
      <c r="M551" s="21">
        <f t="shared" si="16"/>
        <v>0</v>
      </c>
      <c r="N551" s="21">
        <f t="shared" si="17"/>
        <v>0</v>
      </c>
      <c r="O551" s="33"/>
    </row>
    <row r="552" spans="1:15">
      <c r="A552" s="15" t="s">
        <v>40</v>
      </c>
      <c r="B552" s="12">
        <v>21</v>
      </c>
      <c r="C552" s="18">
        <v>40157.421875</v>
      </c>
      <c r="D552" s="18">
        <v>0</v>
      </c>
      <c r="E552" s="18">
        <v>0.1</v>
      </c>
      <c r="F552" s="18">
        <v>0</v>
      </c>
      <c r="G552" s="18">
        <v>0</v>
      </c>
      <c r="H552" s="18">
        <v>0</v>
      </c>
      <c r="I552" s="19">
        <v>0</v>
      </c>
      <c r="J552" s="19">
        <v>0</v>
      </c>
      <c r="K552" s="19">
        <v>9.1575091575091602E-5</v>
      </c>
      <c r="L552" s="19">
        <v>9.1575091575091602E-5</v>
      </c>
      <c r="M552" s="21">
        <f t="shared" si="16"/>
        <v>0</v>
      </c>
      <c r="N552" s="21">
        <f t="shared" si="17"/>
        <v>0</v>
      </c>
      <c r="O552" s="33"/>
    </row>
    <row r="553" spans="1:15">
      <c r="A553" s="15" t="s">
        <v>40</v>
      </c>
      <c r="B553" s="12">
        <v>22</v>
      </c>
      <c r="C553" s="18">
        <v>40097.93359375</v>
      </c>
      <c r="D553" s="18">
        <v>0</v>
      </c>
      <c r="E553" s="18">
        <v>0.1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9.1575091575091602E-5</v>
      </c>
      <c r="L553" s="19">
        <v>9.1575091575091602E-5</v>
      </c>
      <c r="M553" s="21">
        <f t="shared" si="16"/>
        <v>0</v>
      </c>
      <c r="N553" s="21">
        <f t="shared" si="17"/>
        <v>0</v>
      </c>
      <c r="O553" s="33"/>
    </row>
    <row r="554" spans="1:15">
      <c r="A554" s="15" t="s">
        <v>40</v>
      </c>
      <c r="B554" s="12">
        <v>23</v>
      </c>
      <c r="C554" s="18">
        <v>39293.4140625</v>
      </c>
      <c r="D554" s="18">
        <v>0</v>
      </c>
      <c r="E554" s="18">
        <v>0.1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9.1575091575091602E-5</v>
      </c>
      <c r="L554" s="19">
        <v>9.1575091575091602E-5</v>
      </c>
      <c r="M554" s="21">
        <f t="shared" si="16"/>
        <v>0</v>
      </c>
      <c r="N554" s="21">
        <f t="shared" si="17"/>
        <v>0</v>
      </c>
      <c r="O554" s="33"/>
    </row>
    <row r="555" spans="1:15">
      <c r="A555" s="15" t="s">
        <v>40</v>
      </c>
      <c r="B555" s="12">
        <v>24</v>
      </c>
      <c r="C555" s="18">
        <v>38015.4765625</v>
      </c>
      <c r="D555" s="18">
        <v>0</v>
      </c>
      <c r="E555" s="18">
        <v>0.1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9.1575091575091602E-5</v>
      </c>
      <c r="L555" s="19">
        <v>9.1575091575091602E-5</v>
      </c>
      <c r="M555" s="21">
        <f t="shared" si="16"/>
        <v>0</v>
      </c>
      <c r="N555" s="21">
        <f t="shared" si="17"/>
        <v>0</v>
      </c>
      <c r="O555" s="33"/>
    </row>
    <row r="556" spans="1:15">
      <c r="A556" s="15" t="s">
        <v>41</v>
      </c>
      <c r="B556" s="12">
        <v>1</v>
      </c>
      <c r="C556" s="18">
        <v>36674.45703125</v>
      </c>
      <c r="D556" s="18">
        <v>0</v>
      </c>
      <c r="E556" s="18">
        <v>0.1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9.1575091575091602E-5</v>
      </c>
      <c r="L556" s="19">
        <v>9.1575091575091602E-5</v>
      </c>
      <c r="M556" s="21">
        <f t="shared" si="16"/>
        <v>0</v>
      </c>
      <c r="N556" s="21">
        <f t="shared" si="17"/>
        <v>0</v>
      </c>
      <c r="O556" s="33"/>
    </row>
    <row r="557" spans="1:15">
      <c r="A557" s="15" t="s">
        <v>41</v>
      </c>
      <c r="B557" s="12">
        <v>2</v>
      </c>
      <c r="C557" s="18">
        <v>35830.83203125</v>
      </c>
      <c r="D557" s="18">
        <v>0</v>
      </c>
      <c r="E557" s="18">
        <v>0.1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9.1575091575091602E-5</v>
      </c>
      <c r="L557" s="19">
        <v>9.1575091575091602E-5</v>
      </c>
      <c r="M557" s="21">
        <f t="shared" si="16"/>
        <v>0</v>
      </c>
      <c r="N557" s="21">
        <f t="shared" si="17"/>
        <v>0</v>
      </c>
      <c r="O557" s="33"/>
    </row>
    <row r="558" spans="1:15">
      <c r="A558" s="15" t="s">
        <v>41</v>
      </c>
      <c r="B558" s="12">
        <v>3</v>
      </c>
      <c r="C558" s="18">
        <v>35430.6875</v>
      </c>
      <c r="D558" s="18">
        <v>0</v>
      </c>
      <c r="E558" s="18">
        <v>0.1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9.1575091575091602E-5</v>
      </c>
      <c r="L558" s="19">
        <v>9.1575091575091602E-5</v>
      </c>
      <c r="M558" s="21">
        <f t="shared" si="16"/>
        <v>0</v>
      </c>
      <c r="N558" s="21">
        <f t="shared" si="17"/>
        <v>0</v>
      </c>
      <c r="O558" s="33"/>
    </row>
    <row r="559" spans="1:15">
      <c r="A559" s="15" t="s">
        <v>41</v>
      </c>
      <c r="B559" s="12">
        <v>4</v>
      </c>
      <c r="C559" s="18">
        <v>35424.578125</v>
      </c>
      <c r="D559" s="18">
        <v>0</v>
      </c>
      <c r="E559" s="18">
        <v>0.1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9.1575091575091602E-5</v>
      </c>
      <c r="L559" s="19">
        <v>9.1575091575091602E-5</v>
      </c>
      <c r="M559" s="21">
        <f t="shared" si="16"/>
        <v>0</v>
      </c>
      <c r="N559" s="21">
        <f t="shared" si="17"/>
        <v>0</v>
      </c>
      <c r="O559" s="33"/>
    </row>
    <row r="560" spans="1:15">
      <c r="A560" s="15" t="s">
        <v>41</v>
      </c>
      <c r="B560" s="12">
        <v>5</v>
      </c>
      <c r="C560" s="18">
        <v>35747.26171875</v>
      </c>
      <c r="D560" s="18">
        <v>0</v>
      </c>
      <c r="E560" s="18">
        <v>0.1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9.1575091575091602E-5</v>
      </c>
      <c r="L560" s="19">
        <v>9.1575091575091602E-5</v>
      </c>
      <c r="M560" s="21">
        <f t="shared" si="16"/>
        <v>0</v>
      </c>
      <c r="N560" s="21">
        <f t="shared" si="17"/>
        <v>0</v>
      </c>
      <c r="O560" s="33"/>
    </row>
    <row r="561" spans="1:15">
      <c r="A561" s="15" t="s">
        <v>41</v>
      </c>
      <c r="B561" s="12">
        <v>6</v>
      </c>
      <c r="C561" s="18">
        <v>36473.69921875</v>
      </c>
      <c r="D561" s="18">
        <v>0</v>
      </c>
      <c r="E561" s="18">
        <v>0.1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9.1575091575091602E-5</v>
      </c>
      <c r="L561" s="19">
        <v>9.1575091575091602E-5</v>
      </c>
      <c r="M561" s="21">
        <f t="shared" si="16"/>
        <v>0</v>
      </c>
      <c r="N561" s="21">
        <f t="shared" si="17"/>
        <v>0</v>
      </c>
      <c r="O561" s="33"/>
    </row>
    <row r="562" spans="1:15">
      <c r="A562" s="15" t="s">
        <v>41</v>
      </c>
      <c r="B562" s="12">
        <v>7</v>
      </c>
      <c r="C562" s="18">
        <v>37854.8359375</v>
      </c>
      <c r="D562" s="18">
        <v>0</v>
      </c>
      <c r="E562" s="18">
        <v>0.1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9.1575091575091602E-5</v>
      </c>
      <c r="L562" s="19">
        <v>9.1575091575091602E-5</v>
      </c>
      <c r="M562" s="21">
        <f t="shared" si="16"/>
        <v>0</v>
      </c>
      <c r="N562" s="21">
        <f t="shared" si="17"/>
        <v>0</v>
      </c>
      <c r="O562" s="33"/>
    </row>
    <row r="563" spans="1:15">
      <c r="A563" s="15" t="s">
        <v>41</v>
      </c>
      <c r="B563" s="12">
        <v>8</v>
      </c>
      <c r="C563" s="18">
        <v>39216.359375</v>
      </c>
      <c r="D563" s="18">
        <v>5.9</v>
      </c>
      <c r="E563" s="18">
        <v>1.6</v>
      </c>
      <c r="F563" s="18">
        <v>3.0289723986679999</v>
      </c>
      <c r="G563" s="18">
        <v>3.0289723986679999</v>
      </c>
      <c r="H563" s="18">
        <v>0</v>
      </c>
      <c r="I563" s="19">
        <v>2.629146155E-3</v>
      </c>
      <c r="J563" s="19">
        <v>2.629146155E-3</v>
      </c>
      <c r="K563" s="19">
        <v>1.3085827820000001E-3</v>
      </c>
      <c r="L563" s="19">
        <v>1.3085827820000001E-3</v>
      </c>
      <c r="M563" s="21">
        <f t="shared" si="16"/>
        <v>0</v>
      </c>
      <c r="N563" s="21">
        <f t="shared" si="17"/>
        <v>1</v>
      </c>
      <c r="O563" s="33"/>
    </row>
    <row r="564" spans="1:15">
      <c r="A564" s="15" t="s">
        <v>41</v>
      </c>
      <c r="B564" s="12">
        <v>9</v>
      </c>
      <c r="C564" s="18">
        <v>40274.046875</v>
      </c>
      <c r="D564" s="18">
        <v>123.1</v>
      </c>
      <c r="E564" s="18">
        <v>119.7</v>
      </c>
      <c r="F564" s="18">
        <v>122.797133291953</v>
      </c>
      <c r="G564" s="18">
        <v>122.797133291953</v>
      </c>
      <c r="H564" s="18">
        <v>0</v>
      </c>
      <c r="I564" s="19">
        <v>2.7735046499999998E-4</v>
      </c>
      <c r="J564" s="19">
        <v>2.7735046499999998E-4</v>
      </c>
      <c r="K564" s="19">
        <v>2.8362026479999999E-3</v>
      </c>
      <c r="L564" s="19">
        <v>2.8362026479999999E-3</v>
      </c>
      <c r="M564" s="21">
        <f t="shared" si="16"/>
        <v>1</v>
      </c>
      <c r="N564" s="21">
        <f t="shared" si="17"/>
        <v>1</v>
      </c>
      <c r="O564" s="33"/>
    </row>
    <row r="565" spans="1:15">
      <c r="A565" s="15" t="s">
        <v>41</v>
      </c>
      <c r="B565" s="12">
        <v>10</v>
      </c>
      <c r="C565" s="18">
        <v>40455.4375</v>
      </c>
      <c r="D565" s="18">
        <v>576.79999999999995</v>
      </c>
      <c r="E565" s="18">
        <v>564.29999999999995</v>
      </c>
      <c r="F565" s="18">
        <v>495.29106392496197</v>
      </c>
      <c r="G565" s="18">
        <v>506.05506859050899</v>
      </c>
      <c r="H565" s="18">
        <v>10.764004665547001</v>
      </c>
      <c r="I565" s="19">
        <v>6.4784735721999998E-2</v>
      </c>
      <c r="J565" s="19">
        <v>7.4641882852000005E-2</v>
      </c>
      <c r="K565" s="19">
        <v>5.3337849276E-2</v>
      </c>
      <c r="L565" s="19">
        <v>6.3194996404999995E-2</v>
      </c>
      <c r="M565" s="21">
        <f t="shared" si="16"/>
        <v>1</v>
      </c>
      <c r="N565" s="21">
        <f t="shared" si="17"/>
        <v>0</v>
      </c>
      <c r="O565" s="33"/>
    </row>
    <row r="566" spans="1:15">
      <c r="A566" s="15" t="s">
        <v>41</v>
      </c>
      <c r="B566" s="12">
        <v>11</v>
      </c>
      <c r="C566" s="18">
        <v>39594.20703125</v>
      </c>
      <c r="D566" s="18">
        <v>704.4</v>
      </c>
      <c r="E566" s="18">
        <v>702</v>
      </c>
      <c r="F566" s="18">
        <v>782.034708051905</v>
      </c>
      <c r="G566" s="18">
        <v>783.94509416008998</v>
      </c>
      <c r="H566" s="18">
        <v>1.9103861081839999</v>
      </c>
      <c r="I566" s="19">
        <v>7.2843492819999994E-2</v>
      </c>
      <c r="J566" s="19">
        <v>7.1094054992E-2</v>
      </c>
      <c r="K566" s="19">
        <v>7.5041295017999998E-2</v>
      </c>
      <c r="L566" s="19">
        <v>7.3291857190000004E-2</v>
      </c>
      <c r="M566" s="21">
        <f t="shared" si="16"/>
        <v>1</v>
      </c>
      <c r="N566" s="21">
        <f t="shared" si="17"/>
        <v>1</v>
      </c>
      <c r="O566" s="33"/>
    </row>
    <row r="567" spans="1:15">
      <c r="A567" s="15" t="s">
        <v>41</v>
      </c>
      <c r="B567" s="12">
        <v>12</v>
      </c>
      <c r="C567" s="18">
        <v>38778.75</v>
      </c>
      <c r="D567" s="18">
        <v>733.1</v>
      </c>
      <c r="E567" s="18">
        <v>732.9</v>
      </c>
      <c r="F567" s="18">
        <v>803.04919183784</v>
      </c>
      <c r="G567" s="18">
        <v>803.04919183784</v>
      </c>
      <c r="H567" s="18">
        <v>0</v>
      </c>
      <c r="I567" s="19">
        <v>6.4056036481E-2</v>
      </c>
      <c r="J567" s="19">
        <v>6.4056036481E-2</v>
      </c>
      <c r="K567" s="19">
        <v>6.4239186663999998E-2</v>
      </c>
      <c r="L567" s="19">
        <v>6.4239186663999998E-2</v>
      </c>
      <c r="M567" s="21">
        <f t="shared" si="16"/>
        <v>1</v>
      </c>
      <c r="N567" s="21">
        <f t="shared" si="17"/>
        <v>1</v>
      </c>
      <c r="O567" s="33"/>
    </row>
    <row r="568" spans="1:15">
      <c r="A568" s="15" t="s">
        <v>41</v>
      </c>
      <c r="B568" s="12">
        <v>13</v>
      </c>
      <c r="C568" s="18">
        <v>38133</v>
      </c>
      <c r="D568" s="18">
        <v>757.9</v>
      </c>
      <c r="E568" s="18">
        <v>747.6</v>
      </c>
      <c r="F568" s="18">
        <v>787.63990391307402</v>
      </c>
      <c r="G568" s="18">
        <v>787.63990391307402</v>
      </c>
      <c r="H568" s="18">
        <v>0</v>
      </c>
      <c r="I568" s="19">
        <v>2.7234344242000001E-2</v>
      </c>
      <c r="J568" s="19">
        <v>2.7234344242000001E-2</v>
      </c>
      <c r="K568" s="19">
        <v>3.6666578674E-2</v>
      </c>
      <c r="L568" s="19">
        <v>3.6666578674E-2</v>
      </c>
      <c r="M568" s="21">
        <f t="shared" si="16"/>
        <v>1</v>
      </c>
      <c r="N568" s="21">
        <f t="shared" si="17"/>
        <v>1</v>
      </c>
      <c r="O568" s="33"/>
    </row>
    <row r="569" spans="1:15">
      <c r="A569" s="15" t="s">
        <v>41</v>
      </c>
      <c r="B569" s="12">
        <v>14</v>
      </c>
      <c r="C569" s="18">
        <v>37204.71875</v>
      </c>
      <c r="D569" s="18">
        <v>765.8</v>
      </c>
      <c r="E569" s="18">
        <v>762.5</v>
      </c>
      <c r="F569" s="18">
        <v>781.32231045352103</v>
      </c>
      <c r="G569" s="18">
        <v>781.32231045352103</v>
      </c>
      <c r="H569" s="18">
        <v>0</v>
      </c>
      <c r="I569" s="19">
        <v>1.4214570011999999E-2</v>
      </c>
      <c r="J569" s="19">
        <v>1.4214570011999999E-2</v>
      </c>
      <c r="K569" s="19">
        <v>1.7236548034000002E-2</v>
      </c>
      <c r="L569" s="19">
        <v>1.7236548034000002E-2</v>
      </c>
      <c r="M569" s="21">
        <f t="shared" si="16"/>
        <v>1</v>
      </c>
      <c r="N569" s="21">
        <f t="shared" si="17"/>
        <v>1</v>
      </c>
      <c r="O569" s="33"/>
    </row>
    <row r="570" spans="1:15">
      <c r="A570" s="15" t="s">
        <v>41</v>
      </c>
      <c r="B570" s="12">
        <v>15</v>
      </c>
      <c r="C570" s="18">
        <v>36463.96875</v>
      </c>
      <c r="D570" s="18">
        <v>736.8</v>
      </c>
      <c r="E570" s="18">
        <v>727.4</v>
      </c>
      <c r="F570" s="18">
        <v>768.93494003984699</v>
      </c>
      <c r="G570" s="18">
        <v>768.93494003984699</v>
      </c>
      <c r="H570" s="18">
        <v>0</v>
      </c>
      <c r="I570" s="19">
        <v>2.9427600769000001E-2</v>
      </c>
      <c r="J570" s="19">
        <v>2.9427600769000001E-2</v>
      </c>
      <c r="K570" s="19">
        <v>3.8035659377E-2</v>
      </c>
      <c r="L570" s="19">
        <v>3.8035659377E-2</v>
      </c>
      <c r="M570" s="21">
        <f t="shared" si="16"/>
        <v>1</v>
      </c>
      <c r="N570" s="21">
        <f t="shared" si="17"/>
        <v>1</v>
      </c>
      <c r="O570" s="33"/>
    </row>
    <row r="571" spans="1:15">
      <c r="A571" s="15" t="s">
        <v>41</v>
      </c>
      <c r="B571" s="12">
        <v>16</v>
      </c>
      <c r="C571" s="18">
        <v>36152.6953125</v>
      </c>
      <c r="D571" s="18">
        <v>651.5</v>
      </c>
      <c r="E571" s="18">
        <v>637.29999999999995</v>
      </c>
      <c r="F571" s="18">
        <v>695.67995173626502</v>
      </c>
      <c r="G571" s="18">
        <v>695.67995173626502</v>
      </c>
      <c r="H571" s="18">
        <v>0</v>
      </c>
      <c r="I571" s="19">
        <v>4.045783126E-2</v>
      </c>
      <c r="J571" s="19">
        <v>4.045783126E-2</v>
      </c>
      <c r="K571" s="19">
        <v>5.3461494263000002E-2</v>
      </c>
      <c r="L571" s="19">
        <v>5.3461494263000002E-2</v>
      </c>
      <c r="M571" s="21">
        <f t="shared" si="16"/>
        <v>1</v>
      </c>
      <c r="N571" s="21">
        <f t="shared" si="17"/>
        <v>1</v>
      </c>
      <c r="O571" s="33"/>
    </row>
    <row r="572" spans="1:15">
      <c r="A572" s="15" t="s">
        <v>41</v>
      </c>
      <c r="B572" s="12">
        <v>17</v>
      </c>
      <c r="C572" s="18">
        <v>36165.71875</v>
      </c>
      <c r="D572" s="18">
        <v>388.3</v>
      </c>
      <c r="E572" s="18">
        <v>391.3</v>
      </c>
      <c r="F572" s="18">
        <v>429.53383241474597</v>
      </c>
      <c r="G572" s="18">
        <v>429.53383241474597</v>
      </c>
      <c r="H572" s="18">
        <v>0</v>
      </c>
      <c r="I572" s="19">
        <v>3.7759919793000002E-2</v>
      </c>
      <c r="J572" s="19">
        <v>3.7759919793000002E-2</v>
      </c>
      <c r="K572" s="19">
        <v>3.5012667046E-2</v>
      </c>
      <c r="L572" s="19">
        <v>3.5012667046E-2</v>
      </c>
      <c r="M572" s="21">
        <f t="shared" si="16"/>
        <v>1</v>
      </c>
      <c r="N572" s="21">
        <f t="shared" si="17"/>
        <v>1</v>
      </c>
      <c r="O572" s="33"/>
    </row>
    <row r="573" spans="1:15">
      <c r="A573" s="15" t="s">
        <v>41</v>
      </c>
      <c r="B573" s="12">
        <v>18</v>
      </c>
      <c r="C573" s="18">
        <v>37768.9453125</v>
      </c>
      <c r="D573" s="18">
        <v>46</v>
      </c>
      <c r="E573" s="18">
        <v>36.4</v>
      </c>
      <c r="F573" s="18">
        <v>69.724984287046993</v>
      </c>
      <c r="G573" s="18">
        <v>69.724984287046993</v>
      </c>
      <c r="H573" s="18">
        <v>0</v>
      </c>
      <c r="I573" s="19">
        <v>2.1726176087000001E-2</v>
      </c>
      <c r="J573" s="19">
        <v>2.1726176087000001E-2</v>
      </c>
      <c r="K573" s="19">
        <v>3.0517384878000001E-2</v>
      </c>
      <c r="L573" s="19">
        <v>3.0517384878000001E-2</v>
      </c>
      <c r="M573" s="21">
        <f t="shared" si="16"/>
        <v>1</v>
      </c>
      <c r="N573" s="21">
        <f t="shared" si="17"/>
        <v>1</v>
      </c>
      <c r="O573" s="33"/>
    </row>
    <row r="574" spans="1:15">
      <c r="A574" s="15" t="s">
        <v>41</v>
      </c>
      <c r="B574" s="12">
        <v>19</v>
      </c>
      <c r="C574" s="18">
        <v>39731.109375</v>
      </c>
      <c r="D574" s="18">
        <v>0</v>
      </c>
      <c r="E574" s="18">
        <v>0.1</v>
      </c>
      <c r="F574" s="18">
        <v>1.5936231148999998E-2</v>
      </c>
      <c r="G574" s="18">
        <v>1.5936231148999998E-2</v>
      </c>
      <c r="H574" s="18">
        <v>0</v>
      </c>
      <c r="I574" s="19">
        <v>1.4593618268834699E-5</v>
      </c>
      <c r="J574" s="19">
        <v>1.4593618268834699E-5</v>
      </c>
      <c r="K574" s="19">
        <v>7.6981473306256899E-5</v>
      </c>
      <c r="L574" s="19">
        <v>7.6981473306256899E-5</v>
      </c>
      <c r="M574" s="21">
        <f t="shared" si="16"/>
        <v>0</v>
      </c>
      <c r="N574" s="21">
        <f t="shared" si="17"/>
        <v>0</v>
      </c>
      <c r="O574" s="33"/>
    </row>
    <row r="575" spans="1:15">
      <c r="A575" s="15" t="s">
        <v>41</v>
      </c>
      <c r="B575" s="12">
        <v>20</v>
      </c>
      <c r="C575" s="18">
        <v>39751.0078125</v>
      </c>
      <c r="D575" s="18">
        <v>0</v>
      </c>
      <c r="E575" s="18">
        <v>0.1</v>
      </c>
      <c r="F575" s="18">
        <v>0</v>
      </c>
      <c r="G575" s="18">
        <v>0</v>
      </c>
      <c r="H575" s="18">
        <v>0</v>
      </c>
      <c r="I575" s="19">
        <v>0</v>
      </c>
      <c r="J575" s="19">
        <v>0</v>
      </c>
      <c r="K575" s="19">
        <v>9.1575091575091602E-5</v>
      </c>
      <c r="L575" s="19">
        <v>9.1575091575091602E-5</v>
      </c>
      <c r="M575" s="21">
        <f t="shared" si="16"/>
        <v>0</v>
      </c>
      <c r="N575" s="21">
        <f t="shared" si="17"/>
        <v>0</v>
      </c>
      <c r="O575" s="33"/>
    </row>
    <row r="576" spans="1:15">
      <c r="A576" s="15" t="s">
        <v>41</v>
      </c>
      <c r="B576" s="12">
        <v>21</v>
      </c>
      <c r="C576" s="18">
        <v>39896.3359375</v>
      </c>
      <c r="D576" s="18">
        <v>0</v>
      </c>
      <c r="E576" s="18">
        <v>0.1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9.1575091575091602E-5</v>
      </c>
      <c r="L576" s="19">
        <v>9.1575091575091602E-5</v>
      </c>
      <c r="M576" s="21">
        <f t="shared" si="16"/>
        <v>0</v>
      </c>
      <c r="N576" s="21">
        <f t="shared" si="17"/>
        <v>0</v>
      </c>
      <c r="O576" s="33"/>
    </row>
    <row r="577" spans="1:15">
      <c r="A577" s="15" t="s">
        <v>41</v>
      </c>
      <c r="B577" s="12">
        <v>22</v>
      </c>
      <c r="C577" s="18">
        <v>39915.96484375</v>
      </c>
      <c r="D577" s="18">
        <v>0</v>
      </c>
      <c r="E577" s="18">
        <v>0.1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9.1575091575091602E-5</v>
      </c>
      <c r="L577" s="19">
        <v>9.1575091575091602E-5</v>
      </c>
      <c r="M577" s="21">
        <f t="shared" si="16"/>
        <v>0</v>
      </c>
      <c r="N577" s="21">
        <f t="shared" si="17"/>
        <v>0</v>
      </c>
      <c r="O577" s="33"/>
    </row>
    <row r="578" spans="1:15">
      <c r="A578" s="15" t="s">
        <v>41</v>
      </c>
      <c r="B578" s="12">
        <v>23</v>
      </c>
      <c r="C578" s="18">
        <v>39532.31640625</v>
      </c>
      <c r="D578" s="18">
        <v>0</v>
      </c>
      <c r="E578" s="18">
        <v>0.1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9.1575091575091602E-5</v>
      </c>
      <c r="L578" s="19">
        <v>9.1575091575091602E-5</v>
      </c>
      <c r="M578" s="21">
        <f t="shared" si="16"/>
        <v>0</v>
      </c>
      <c r="N578" s="21">
        <f t="shared" si="17"/>
        <v>0</v>
      </c>
      <c r="O578" s="33"/>
    </row>
    <row r="579" spans="1:15">
      <c r="A579" s="15" t="s">
        <v>41</v>
      </c>
      <c r="B579" s="12">
        <v>24</v>
      </c>
      <c r="C579" s="18">
        <v>38802.14453125</v>
      </c>
      <c r="D579" s="18">
        <v>0</v>
      </c>
      <c r="E579" s="18">
        <v>0.1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9.1575091575091602E-5</v>
      </c>
      <c r="L579" s="19">
        <v>9.1575091575091602E-5</v>
      </c>
      <c r="M579" s="21">
        <f t="shared" si="16"/>
        <v>0</v>
      </c>
      <c r="N579" s="21">
        <f t="shared" si="17"/>
        <v>0</v>
      </c>
      <c r="O579" s="33"/>
    </row>
    <row r="580" spans="1:15">
      <c r="A580" s="15" t="s">
        <v>42</v>
      </c>
      <c r="B580" s="12">
        <v>1</v>
      </c>
      <c r="C580" s="18">
        <v>38237.9375</v>
      </c>
      <c r="D580" s="18">
        <v>0</v>
      </c>
      <c r="E580" s="18">
        <v>0.1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9.1575091575091602E-5</v>
      </c>
      <c r="L580" s="19">
        <v>9.1575091575091602E-5</v>
      </c>
      <c r="M580" s="21">
        <f t="shared" si="16"/>
        <v>0</v>
      </c>
      <c r="N580" s="21">
        <f t="shared" si="17"/>
        <v>0</v>
      </c>
      <c r="O580" s="33"/>
    </row>
    <row r="581" spans="1:15">
      <c r="A581" s="15" t="s">
        <v>42</v>
      </c>
      <c r="B581" s="12">
        <v>2</v>
      </c>
      <c r="C581" s="18">
        <v>38143.890625</v>
      </c>
      <c r="D581" s="18">
        <v>0</v>
      </c>
      <c r="E581" s="18">
        <v>0.1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9.1575091575091602E-5</v>
      </c>
      <c r="L581" s="19">
        <v>9.1575091575091602E-5</v>
      </c>
      <c r="M581" s="21">
        <f t="shared" ref="M581:M644" si="18">IF(G581&gt;5,1,0)</f>
        <v>0</v>
      </c>
      <c r="N581" s="21">
        <f t="shared" ref="N581:N644" si="19">IF(G581&gt;E581,1,0)</f>
        <v>0</v>
      </c>
      <c r="O581" s="33"/>
    </row>
    <row r="582" spans="1:15">
      <c r="A582" s="15" t="s">
        <v>42</v>
      </c>
      <c r="B582" s="12">
        <v>3</v>
      </c>
      <c r="C582" s="18">
        <v>38273.53125</v>
      </c>
      <c r="D582" s="18">
        <v>0</v>
      </c>
      <c r="E582" s="18">
        <v>0.1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9.1575091575091602E-5</v>
      </c>
      <c r="L582" s="19">
        <v>9.1575091575091602E-5</v>
      </c>
      <c r="M582" s="21">
        <f t="shared" si="18"/>
        <v>0</v>
      </c>
      <c r="N582" s="21">
        <f t="shared" si="19"/>
        <v>0</v>
      </c>
      <c r="O582" s="33"/>
    </row>
    <row r="583" spans="1:15">
      <c r="A583" s="15" t="s">
        <v>42</v>
      </c>
      <c r="B583" s="12">
        <v>4</v>
      </c>
      <c r="C583" s="18">
        <v>38546.76171875</v>
      </c>
      <c r="D583" s="18">
        <v>0</v>
      </c>
      <c r="E583" s="18">
        <v>0.1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9.1575091575091602E-5</v>
      </c>
      <c r="L583" s="19">
        <v>9.1575091575091602E-5</v>
      </c>
      <c r="M583" s="21">
        <f t="shared" si="18"/>
        <v>0</v>
      </c>
      <c r="N583" s="21">
        <f t="shared" si="19"/>
        <v>0</v>
      </c>
      <c r="O583" s="33"/>
    </row>
    <row r="584" spans="1:15">
      <c r="A584" s="15" t="s">
        <v>42</v>
      </c>
      <c r="B584" s="12">
        <v>5</v>
      </c>
      <c r="C584" s="18">
        <v>39248.5859375</v>
      </c>
      <c r="D584" s="18">
        <v>0</v>
      </c>
      <c r="E584" s="18">
        <v>0.1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9.1575091575091602E-5</v>
      </c>
      <c r="L584" s="19">
        <v>9.1575091575091602E-5</v>
      </c>
      <c r="M584" s="21">
        <f t="shared" si="18"/>
        <v>0</v>
      </c>
      <c r="N584" s="21">
        <f t="shared" si="19"/>
        <v>0</v>
      </c>
      <c r="O584" s="33"/>
    </row>
    <row r="585" spans="1:15">
      <c r="A585" s="15" t="s">
        <v>42</v>
      </c>
      <c r="B585" s="12">
        <v>6</v>
      </c>
      <c r="C585" s="18">
        <v>40493.78125</v>
      </c>
      <c r="D585" s="18">
        <v>0</v>
      </c>
      <c r="E585" s="18">
        <v>0.1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9.1575091575091602E-5</v>
      </c>
      <c r="L585" s="19">
        <v>9.1575091575091602E-5</v>
      </c>
      <c r="M585" s="21">
        <f t="shared" si="18"/>
        <v>0</v>
      </c>
      <c r="N585" s="21">
        <f t="shared" si="19"/>
        <v>0</v>
      </c>
      <c r="O585" s="33"/>
    </row>
    <row r="586" spans="1:15">
      <c r="A586" s="15" t="s">
        <v>42</v>
      </c>
      <c r="B586" s="12">
        <v>7</v>
      </c>
      <c r="C586" s="18">
        <v>41986.9765625</v>
      </c>
      <c r="D586" s="18">
        <v>0</v>
      </c>
      <c r="E586" s="18">
        <v>0.1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9.1575091575091602E-5</v>
      </c>
      <c r="L586" s="19">
        <v>9.1575091575091602E-5</v>
      </c>
      <c r="M586" s="21">
        <f t="shared" si="18"/>
        <v>0</v>
      </c>
      <c r="N586" s="21">
        <f t="shared" si="19"/>
        <v>0</v>
      </c>
      <c r="O586" s="33"/>
    </row>
    <row r="587" spans="1:15">
      <c r="A587" s="15" t="s">
        <v>42</v>
      </c>
      <c r="B587" s="12">
        <v>8</v>
      </c>
      <c r="C587" s="18">
        <v>43105.03515625</v>
      </c>
      <c r="D587" s="18">
        <v>5.6</v>
      </c>
      <c r="E587" s="18">
        <v>1.4</v>
      </c>
      <c r="F587" s="18">
        <v>5.8610009578550004</v>
      </c>
      <c r="G587" s="18">
        <v>5.8610009578550004</v>
      </c>
      <c r="H587" s="18">
        <v>0</v>
      </c>
      <c r="I587" s="19">
        <v>2.39011866E-4</v>
      </c>
      <c r="J587" s="19">
        <v>2.39011866E-4</v>
      </c>
      <c r="K587" s="19">
        <v>4.0851657119999997E-3</v>
      </c>
      <c r="L587" s="19">
        <v>4.0851657119999997E-3</v>
      </c>
      <c r="M587" s="21">
        <f t="shared" si="18"/>
        <v>1</v>
      </c>
      <c r="N587" s="21">
        <f t="shared" si="19"/>
        <v>1</v>
      </c>
      <c r="O587" s="33"/>
    </row>
    <row r="588" spans="1:15">
      <c r="A588" s="15" t="s">
        <v>42</v>
      </c>
      <c r="B588" s="12">
        <v>9</v>
      </c>
      <c r="C588" s="18">
        <v>43552.046875</v>
      </c>
      <c r="D588" s="18">
        <v>131.69999999999999</v>
      </c>
      <c r="E588" s="18">
        <v>130.4</v>
      </c>
      <c r="F588" s="18">
        <v>193.53102890648799</v>
      </c>
      <c r="G588" s="18">
        <v>193.53102890648799</v>
      </c>
      <c r="H588" s="18">
        <v>0</v>
      </c>
      <c r="I588" s="19">
        <v>5.6621821342E-2</v>
      </c>
      <c r="J588" s="19">
        <v>5.6621821342E-2</v>
      </c>
      <c r="K588" s="19">
        <v>5.7812297532999997E-2</v>
      </c>
      <c r="L588" s="19">
        <v>5.7812297532999997E-2</v>
      </c>
      <c r="M588" s="21">
        <f t="shared" si="18"/>
        <v>1</v>
      </c>
      <c r="N588" s="21">
        <f t="shared" si="19"/>
        <v>1</v>
      </c>
      <c r="O588" s="33"/>
    </row>
    <row r="589" spans="1:15">
      <c r="A589" s="15" t="s">
        <v>42</v>
      </c>
      <c r="B589" s="12">
        <v>10</v>
      </c>
      <c r="C589" s="18">
        <v>43483.80859375</v>
      </c>
      <c r="D589" s="18">
        <v>582.29999999999995</v>
      </c>
      <c r="E589" s="18">
        <v>579.9</v>
      </c>
      <c r="F589" s="18">
        <v>552.89798066746403</v>
      </c>
      <c r="G589" s="18">
        <v>576.42789738178203</v>
      </c>
      <c r="H589" s="18">
        <v>23.529916714317999</v>
      </c>
      <c r="I589" s="19">
        <v>5.3773833499999998E-3</v>
      </c>
      <c r="J589" s="19">
        <v>2.6924926128000001E-2</v>
      </c>
      <c r="K589" s="19">
        <v>3.1795811520000002E-3</v>
      </c>
      <c r="L589" s="19">
        <v>2.4727123930000001E-2</v>
      </c>
      <c r="M589" s="21">
        <f t="shared" si="18"/>
        <v>1</v>
      </c>
      <c r="N589" s="21">
        <f t="shared" si="19"/>
        <v>0</v>
      </c>
      <c r="O589" s="33"/>
    </row>
    <row r="590" spans="1:15">
      <c r="A590" s="15" t="s">
        <v>42</v>
      </c>
      <c r="B590" s="12">
        <v>11</v>
      </c>
      <c r="C590" s="18">
        <v>42762.53125</v>
      </c>
      <c r="D590" s="18">
        <v>710.7</v>
      </c>
      <c r="E590" s="18">
        <v>696.7</v>
      </c>
      <c r="F590" s="18">
        <v>593.27046989124199</v>
      </c>
      <c r="G590" s="18">
        <v>643.38151922036297</v>
      </c>
      <c r="H590" s="18">
        <v>50.111049329121002</v>
      </c>
      <c r="I590" s="19">
        <v>6.1646960420000001E-2</v>
      </c>
      <c r="J590" s="19">
        <v>0.10753619973300001</v>
      </c>
      <c r="K590" s="19">
        <v>4.8826447600000003E-2</v>
      </c>
      <c r="L590" s="19">
        <v>9.4715686911999997E-2</v>
      </c>
      <c r="M590" s="21">
        <f t="shared" si="18"/>
        <v>1</v>
      </c>
      <c r="N590" s="21">
        <f t="shared" si="19"/>
        <v>0</v>
      </c>
      <c r="O590" s="33"/>
    </row>
    <row r="591" spans="1:15">
      <c r="A591" s="15" t="s">
        <v>42</v>
      </c>
      <c r="B591" s="12">
        <v>12</v>
      </c>
      <c r="C591" s="18">
        <v>41349.21484375</v>
      </c>
      <c r="D591" s="18">
        <v>724.2</v>
      </c>
      <c r="E591" s="18">
        <v>730</v>
      </c>
      <c r="F591" s="18">
        <v>652.80967268577899</v>
      </c>
      <c r="G591" s="18">
        <v>708.32233737097795</v>
      </c>
      <c r="H591" s="18">
        <v>55.512664685198999</v>
      </c>
      <c r="I591" s="19">
        <v>1.4539984092E-2</v>
      </c>
      <c r="J591" s="19">
        <v>6.5375757613000005E-2</v>
      </c>
      <c r="K591" s="19">
        <v>1.9851339403000001E-2</v>
      </c>
      <c r="L591" s="19">
        <v>7.0687112925000004E-2</v>
      </c>
      <c r="M591" s="21">
        <f t="shared" si="18"/>
        <v>1</v>
      </c>
      <c r="N591" s="21">
        <f t="shared" si="19"/>
        <v>0</v>
      </c>
      <c r="O591" s="33"/>
    </row>
    <row r="592" spans="1:15">
      <c r="A592" s="15" t="s">
        <v>42</v>
      </c>
      <c r="B592" s="12">
        <v>13</v>
      </c>
      <c r="C592" s="18">
        <v>39522.0390625</v>
      </c>
      <c r="D592" s="18">
        <v>734.7</v>
      </c>
      <c r="E592" s="18">
        <v>734.2</v>
      </c>
      <c r="F592" s="18">
        <v>756.25090873904105</v>
      </c>
      <c r="G592" s="18">
        <v>798.59476334810302</v>
      </c>
      <c r="H592" s="18">
        <v>42.343854609060998</v>
      </c>
      <c r="I592" s="19">
        <v>5.8511688047E-2</v>
      </c>
      <c r="J592" s="19">
        <v>1.9735264413000001E-2</v>
      </c>
      <c r="K592" s="19">
        <v>5.8969563505000003E-2</v>
      </c>
      <c r="L592" s="19">
        <v>2.0193139870000001E-2</v>
      </c>
      <c r="M592" s="21">
        <f t="shared" si="18"/>
        <v>1</v>
      </c>
      <c r="N592" s="21">
        <f t="shared" si="19"/>
        <v>1</v>
      </c>
      <c r="O592" s="33"/>
    </row>
    <row r="593" spans="1:15">
      <c r="A593" s="15" t="s">
        <v>42</v>
      </c>
      <c r="B593" s="12">
        <v>14</v>
      </c>
      <c r="C593" s="18">
        <v>37789.8984375</v>
      </c>
      <c r="D593" s="18">
        <v>737.4</v>
      </c>
      <c r="E593" s="18">
        <v>742</v>
      </c>
      <c r="F593" s="18">
        <v>760.346729484305</v>
      </c>
      <c r="G593" s="18">
        <v>793.29439731439095</v>
      </c>
      <c r="H593" s="18">
        <v>32.947667830085003</v>
      </c>
      <c r="I593" s="19">
        <v>5.1185345525000002E-2</v>
      </c>
      <c r="J593" s="19">
        <v>2.1013488537999999E-2</v>
      </c>
      <c r="K593" s="19">
        <v>4.6972891312999997E-2</v>
      </c>
      <c r="L593" s="19">
        <v>1.6801034326000001E-2</v>
      </c>
      <c r="M593" s="21">
        <f t="shared" si="18"/>
        <v>1</v>
      </c>
      <c r="N593" s="21">
        <f t="shared" si="19"/>
        <v>1</v>
      </c>
      <c r="O593" s="33"/>
    </row>
    <row r="594" spans="1:15">
      <c r="A594" s="15" t="s">
        <v>42</v>
      </c>
      <c r="B594" s="12">
        <v>15</v>
      </c>
      <c r="C594" s="18">
        <v>36092.12890625</v>
      </c>
      <c r="D594" s="18">
        <v>724</v>
      </c>
      <c r="E594" s="18">
        <v>722.3</v>
      </c>
      <c r="F594" s="18">
        <v>715.33775608717599</v>
      </c>
      <c r="G594" s="18">
        <v>756.33291865958097</v>
      </c>
      <c r="H594" s="18">
        <v>40.995162572405</v>
      </c>
      <c r="I594" s="19">
        <v>2.9608899870999999E-2</v>
      </c>
      <c r="J594" s="19">
        <v>7.9324577950000003E-3</v>
      </c>
      <c r="K594" s="19">
        <v>3.1165676428E-2</v>
      </c>
      <c r="L594" s="19">
        <v>6.3756812380000001E-3</v>
      </c>
      <c r="M594" s="21">
        <f t="shared" si="18"/>
        <v>1</v>
      </c>
      <c r="N594" s="21">
        <f t="shared" si="19"/>
        <v>1</v>
      </c>
      <c r="O594" s="33"/>
    </row>
    <row r="595" spans="1:15">
      <c r="A595" s="15" t="s">
        <v>42</v>
      </c>
      <c r="B595" s="12">
        <v>16</v>
      </c>
      <c r="C595" s="18">
        <v>35397.609375</v>
      </c>
      <c r="D595" s="18">
        <v>670.1</v>
      </c>
      <c r="E595" s="18">
        <v>652.79999999999995</v>
      </c>
      <c r="F595" s="18">
        <v>567.19105327296097</v>
      </c>
      <c r="G595" s="18">
        <v>593.91840228358899</v>
      </c>
      <c r="H595" s="18">
        <v>26.727349010627002</v>
      </c>
      <c r="I595" s="19">
        <v>6.9763367872000007E-2</v>
      </c>
      <c r="J595" s="19">
        <v>9.4238962204000007E-2</v>
      </c>
      <c r="K595" s="19">
        <v>5.3920877029000003E-2</v>
      </c>
      <c r="L595" s="19">
        <v>7.8396471361000003E-2</v>
      </c>
      <c r="M595" s="21">
        <f t="shared" si="18"/>
        <v>1</v>
      </c>
      <c r="N595" s="21">
        <f t="shared" si="19"/>
        <v>0</v>
      </c>
      <c r="O595" s="33"/>
    </row>
    <row r="596" spans="1:15">
      <c r="A596" s="15" t="s">
        <v>42</v>
      </c>
      <c r="B596" s="12">
        <v>17</v>
      </c>
      <c r="C596" s="18">
        <v>35661.15234375</v>
      </c>
      <c r="D596" s="18">
        <v>436.3</v>
      </c>
      <c r="E596" s="18">
        <v>429</v>
      </c>
      <c r="F596" s="18">
        <v>434.53236674154999</v>
      </c>
      <c r="G596" s="18">
        <v>449.16080457371203</v>
      </c>
      <c r="H596" s="18">
        <v>14.628437832161</v>
      </c>
      <c r="I596" s="19">
        <v>1.1777293564999999E-2</v>
      </c>
      <c r="J596" s="19">
        <v>1.618711775E-3</v>
      </c>
      <c r="K596" s="19">
        <v>1.846227525E-2</v>
      </c>
      <c r="L596" s="19">
        <v>5.0662699090000003E-3</v>
      </c>
      <c r="M596" s="21">
        <f t="shared" si="18"/>
        <v>1</v>
      </c>
      <c r="N596" s="21">
        <f t="shared" si="19"/>
        <v>1</v>
      </c>
      <c r="O596" s="33"/>
    </row>
    <row r="597" spans="1:15">
      <c r="A597" s="15" t="s">
        <v>42</v>
      </c>
      <c r="B597" s="12">
        <v>18</v>
      </c>
      <c r="C597" s="18">
        <v>37717.71875</v>
      </c>
      <c r="D597" s="18">
        <v>49.6</v>
      </c>
      <c r="E597" s="18">
        <v>41.9</v>
      </c>
      <c r="F597" s="18">
        <v>72.440134268191997</v>
      </c>
      <c r="G597" s="18">
        <v>72.440134268191997</v>
      </c>
      <c r="H597" s="18">
        <v>0</v>
      </c>
      <c r="I597" s="19">
        <v>2.0915873870999999E-2</v>
      </c>
      <c r="J597" s="19">
        <v>2.0915873870999999E-2</v>
      </c>
      <c r="K597" s="19">
        <v>2.7967155923E-2</v>
      </c>
      <c r="L597" s="19">
        <v>2.7967155923E-2</v>
      </c>
      <c r="M597" s="21">
        <f t="shared" si="18"/>
        <v>1</v>
      </c>
      <c r="N597" s="21">
        <f t="shared" si="19"/>
        <v>1</v>
      </c>
      <c r="O597" s="33"/>
    </row>
    <row r="598" spans="1:15">
      <c r="A598" s="15" t="s">
        <v>42</v>
      </c>
      <c r="B598" s="12">
        <v>19</v>
      </c>
      <c r="C598" s="18">
        <v>39592.75390625</v>
      </c>
      <c r="D598" s="18">
        <v>0</v>
      </c>
      <c r="E598" s="18">
        <v>0.1</v>
      </c>
      <c r="F598" s="18">
        <v>0</v>
      </c>
      <c r="G598" s="18">
        <v>0</v>
      </c>
      <c r="H598" s="18">
        <v>0</v>
      </c>
      <c r="I598" s="19">
        <v>0</v>
      </c>
      <c r="J598" s="19">
        <v>0</v>
      </c>
      <c r="K598" s="19">
        <v>9.1575091575091602E-5</v>
      </c>
      <c r="L598" s="19">
        <v>9.1575091575091602E-5</v>
      </c>
      <c r="M598" s="21">
        <f t="shared" si="18"/>
        <v>0</v>
      </c>
      <c r="N598" s="21">
        <f t="shared" si="19"/>
        <v>0</v>
      </c>
      <c r="O598" s="33"/>
    </row>
    <row r="599" spans="1:15">
      <c r="A599" s="15" t="s">
        <v>42</v>
      </c>
      <c r="B599" s="12">
        <v>20</v>
      </c>
      <c r="C599" s="18">
        <v>39694.171875</v>
      </c>
      <c r="D599" s="18">
        <v>0</v>
      </c>
      <c r="E599" s="18">
        <v>0.1</v>
      </c>
      <c r="F599" s="18">
        <v>0</v>
      </c>
      <c r="G599" s="18">
        <v>0</v>
      </c>
      <c r="H599" s="18">
        <v>0</v>
      </c>
      <c r="I599" s="19">
        <v>0</v>
      </c>
      <c r="J599" s="19">
        <v>0</v>
      </c>
      <c r="K599" s="19">
        <v>9.1575091575091602E-5</v>
      </c>
      <c r="L599" s="19">
        <v>9.1575091575091602E-5</v>
      </c>
      <c r="M599" s="21">
        <f t="shared" si="18"/>
        <v>0</v>
      </c>
      <c r="N599" s="21">
        <f t="shared" si="19"/>
        <v>0</v>
      </c>
      <c r="O599" s="33"/>
    </row>
    <row r="600" spans="1:15">
      <c r="A600" s="15" t="s">
        <v>42</v>
      </c>
      <c r="B600" s="12">
        <v>21</v>
      </c>
      <c r="C600" s="18">
        <v>39623.94921875</v>
      </c>
      <c r="D600" s="18">
        <v>0</v>
      </c>
      <c r="E600" s="18">
        <v>0.1</v>
      </c>
      <c r="F600" s="18">
        <v>0</v>
      </c>
      <c r="G600" s="18">
        <v>0</v>
      </c>
      <c r="H600" s="18">
        <v>0</v>
      </c>
      <c r="I600" s="19">
        <v>0</v>
      </c>
      <c r="J600" s="19">
        <v>0</v>
      </c>
      <c r="K600" s="19">
        <v>9.1575091575091602E-5</v>
      </c>
      <c r="L600" s="19">
        <v>9.1575091575091602E-5</v>
      </c>
      <c r="M600" s="21">
        <f t="shared" si="18"/>
        <v>0</v>
      </c>
      <c r="N600" s="21">
        <f t="shared" si="19"/>
        <v>0</v>
      </c>
      <c r="O600" s="33"/>
    </row>
    <row r="601" spans="1:15">
      <c r="A601" s="15" t="s">
        <v>42</v>
      </c>
      <c r="B601" s="12">
        <v>22</v>
      </c>
      <c r="C601" s="18">
        <v>39025.2421875</v>
      </c>
      <c r="D601" s="18">
        <v>0</v>
      </c>
      <c r="E601" s="18">
        <v>0.1</v>
      </c>
      <c r="F601" s="18">
        <v>0</v>
      </c>
      <c r="G601" s="18">
        <v>0</v>
      </c>
      <c r="H601" s="18">
        <v>0</v>
      </c>
      <c r="I601" s="19">
        <v>0</v>
      </c>
      <c r="J601" s="19">
        <v>0</v>
      </c>
      <c r="K601" s="19">
        <v>9.1575091575091602E-5</v>
      </c>
      <c r="L601" s="19">
        <v>9.1575091575091602E-5</v>
      </c>
      <c r="M601" s="21">
        <f t="shared" si="18"/>
        <v>0</v>
      </c>
      <c r="N601" s="21">
        <f t="shared" si="19"/>
        <v>0</v>
      </c>
      <c r="O601" s="33"/>
    </row>
    <row r="602" spans="1:15">
      <c r="A602" s="15" t="s">
        <v>42</v>
      </c>
      <c r="B602" s="12">
        <v>23</v>
      </c>
      <c r="C602" s="18">
        <v>37639.0390625</v>
      </c>
      <c r="D602" s="18">
        <v>0</v>
      </c>
      <c r="E602" s="18">
        <v>0.1</v>
      </c>
      <c r="F602" s="18">
        <v>0</v>
      </c>
      <c r="G602" s="18">
        <v>0</v>
      </c>
      <c r="H602" s="18">
        <v>0</v>
      </c>
      <c r="I602" s="19">
        <v>0</v>
      </c>
      <c r="J602" s="19">
        <v>0</v>
      </c>
      <c r="K602" s="19">
        <v>9.1575091575091602E-5</v>
      </c>
      <c r="L602" s="19">
        <v>9.1575091575091602E-5</v>
      </c>
      <c r="M602" s="21">
        <f t="shared" si="18"/>
        <v>0</v>
      </c>
      <c r="N602" s="21">
        <f t="shared" si="19"/>
        <v>0</v>
      </c>
      <c r="O602" s="33"/>
    </row>
    <row r="603" spans="1:15">
      <c r="A603" s="15" t="s">
        <v>42</v>
      </c>
      <c r="B603" s="12">
        <v>24</v>
      </c>
      <c r="C603" s="18">
        <v>35918.625</v>
      </c>
      <c r="D603" s="18">
        <v>0</v>
      </c>
      <c r="E603" s="18">
        <v>0.1</v>
      </c>
      <c r="F603" s="18">
        <v>0</v>
      </c>
      <c r="G603" s="18">
        <v>0</v>
      </c>
      <c r="H603" s="18">
        <v>0</v>
      </c>
      <c r="I603" s="19">
        <v>0</v>
      </c>
      <c r="J603" s="19">
        <v>0</v>
      </c>
      <c r="K603" s="19">
        <v>9.1575091575091602E-5</v>
      </c>
      <c r="L603" s="19">
        <v>9.1575091575091602E-5</v>
      </c>
      <c r="M603" s="21">
        <f t="shared" si="18"/>
        <v>0</v>
      </c>
      <c r="N603" s="21">
        <f t="shared" si="19"/>
        <v>0</v>
      </c>
      <c r="O603" s="33"/>
    </row>
    <row r="604" spans="1:15">
      <c r="A604" s="15" t="s">
        <v>43</v>
      </c>
      <c r="B604" s="12">
        <v>1</v>
      </c>
      <c r="C604" s="18">
        <v>34393.95703125</v>
      </c>
      <c r="D604" s="18">
        <v>0</v>
      </c>
      <c r="E604" s="18">
        <v>0.1</v>
      </c>
      <c r="F604" s="18">
        <v>0</v>
      </c>
      <c r="G604" s="18">
        <v>0</v>
      </c>
      <c r="H604" s="18">
        <v>0</v>
      </c>
      <c r="I604" s="19">
        <v>0</v>
      </c>
      <c r="J604" s="19">
        <v>0</v>
      </c>
      <c r="K604" s="19">
        <v>9.1575091575091602E-5</v>
      </c>
      <c r="L604" s="19">
        <v>9.1575091575091602E-5</v>
      </c>
      <c r="M604" s="21">
        <f t="shared" si="18"/>
        <v>0</v>
      </c>
      <c r="N604" s="21">
        <f t="shared" si="19"/>
        <v>0</v>
      </c>
      <c r="O604" s="33"/>
    </row>
    <row r="605" spans="1:15">
      <c r="A605" s="15" t="s">
        <v>43</v>
      </c>
      <c r="B605" s="12">
        <v>2</v>
      </c>
      <c r="C605" s="18">
        <v>33411.46484375</v>
      </c>
      <c r="D605" s="18">
        <v>0</v>
      </c>
      <c r="E605" s="18">
        <v>0.1</v>
      </c>
      <c r="F605" s="18">
        <v>0</v>
      </c>
      <c r="G605" s="18">
        <v>0</v>
      </c>
      <c r="H605" s="18">
        <v>0</v>
      </c>
      <c r="I605" s="19">
        <v>0</v>
      </c>
      <c r="J605" s="19">
        <v>0</v>
      </c>
      <c r="K605" s="19">
        <v>9.1575091575091602E-5</v>
      </c>
      <c r="L605" s="19">
        <v>9.1575091575091602E-5</v>
      </c>
      <c r="M605" s="21">
        <f t="shared" si="18"/>
        <v>0</v>
      </c>
      <c r="N605" s="21">
        <f t="shared" si="19"/>
        <v>0</v>
      </c>
      <c r="O605" s="33"/>
    </row>
    <row r="606" spans="1:15">
      <c r="A606" s="15" t="s">
        <v>43</v>
      </c>
      <c r="B606" s="12">
        <v>3</v>
      </c>
      <c r="C606" s="18">
        <v>32947.59375</v>
      </c>
      <c r="D606" s="18">
        <v>0</v>
      </c>
      <c r="E606" s="18">
        <v>0.1</v>
      </c>
      <c r="F606" s="18">
        <v>0</v>
      </c>
      <c r="G606" s="18">
        <v>0</v>
      </c>
      <c r="H606" s="18">
        <v>0</v>
      </c>
      <c r="I606" s="19">
        <v>0</v>
      </c>
      <c r="J606" s="19">
        <v>0</v>
      </c>
      <c r="K606" s="19">
        <v>9.1575091575091602E-5</v>
      </c>
      <c r="L606" s="19">
        <v>9.1575091575091602E-5</v>
      </c>
      <c r="M606" s="21">
        <f t="shared" si="18"/>
        <v>0</v>
      </c>
      <c r="N606" s="21">
        <f t="shared" si="19"/>
        <v>0</v>
      </c>
      <c r="O606" s="33"/>
    </row>
    <row r="607" spans="1:15">
      <c r="A607" s="15" t="s">
        <v>43</v>
      </c>
      <c r="B607" s="12">
        <v>4</v>
      </c>
      <c r="C607" s="18">
        <v>32974.171875</v>
      </c>
      <c r="D607" s="18">
        <v>0</v>
      </c>
      <c r="E607" s="18">
        <v>0.1</v>
      </c>
      <c r="F607" s="18">
        <v>0</v>
      </c>
      <c r="G607" s="18">
        <v>0</v>
      </c>
      <c r="H607" s="18">
        <v>0</v>
      </c>
      <c r="I607" s="19">
        <v>0</v>
      </c>
      <c r="J607" s="19">
        <v>0</v>
      </c>
      <c r="K607" s="19">
        <v>9.1575091575091602E-5</v>
      </c>
      <c r="L607" s="19">
        <v>9.1575091575091602E-5</v>
      </c>
      <c r="M607" s="21">
        <f t="shared" si="18"/>
        <v>0</v>
      </c>
      <c r="N607" s="21">
        <f t="shared" si="19"/>
        <v>0</v>
      </c>
      <c r="O607" s="33"/>
    </row>
    <row r="608" spans="1:15">
      <c r="A608" s="15" t="s">
        <v>43</v>
      </c>
      <c r="B608" s="12">
        <v>5</v>
      </c>
      <c r="C608" s="18">
        <v>33623.40625</v>
      </c>
      <c r="D608" s="18">
        <v>0</v>
      </c>
      <c r="E608" s="18">
        <v>0.1</v>
      </c>
      <c r="F608" s="18">
        <v>0</v>
      </c>
      <c r="G608" s="18">
        <v>0</v>
      </c>
      <c r="H608" s="18">
        <v>0</v>
      </c>
      <c r="I608" s="19">
        <v>0</v>
      </c>
      <c r="J608" s="19">
        <v>0</v>
      </c>
      <c r="K608" s="19">
        <v>9.1575091575091602E-5</v>
      </c>
      <c r="L608" s="19">
        <v>9.1575091575091602E-5</v>
      </c>
      <c r="M608" s="21">
        <f t="shared" si="18"/>
        <v>0</v>
      </c>
      <c r="N608" s="21">
        <f t="shared" si="19"/>
        <v>0</v>
      </c>
      <c r="O608" s="33"/>
    </row>
    <row r="609" spans="1:15">
      <c r="A609" s="15" t="s">
        <v>43</v>
      </c>
      <c r="B609" s="12">
        <v>6</v>
      </c>
      <c r="C609" s="18">
        <v>35074.75390625</v>
      </c>
      <c r="D609" s="18">
        <v>0</v>
      </c>
      <c r="E609" s="18">
        <v>0.1</v>
      </c>
      <c r="F609" s="18">
        <v>0</v>
      </c>
      <c r="G609" s="18">
        <v>0</v>
      </c>
      <c r="H609" s="18">
        <v>0</v>
      </c>
      <c r="I609" s="19">
        <v>0</v>
      </c>
      <c r="J609" s="19">
        <v>0</v>
      </c>
      <c r="K609" s="19">
        <v>9.1575091575091602E-5</v>
      </c>
      <c r="L609" s="19">
        <v>9.1575091575091602E-5</v>
      </c>
      <c r="M609" s="21">
        <f t="shared" si="18"/>
        <v>0</v>
      </c>
      <c r="N609" s="21">
        <f t="shared" si="19"/>
        <v>0</v>
      </c>
      <c r="O609" s="33"/>
    </row>
    <row r="610" spans="1:15">
      <c r="A610" s="15" t="s">
        <v>43</v>
      </c>
      <c r="B610" s="12">
        <v>7</v>
      </c>
      <c r="C610" s="18">
        <v>37090.09375</v>
      </c>
      <c r="D610" s="18">
        <v>0</v>
      </c>
      <c r="E610" s="18">
        <v>0.1</v>
      </c>
      <c r="F610" s="18">
        <v>0</v>
      </c>
      <c r="G610" s="18">
        <v>0</v>
      </c>
      <c r="H610" s="18">
        <v>0</v>
      </c>
      <c r="I610" s="19">
        <v>0</v>
      </c>
      <c r="J610" s="19">
        <v>0</v>
      </c>
      <c r="K610" s="19">
        <v>9.1575091575091602E-5</v>
      </c>
      <c r="L610" s="19">
        <v>9.1575091575091602E-5</v>
      </c>
      <c r="M610" s="21">
        <f t="shared" si="18"/>
        <v>0</v>
      </c>
      <c r="N610" s="21">
        <f t="shared" si="19"/>
        <v>0</v>
      </c>
      <c r="O610" s="33"/>
    </row>
    <row r="611" spans="1:15">
      <c r="A611" s="15" t="s">
        <v>43</v>
      </c>
      <c r="B611" s="12">
        <v>8</v>
      </c>
      <c r="C611" s="18">
        <v>38675.08203125</v>
      </c>
      <c r="D611" s="18">
        <v>3.1</v>
      </c>
      <c r="E611" s="18">
        <v>1</v>
      </c>
      <c r="F611" s="18">
        <v>2.125939626289</v>
      </c>
      <c r="G611" s="18">
        <v>2.125939626289</v>
      </c>
      <c r="H611" s="18">
        <v>0</v>
      </c>
      <c r="I611" s="19">
        <v>8.9199667900000004E-4</v>
      </c>
      <c r="J611" s="19">
        <v>8.9199667900000004E-4</v>
      </c>
      <c r="K611" s="19">
        <v>1.0310802430000001E-3</v>
      </c>
      <c r="L611" s="19">
        <v>1.0310802430000001E-3</v>
      </c>
      <c r="M611" s="21">
        <f t="shared" si="18"/>
        <v>0</v>
      </c>
      <c r="N611" s="21">
        <f t="shared" si="19"/>
        <v>1</v>
      </c>
      <c r="O611" s="33"/>
    </row>
    <row r="612" spans="1:15">
      <c r="A612" s="15" t="s">
        <v>43</v>
      </c>
      <c r="B612" s="12">
        <v>9</v>
      </c>
      <c r="C612" s="18">
        <v>39938.48828125</v>
      </c>
      <c r="D612" s="18">
        <v>86.2</v>
      </c>
      <c r="E612" s="18">
        <v>83</v>
      </c>
      <c r="F612" s="18">
        <v>175.02841750931401</v>
      </c>
      <c r="G612" s="18">
        <v>175.02841750931401</v>
      </c>
      <c r="H612" s="18">
        <v>0</v>
      </c>
      <c r="I612" s="19">
        <v>8.1344704677999993E-2</v>
      </c>
      <c r="J612" s="19">
        <v>8.1344704677999993E-2</v>
      </c>
      <c r="K612" s="19">
        <v>8.4275107609000005E-2</v>
      </c>
      <c r="L612" s="19">
        <v>8.4275107609000005E-2</v>
      </c>
      <c r="M612" s="21">
        <f t="shared" si="18"/>
        <v>1</v>
      </c>
      <c r="N612" s="21">
        <f t="shared" si="19"/>
        <v>1</v>
      </c>
      <c r="O612" s="33"/>
    </row>
    <row r="613" spans="1:15">
      <c r="A613" s="15" t="s">
        <v>43</v>
      </c>
      <c r="B613" s="12">
        <v>10</v>
      </c>
      <c r="C613" s="18">
        <v>41343.58203125</v>
      </c>
      <c r="D613" s="18">
        <v>390.2</v>
      </c>
      <c r="E613" s="18">
        <v>400.2</v>
      </c>
      <c r="F613" s="18">
        <v>495.31630591750098</v>
      </c>
      <c r="G613" s="18">
        <v>495.31630591750098</v>
      </c>
      <c r="H613" s="18">
        <v>0</v>
      </c>
      <c r="I613" s="19">
        <v>9.6260353403999993E-2</v>
      </c>
      <c r="J613" s="19">
        <v>9.6260353403999993E-2</v>
      </c>
      <c r="K613" s="19">
        <v>8.7102844245999997E-2</v>
      </c>
      <c r="L613" s="19">
        <v>8.7102844245999997E-2</v>
      </c>
      <c r="M613" s="21">
        <f t="shared" si="18"/>
        <v>1</v>
      </c>
      <c r="N613" s="21">
        <f t="shared" si="19"/>
        <v>1</v>
      </c>
      <c r="O613" s="33"/>
    </row>
    <row r="614" spans="1:15">
      <c r="A614" s="15" t="s">
        <v>43</v>
      </c>
      <c r="B614" s="12">
        <v>11</v>
      </c>
      <c r="C614" s="18">
        <v>42262.80078125</v>
      </c>
      <c r="D614" s="18">
        <v>510.1</v>
      </c>
      <c r="E614" s="18">
        <v>514</v>
      </c>
      <c r="F614" s="18">
        <v>552.10816688709804</v>
      </c>
      <c r="G614" s="18">
        <v>552.10816688709804</v>
      </c>
      <c r="H614" s="18">
        <v>0</v>
      </c>
      <c r="I614" s="19">
        <v>3.8469017294999998E-2</v>
      </c>
      <c r="J614" s="19">
        <v>3.8469017294999998E-2</v>
      </c>
      <c r="K614" s="19">
        <v>3.4897588723999999E-2</v>
      </c>
      <c r="L614" s="19">
        <v>3.4897588723999999E-2</v>
      </c>
      <c r="M614" s="21">
        <f t="shared" si="18"/>
        <v>1</v>
      </c>
      <c r="N614" s="21">
        <f t="shared" si="19"/>
        <v>1</v>
      </c>
      <c r="O614" s="33"/>
    </row>
    <row r="615" spans="1:15">
      <c r="A615" s="15" t="s">
        <v>43</v>
      </c>
      <c r="B615" s="12">
        <v>12</v>
      </c>
      <c r="C615" s="18">
        <v>42619.83984375</v>
      </c>
      <c r="D615" s="18">
        <v>559.70000000000005</v>
      </c>
      <c r="E615" s="18">
        <v>547.9</v>
      </c>
      <c r="F615" s="18">
        <v>575.11463047610403</v>
      </c>
      <c r="G615" s="18">
        <v>575.11463047610403</v>
      </c>
      <c r="H615" s="18">
        <v>0</v>
      </c>
      <c r="I615" s="19">
        <v>1.4115961974E-2</v>
      </c>
      <c r="J615" s="19">
        <v>1.4115961974E-2</v>
      </c>
      <c r="K615" s="19">
        <v>2.4921822779999998E-2</v>
      </c>
      <c r="L615" s="19">
        <v>2.4921822779999998E-2</v>
      </c>
      <c r="M615" s="21">
        <f t="shared" si="18"/>
        <v>1</v>
      </c>
      <c r="N615" s="21">
        <f t="shared" si="19"/>
        <v>1</v>
      </c>
      <c r="O615" s="33"/>
    </row>
    <row r="616" spans="1:15">
      <c r="A616" s="15" t="s">
        <v>43</v>
      </c>
      <c r="B616" s="12">
        <v>13</v>
      </c>
      <c r="C616" s="18">
        <v>42529.6484375</v>
      </c>
      <c r="D616" s="18">
        <v>554.6</v>
      </c>
      <c r="E616" s="18">
        <v>538.70000000000005</v>
      </c>
      <c r="F616" s="18">
        <v>556.61462697399998</v>
      </c>
      <c r="G616" s="18">
        <v>556.61462697399998</v>
      </c>
      <c r="H616" s="18">
        <v>0</v>
      </c>
      <c r="I616" s="19">
        <v>1.8448964959999999E-3</v>
      </c>
      <c r="J616" s="19">
        <v>1.8448964959999999E-3</v>
      </c>
      <c r="K616" s="19">
        <v>1.6405336055999999E-2</v>
      </c>
      <c r="L616" s="19">
        <v>1.6405336055999999E-2</v>
      </c>
      <c r="M616" s="21">
        <f t="shared" si="18"/>
        <v>1</v>
      </c>
      <c r="N616" s="21">
        <f t="shared" si="19"/>
        <v>1</v>
      </c>
      <c r="O616" s="33"/>
    </row>
    <row r="617" spans="1:15">
      <c r="A617" s="15" t="s">
        <v>43</v>
      </c>
      <c r="B617" s="12">
        <v>14</v>
      </c>
      <c r="C617" s="18">
        <v>42413.74609375</v>
      </c>
      <c r="D617" s="18">
        <v>559.29999999999995</v>
      </c>
      <c r="E617" s="18">
        <v>534.20000000000005</v>
      </c>
      <c r="F617" s="18">
        <v>532.91797173778104</v>
      </c>
      <c r="G617" s="18">
        <v>532.91797173778104</v>
      </c>
      <c r="H617" s="18">
        <v>0</v>
      </c>
      <c r="I617" s="19">
        <v>2.4159366540000001E-2</v>
      </c>
      <c r="J617" s="19">
        <v>2.4159366540000001E-2</v>
      </c>
      <c r="K617" s="19">
        <v>1.1740185549999999E-3</v>
      </c>
      <c r="L617" s="19">
        <v>1.1740185549999999E-3</v>
      </c>
      <c r="M617" s="21">
        <f t="shared" si="18"/>
        <v>1</v>
      </c>
      <c r="N617" s="21">
        <f t="shared" si="19"/>
        <v>0</v>
      </c>
      <c r="O617" s="33"/>
    </row>
    <row r="618" spans="1:15">
      <c r="A618" s="15" t="s">
        <v>43</v>
      </c>
      <c r="B618" s="12">
        <v>15</v>
      </c>
      <c r="C618" s="18">
        <v>42216.328125</v>
      </c>
      <c r="D618" s="18">
        <v>522</v>
      </c>
      <c r="E618" s="18">
        <v>511.8</v>
      </c>
      <c r="F618" s="18">
        <v>441.075642717812</v>
      </c>
      <c r="G618" s="18">
        <v>441.075642717812</v>
      </c>
      <c r="H618" s="18">
        <v>0</v>
      </c>
      <c r="I618" s="19">
        <v>7.4106554286999998E-2</v>
      </c>
      <c r="J618" s="19">
        <v>7.4106554286999998E-2</v>
      </c>
      <c r="K618" s="19">
        <v>6.4765894946999997E-2</v>
      </c>
      <c r="L618" s="19">
        <v>6.4765894946999997E-2</v>
      </c>
      <c r="M618" s="21">
        <f t="shared" si="18"/>
        <v>1</v>
      </c>
      <c r="N618" s="21">
        <f t="shared" si="19"/>
        <v>0</v>
      </c>
      <c r="O618" s="33"/>
    </row>
    <row r="619" spans="1:15">
      <c r="A619" s="15" t="s">
        <v>43</v>
      </c>
      <c r="B619" s="12">
        <v>16</v>
      </c>
      <c r="C619" s="18">
        <v>42298.45703125</v>
      </c>
      <c r="D619" s="18">
        <v>410.4</v>
      </c>
      <c r="E619" s="18">
        <v>416.5</v>
      </c>
      <c r="F619" s="18">
        <v>390.60007183061703</v>
      </c>
      <c r="G619" s="18">
        <v>390.60007183061703</v>
      </c>
      <c r="H619" s="18">
        <v>0</v>
      </c>
      <c r="I619" s="19">
        <v>1.8131802352000001E-2</v>
      </c>
      <c r="J619" s="19">
        <v>1.8131802352000001E-2</v>
      </c>
      <c r="K619" s="19">
        <v>2.3717882938E-2</v>
      </c>
      <c r="L619" s="19">
        <v>2.3717882938E-2</v>
      </c>
      <c r="M619" s="21">
        <f t="shared" si="18"/>
        <v>1</v>
      </c>
      <c r="N619" s="21">
        <f t="shared" si="19"/>
        <v>0</v>
      </c>
      <c r="O619" s="33"/>
    </row>
    <row r="620" spans="1:15">
      <c r="A620" s="15" t="s">
        <v>43</v>
      </c>
      <c r="B620" s="12">
        <v>17</v>
      </c>
      <c r="C620" s="18">
        <v>42846.32421875</v>
      </c>
      <c r="D620" s="18">
        <v>240.6</v>
      </c>
      <c r="E620" s="18">
        <v>244.1</v>
      </c>
      <c r="F620" s="18">
        <v>208.47370792995699</v>
      </c>
      <c r="G620" s="18">
        <v>208.47370792995699</v>
      </c>
      <c r="H620" s="18">
        <v>0</v>
      </c>
      <c r="I620" s="19">
        <v>2.9419681382000001E-2</v>
      </c>
      <c r="J620" s="19">
        <v>2.9419681382000001E-2</v>
      </c>
      <c r="K620" s="19">
        <v>3.2624809587000002E-2</v>
      </c>
      <c r="L620" s="19">
        <v>3.2624809587000002E-2</v>
      </c>
      <c r="M620" s="21">
        <f t="shared" si="18"/>
        <v>1</v>
      </c>
      <c r="N620" s="21">
        <f t="shared" si="19"/>
        <v>0</v>
      </c>
      <c r="O620" s="33"/>
    </row>
    <row r="621" spans="1:15">
      <c r="A621" s="15" t="s">
        <v>43</v>
      </c>
      <c r="B621" s="12">
        <v>18</v>
      </c>
      <c r="C621" s="18">
        <v>44711.046875</v>
      </c>
      <c r="D621" s="18">
        <v>36.200000000000003</v>
      </c>
      <c r="E621" s="18">
        <v>28.6</v>
      </c>
      <c r="F621" s="18">
        <v>45.937541482406999</v>
      </c>
      <c r="G621" s="18">
        <v>45.168200647436002</v>
      </c>
      <c r="H621" s="18">
        <v>-0.76934083497100003</v>
      </c>
      <c r="I621" s="19">
        <v>8.2126379549999993E-3</v>
      </c>
      <c r="J621" s="19">
        <v>8.9171625289999994E-3</v>
      </c>
      <c r="K621" s="19">
        <v>1.5172344915E-2</v>
      </c>
      <c r="L621" s="19">
        <v>1.5876869488999999E-2</v>
      </c>
      <c r="M621" s="21">
        <f t="shared" si="18"/>
        <v>1</v>
      </c>
      <c r="N621" s="21">
        <f t="shared" si="19"/>
        <v>1</v>
      </c>
      <c r="O621" s="33"/>
    </row>
    <row r="622" spans="1:15">
      <c r="A622" s="15" t="s">
        <v>43</v>
      </c>
      <c r="B622" s="12">
        <v>19</v>
      </c>
      <c r="C622" s="18">
        <v>45852.4453125</v>
      </c>
      <c r="D622" s="18">
        <v>0</v>
      </c>
      <c r="E622" s="18">
        <v>0.1</v>
      </c>
      <c r="F622" s="18">
        <v>0</v>
      </c>
      <c r="G622" s="18">
        <v>0</v>
      </c>
      <c r="H622" s="18">
        <v>0</v>
      </c>
      <c r="I622" s="19">
        <v>0</v>
      </c>
      <c r="J622" s="19">
        <v>0</v>
      </c>
      <c r="K622" s="19">
        <v>9.1575091575091602E-5</v>
      </c>
      <c r="L622" s="19">
        <v>9.1575091575091602E-5</v>
      </c>
      <c r="M622" s="21">
        <f t="shared" si="18"/>
        <v>0</v>
      </c>
      <c r="N622" s="21">
        <f t="shared" si="19"/>
        <v>0</v>
      </c>
      <c r="O622" s="33"/>
    </row>
    <row r="623" spans="1:15">
      <c r="A623" s="15" t="s">
        <v>43</v>
      </c>
      <c r="B623" s="12">
        <v>20</v>
      </c>
      <c r="C623" s="18">
        <v>45500.59375</v>
      </c>
      <c r="D623" s="18">
        <v>0</v>
      </c>
      <c r="E623" s="18">
        <v>0.1</v>
      </c>
      <c r="F623" s="18">
        <v>0</v>
      </c>
      <c r="G623" s="18">
        <v>0</v>
      </c>
      <c r="H623" s="18">
        <v>0</v>
      </c>
      <c r="I623" s="19">
        <v>0</v>
      </c>
      <c r="J623" s="19">
        <v>0</v>
      </c>
      <c r="K623" s="19">
        <v>9.1575091575091602E-5</v>
      </c>
      <c r="L623" s="19">
        <v>9.1575091575091602E-5</v>
      </c>
      <c r="M623" s="21">
        <f t="shared" si="18"/>
        <v>0</v>
      </c>
      <c r="N623" s="21">
        <f t="shared" si="19"/>
        <v>0</v>
      </c>
      <c r="O623" s="33"/>
    </row>
    <row r="624" spans="1:15">
      <c r="A624" s="15" t="s">
        <v>43</v>
      </c>
      <c r="B624" s="12">
        <v>21</v>
      </c>
      <c r="C624" s="18">
        <v>44852.9296875</v>
      </c>
      <c r="D624" s="18">
        <v>0</v>
      </c>
      <c r="E624" s="18">
        <v>0.1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9.1575091575091602E-5</v>
      </c>
      <c r="L624" s="19">
        <v>9.1575091575091602E-5</v>
      </c>
      <c r="M624" s="21">
        <f t="shared" si="18"/>
        <v>0</v>
      </c>
      <c r="N624" s="21">
        <f t="shared" si="19"/>
        <v>0</v>
      </c>
      <c r="O624" s="33"/>
    </row>
    <row r="625" spans="1:15">
      <c r="A625" s="15" t="s">
        <v>43</v>
      </c>
      <c r="B625" s="12">
        <v>22</v>
      </c>
      <c r="C625" s="18">
        <v>43612.3359375</v>
      </c>
      <c r="D625" s="18">
        <v>0</v>
      </c>
      <c r="E625" s="18">
        <v>0.1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9.1575091575091602E-5</v>
      </c>
      <c r="L625" s="19">
        <v>9.1575091575091602E-5</v>
      </c>
      <c r="M625" s="21">
        <f t="shared" si="18"/>
        <v>0</v>
      </c>
      <c r="N625" s="21">
        <f t="shared" si="19"/>
        <v>0</v>
      </c>
      <c r="O625" s="33"/>
    </row>
    <row r="626" spans="1:15">
      <c r="A626" s="15" t="s">
        <v>43</v>
      </c>
      <c r="B626" s="12">
        <v>23</v>
      </c>
      <c r="C626" s="18">
        <v>41650.26953125</v>
      </c>
      <c r="D626" s="18">
        <v>0</v>
      </c>
      <c r="E626" s="18">
        <v>0.1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9.1575091575091602E-5</v>
      </c>
      <c r="L626" s="19">
        <v>9.1575091575091602E-5</v>
      </c>
      <c r="M626" s="21">
        <f t="shared" si="18"/>
        <v>0</v>
      </c>
      <c r="N626" s="21">
        <f t="shared" si="19"/>
        <v>0</v>
      </c>
      <c r="O626" s="33"/>
    </row>
    <row r="627" spans="1:15">
      <c r="A627" s="15" t="s">
        <v>43</v>
      </c>
      <c r="B627" s="12">
        <v>24</v>
      </c>
      <c r="C627" s="18">
        <v>39655.4375</v>
      </c>
      <c r="D627" s="18">
        <v>0</v>
      </c>
      <c r="E627" s="18">
        <v>0.1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9.1575091575091602E-5</v>
      </c>
      <c r="L627" s="19">
        <v>9.1575091575091602E-5</v>
      </c>
      <c r="M627" s="21">
        <f t="shared" si="18"/>
        <v>0</v>
      </c>
      <c r="N627" s="21">
        <f t="shared" si="19"/>
        <v>0</v>
      </c>
      <c r="O627" s="33"/>
    </row>
    <row r="628" spans="1:15">
      <c r="A628" s="15" t="s">
        <v>44</v>
      </c>
      <c r="B628" s="12">
        <v>1</v>
      </c>
      <c r="C628" s="18">
        <v>38185.71875</v>
      </c>
      <c r="D628" s="18">
        <v>0</v>
      </c>
      <c r="E628" s="18">
        <v>0.1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9.1575091575091602E-5</v>
      </c>
      <c r="L628" s="19">
        <v>9.1575091575091602E-5</v>
      </c>
      <c r="M628" s="21">
        <f t="shared" si="18"/>
        <v>0</v>
      </c>
      <c r="N628" s="21">
        <f t="shared" si="19"/>
        <v>0</v>
      </c>
      <c r="O628" s="33"/>
    </row>
    <row r="629" spans="1:15">
      <c r="A629" s="15" t="s">
        <v>44</v>
      </c>
      <c r="B629" s="12">
        <v>2</v>
      </c>
      <c r="C629" s="18">
        <v>37525.546875</v>
      </c>
      <c r="D629" s="18">
        <v>0</v>
      </c>
      <c r="E629" s="18">
        <v>0.1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9.1575091575091602E-5</v>
      </c>
      <c r="L629" s="19">
        <v>9.1575091575091602E-5</v>
      </c>
      <c r="M629" s="21">
        <f t="shared" si="18"/>
        <v>0</v>
      </c>
      <c r="N629" s="21">
        <f t="shared" si="19"/>
        <v>0</v>
      </c>
      <c r="O629" s="33"/>
    </row>
    <row r="630" spans="1:15">
      <c r="A630" s="15" t="s">
        <v>44</v>
      </c>
      <c r="B630" s="12">
        <v>3</v>
      </c>
      <c r="C630" s="18">
        <v>37434.80078125</v>
      </c>
      <c r="D630" s="18">
        <v>0</v>
      </c>
      <c r="E630" s="18">
        <v>0.1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9.1575091575091602E-5</v>
      </c>
      <c r="L630" s="19">
        <v>9.1575091575091602E-5</v>
      </c>
      <c r="M630" s="21">
        <f t="shared" si="18"/>
        <v>0</v>
      </c>
      <c r="N630" s="21">
        <f t="shared" si="19"/>
        <v>0</v>
      </c>
      <c r="O630" s="33"/>
    </row>
    <row r="631" spans="1:15">
      <c r="A631" s="15" t="s">
        <v>44</v>
      </c>
      <c r="B631" s="12">
        <v>4</v>
      </c>
      <c r="C631" s="18">
        <v>37879.28125</v>
      </c>
      <c r="D631" s="18">
        <v>0</v>
      </c>
      <c r="E631" s="18">
        <v>0.1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9.1575091575091602E-5</v>
      </c>
      <c r="L631" s="19">
        <v>9.1575091575091602E-5</v>
      </c>
      <c r="M631" s="21">
        <f t="shared" si="18"/>
        <v>0</v>
      </c>
      <c r="N631" s="21">
        <f t="shared" si="19"/>
        <v>0</v>
      </c>
      <c r="O631" s="33"/>
    </row>
    <row r="632" spans="1:15">
      <c r="A632" s="15" t="s">
        <v>44</v>
      </c>
      <c r="B632" s="12">
        <v>5</v>
      </c>
      <c r="C632" s="18">
        <v>39163.0390625</v>
      </c>
      <c r="D632" s="18">
        <v>0</v>
      </c>
      <c r="E632" s="18">
        <v>0.1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9.1575091575091602E-5</v>
      </c>
      <c r="L632" s="19">
        <v>9.1575091575091602E-5</v>
      </c>
      <c r="M632" s="21">
        <f t="shared" si="18"/>
        <v>0</v>
      </c>
      <c r="N632" s="21">
        <f t="shared" si="19"/>
        <v>0</v>
      </c>
      <c r="O632" s="33"/>
    </row>
    <row r="633" spans="1:15">
      <c r="A633" s="15" t="s">
        <v>44</v>
      </c>
      <c r="B633" s="12">
        <v>6</v>
      </c>
      <c r="C633" s="18">
        <v>41539.1953125</v>
      </c>
      <c r="D633" s="18">
        <v>0</v>
      </c>
      <c r="E633" s="18">
        <v>0.1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9.1575091575091602E-5</v>
      </c>
      <c r="L633" s="19">
        <v>9.1575091575091602E-5</v>
      </c>
      <c r="M633" s="21">
        <f t="shared" si="18"/>
        <v>0</v>
      </c>
      <c r="N633" s="21">
        <f t="shared" si="19"/>
        <v>0</v>
      </c>
      <c r="O633" s="33"/>
    </row>
    <row r="634" spans="1:15">
      <c r="A634" s="15" t="s">
        <v>44</v>
      </c>
      <c r="B634" s="12">
        <v>7</v>
      </c>
      <c r="C634" s="18">
        <v>44326.6484375</v>
      </c>
      <c r="D634" s="18">
        <v>0</v>
      </c>
      <c r="E634" s="18">
        <v>0.1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9.1575091575091602E-5</v>
      </c>
      <c r="L634" s="19">
        <v>9.1575091575091602E-5</v>
      </c>
      <c r="M634" s="21">
        <f t="shared" si="18"/>
        <v>0</v>
      </c>
      <c r="N634" s="21">
        <f t="shared" si="19"/>
        <v>0</v>
      </c>
      <c r="O634" s="33"/>
    </row>
    <row r="635" spans="1:15">
      <c r="A635" s="15" t="s">
        <v>44</v>
      </c>
      <c r="B635" s="12">
        <v>8</v>
      </c>
      <c r="C635" s="18">
        <v>46325.81640625</v>
      </c>
      <c r="D635" s="18">
        <v>0.6</v>
      </c>
      <c r="E635" s="18">
        <v>0.1</v>
      </c>
      <c r="F635" s="18">
        <v>2.8881584746999998E-2</v>
      </c>
      <c r="G635" s="18">
        <v>2.8635525868E-2</v>
      </c>
      <c r="H635" s="18">
        <v>-2.4605887800000002E-4</v>
      </c>
      <c r="I635" s="19">
        <v>5.2322754000000003E-4</v>
      </c>
      <c r="J635" s="19">
        <v>5.2300221099999997E-4</v>
      </c>
      <c r="K635" s="19">
        <v>6.5352082537547103E-5</v>
      </c>
      <c r="L635" s="19">
        <v>6.5126753894336999E-5</v>
      </c>
      <c r="M635" s="21">
        <f t="shared" si="18"/>
        <v>0</v>
      </c>
      <c r="N635" s="21">
        <f t="shared" si="19"/>
        <v>0</v>
      </c>
      <c r="O635" s="33"/>
    </row>
    <row r="636" spans="1:15">
      <c r="A636" s="15" t="s">
        <v>44</v>
      </c>
      <c r="B636" s="12">
        <v>9</v>
      </c>
      <c r="C636" s="18">
        <v>47507.32421875</v>
      </c>
      <c r="D636" s="18">
        <v>13.7</v>
      </c>
      <c r="E636" s="18">
        <v>9.1</v>
      </c>
      <c r="F636" s="18">
        <v>15.483083689753</v>
      </c>
      <c r="G636" s="18">
        <v>15.483083689753</v>
      </c>
      <c r="H636" s="18">
        <v>0</v>
      </c>
      <c r="I636" s="19">
        <v>1.632860521E-3</v>
      </c>
      <c r="J636" s="19">
        <v>1.632860521E-3</v>
      </c>
      <c r="K636" s="19">
        <v>5.8453147340000004E-3</v>
      </c>
      <c r="L636" s="19">
        <v>5.8453147340000004E-3</v>
      </c>
      <c r="M636" s="21">
        <f t="shared" si="18"/>
        <v>1</v>
      </c>
      <c r="N636" s="21">
        <f t="shared" si="19"/>
        <v>1</v>
      </c>
      <c r="O636" s="33"/>
    </row>
    <row r="637" spans="1:15">
      <c r="A637" s="15" t="s">
        <v>44</v>
      </c>
      <c r="B637" s="12">
        <v>10</v>
      </c>
      <c r="C637" s="18">
        <v>48676.5546875</v>
      </c>
      <c r="D637" s="18">
        <v>65.400000000000006</v>
      </c>
      <c r="E637" s="18">
        <v>61.9</v>
      </c>
      <c r="F637" s="18">
        <v>62.068515695009999</v>
      </c>
      <c r="G637" s="18">
        <v>62.068515695009999</v>
      </c>
      <c r="H637" s="18">
        <v>0</v>
      </c>
      <c r="I637" s="19">
        <v>3.0508098030000001E-3</v>
      </c>
      <c r="J637" s="19">
        <v>3.0508098030000001E-3</v>
      </c>
      <c r="K637" s="19">
        <v>1.5431840199999999E-4</v>
      </c>
      <c r="L637" s="19">
        <v>1.5431840199999999E-4</v>
      </c>
      <c r="M637" s="21">
        <f t="shared" si="18"/>
        <v>1</v>
      </c>
      <c r="N637" s="21">
        <f t="shared" si="19"/>
        <v>1</v>
      </c>
      <c r="O637" s="33"/>
    </row>
    <row r="638" spans="1:15">
      <c r="A638" s="15" t="s">
        <v>44</v>
      </c>
      <c r="B638" s="12">
        <v>11</v>
      </c>
      <c r="C638" s="18">
        <v>49369.16015625</v>
      </c>
      <c r="D638" s="18">
        <v>126.8</v>
      </c>
      <c r="E638" s="18">
        <v>118.6</v>
      </c>
      <c r="F638" s="18">
        <v>105.322686395711</v>
      </c>
      <c r="G638" s="18">
        <v>105.322686395711</v>
      </c>
      <c r="H638" s="18">
        <v>0</v>
      </c>
      <c r="I638" s="19">
        <v>1.9667869599999999E-2</v>
      </c>
      <c r="J638" s="19">
        <v>1.9667869599999999E-2</v>
      </c>
      <c r="K638" s="19">
        <v>1.2158712091E-2</v>
      </c>
      <c r="L638" s="19">
        <v>1.2158712091E-2</v>
      </c>
      <c r="M638" s="21">
        <f t="shared" si="18"/>
        <v>1</v>
      </c>
      <c r="N638" s="21">
        <f t="shared" si="19"/>
        <v>0</v>
      </c>
      <c r="O638" s="33"/>
    </row>
    <row r="639" spans="1:15">
      <c r="A639" s="15" t="s">
        <v>44</v>
      </c>
      <c r="B639" s="12">
        <v>12</v>
      </c>
      <c r="C639" s="18">
        <v>49420.20703125</v>
      </c>
      <c r="D639" s="18">
        <v>180.2</v>
      </c>
      <c r="E639" s="18">
        <v>174.6</v>
      </c>
      <c r="F639" s="18">
        <v>171.49664544622101</v>
      </c>
      <c r="G639" s="18">
        <v>171.49664544622101</v>
      </c>
      <c r="H639" s="18">
        <v>0</v>
      </c>
      <c r="I639" s="19">
        <v>7.9701049019999994E-3</v>
      </c>
      <c r="J639" s="19">
        <v>7.9701049019999994E-3</v>
      </c>
      <c r="K639" s="19">
        <v>2.8418997740000001E-3</v>
      </c>
      <c r="L639" s="19">
        <v>2.8418997740000001E-3</v>
      </c>
      <c r="M639" s="21">
        <f t="shared" si="18"/>
        <v>1</v>
      </c>
      <c r="N639" s="21">
        <f t="shared" si="19"/>
        <v>0</v>
      </c>
      <c r="O639" s="33"/>
    </row>
    <row r="640" spans="1:15">
      <c r="A640" s="15" t="s">
        <v>44</v>
      </c>
      <c r="B640" s="12">
        <v>13</v>
      </c>
      <c r="C640" s="18">
        <v>49023.02734375</v>
      </c>
      <c r="D640" s="18">
        <v>281.8</v>
      </c>
      <c r="E640" s="18">
        <v>277.5</v>
      </c>
      <c r="F640" s="18">
        <v>209.05615427745701</v>
      </c>
      <c r="G640" s="18">
        <v>209.05615427745701</v>
      </c>
      <c r="H640" s="18">
        <v>0</v>
      </c>
      <c r="I640" s="19">
        <v>6.6615243335000004E-2</v>
      </c>
      <c r="J640" s="19">
        <v>6.6615243335000004E-2</v>
      </c>
      <c r="K640" s="19">
        <v>6.2677514397000006E-2</v>
      </c>
      <c r="L640" s="19">
        <v>6.2677514397000006E-2</v>
      </c>
      <c r="M640" s="21">
        <f t="shared" si="18"/>
        <v>1</v>
      </c>
      <c r="N640" s="21">
        <f t="shared" si="19"/>
        <v>0</v>
      </c>
      <c r="O640" s="33"/>
    </row>
    <row r="641" spans="1:15">
      <c r="A641" s="15" t="s">
        <v>44</v>
      </c>
      <c r="B641" s="12">
        <v>14</v>
      </c>
      <c r="C641" s="18">
        <v>48720.55859375</v>
      </c>
      <c r="D641" s="18">
        <v>296.3</v>
      </c>
      <c r="E641" s="18">
        <v>284.2</v>
      </c>
      <c r="F641" s="18">
        <v>229.93320835186401</v>
      </c>
      <c r="G641" s="18">
        <v>229.93320835186401</v>
      </c>
      <c r="H641" s="18">
        <v>0</v>
      </c>
      <c r="I641" s="19">
        <v>6.0775450226999997E-2</v>
      </c>
      <c r="J641" s="19">
        <v>6.0775450226999997E-2</v>
      </c>
      <c r="K641" s="19">
        <v>4.9694864146000002E-2</v>
      </c>
      <c r="L641" s="19">
        <v>4.9694864146000002E-2</v>
      </c>
      <c r="M641" s="21">
        <f t="shared" si="18"/>
        <v>1</v>
      </c>
      <c r="N641" s="21">
        <f t="shared" si="19"/>
        <v>0</v>
      </c>
      <c r="O641" s="33"/>
    </row>
    <row r="642" spans="1:15">
      <c r="A642" s="15" t="s">
        <v>44</v>
      </c>
      <c r="B642" s="12">
        <v>15</v>
      </c>
      <c r="C642" s="18">
        <v>48510.5</v>
      </c>
      <c r="D642" s="18">
        <v>262.7</v>
      </c>
      <c r="E642" s="18">
        <v>263.39999999999998</v>
      </c>
      <c r="F642" s="18">
        <v>176.60927295015901</v>
      </c>
      <c r="G642" s="18">
        <v>176.60927295015901</v>
      </c>
      <c r="H642" s="18">
        <v>0</v>
      </c>
      <c r="I642" s="19">
        <v>7.8837662133000003E-2</v>
      </c>
      <c r="J642" s="19">
        <v>7.8837662133000003E-2</v>
      </c>
      <c r="K642" s="19">
        <v>7.9478687773999995E-2</v>
      </c>
      <c r="L642" s="19">
        <v>7.9478687773999995E-2</v>
      </c>
      <c r="M642" s="21">
        <f t="shared" si="18"/>
        <v>1</v>
      </c>
      <c r="N642" s="21">
        <f t="shared" si="19"/>
        <v>0</v>
      </c>
      <c r="O642" s="33"/>
    </row>
    <row r="643" spans="1:15">
      <c r="A643" s="15" t="s">
        <v>44</v>
      </c>
      <c r="B643" s="12">
        <v>16</v>
      </c>
      <c r="C643" s="18">
        <v>48554.3515625</v>
      </c>
      <c r="D643" s="18">
        <v>194.3</v>
      </c>
      <c r="E643" s="18">
        <v>193.6</v>
      </c>
      <c r="F643" s="18">
        <v>150.56637659145699</v>
      </c>
      <c r="G643" s="18">
        <v>150.56637659145699</v>
      </c>
      <c r="H643" s="18">
        <v>0</v>
      </c>
      <c r="I643" s="19">
        <v>4.0049105685000003E-2</v>
      </c>
      <c r="J643" s="19">
        <v>4.0049105685000003E-2</v>
      </c>
      <c r="K643" s="19">
        <v>3.9408080044000003E-2</v>
      </c>
      <c r="L643" s="19">
        <v>3.9408080044000003E-2</v>
      </c>
      <c r="M643" s="21">
        <f t="shared" si="18"/>
        <v>1</v>
      </c>
      <c r="N643" s="21">
        <f t="shared" si="19"/>
        <v>0</v>
      </c>
      <c r="O643" s="33"/>
    </row>
    <row r="644" spans="1:15">
      <c r="A644" s="15" t="s">
        <v>44</v>
      </c>
      <c r="B644" s="12">
        <v>17</v>
      </c>
      <c r="C644" s="18">
        <v>49130.453125</v>
      </c>
      <c r="D644" s="18">
        <v>97.6</v>
      </c>
      <c r="E644" s="18">
        <v>99.4</v>
      </c>
      <c r="F644" s="18">
        <v>86.015514807303006</v>
      </c>
      <c r="G644" s="18">
        <v>86.015514807303006</v>
      </c>
      <c r="H644" s="18">
        <v>0</v>
      </c>
      <c r="I644" s="19">
        <v>1.0608502923E-2</v>
      </c>
      <c r="J644" s="19">
        <v>1.0608502923E-2</v>
      </c>
      <c r="K644" s="19">
        <v>1.2256854572000001E-2</v>
      </c>
      <c r="L644" s="19">
        <v>1.2256854572000001E-2</v>
      </c>
      <c r="M644" s="21">
        <f t="shared" si="18"/>
        <v>1</v>
      </c>
      <c r="N644" s="21">
        <f t="shared" si="19"/>
        <v>0</v>
      </c>
      <c r="O644" s="33"/>
    </row>
    <row r="645" spans="1:15">
      <c r="A645" s="15" t="s">
        <v>44</v>
      </c>
      <c r="B645" s="12">
        <v>18</v>
      </c>
      <c r="C645" s="18">
        <v>50830.3984375</v>
      </c>
      <c r="D645" s="18">
        <v>20.3</v>
      </c>
      <c r="E645" s="18">
        <v>14.4</v>
      </c>
      <c r="F645" s="18">
        <v>14.871540728482</v>
      </c>
      <c r="G645" s="18">
        <v>14.871540728482</v>
      </c>
      <c r="H645" s="18">
        <v>0</v>
      </c>
      <c r="I645" s="19">
        <v>4.9711165490000002E-3</v>
      </c>
      <c r="J645" s="19">
        <v>4.9711165490000002E-3</v>
      </c>
      <c r="K645" s="19">
        <v>4.3181385299999997E-4</v>
      </c>
      <c r="L645" s="19">
        <v>4.3181385299999997E-4</v>
      </c>
      <c r="M645" s="21">
        <f t="shared" ref="M645:M708" si="20">IF(G645&gt;5,1,0)</f>
        <v>1</v>
      </c>
      <c r="N645" s="21">
        <f t="shared" ref="N645:N708" si="21">IF(G645&gt;E645,1,0)</f>
        <v>1</v>
      </c>
      <c r="O645" s="33"/>
    </row>
    <row r="646" spans="1:15">
      <c r="A646" s="15" t="s">
        <v>44</v>
      </c>
      <c r="B646" s="12">
        <v>19</v>
      </c>
      <c r="C646" s="18">
        <v>51908.6171875</v>
      </c>
      <c r="D646" s="18">
        <v>0</v>
      </c>
      <c r="E646" s="18">
        <v>0.1</v>
      </c>
      <c r="F646" s="18">
        <v>0</v>
      </c>
      <c r="G646" s="18">
        <v>0</v>
      </c>
      <c r="H646" s="18">
        <v>0</v>
      </c>
      <c r="I646" s="19">
        <v>0</v>
      </c>
      <c r="J646" s="19">
        <v>0</v>
      </c>
      <c r="K646" s="19">
        <v>9.1575091575091602E-5</v>
      </c>
      <c r="L646" s="19">
        <v>9.1575091575091602E-5</v>
      </c>
      <c r="M646" s="21">
        <f t="shared" si="20"/>
        <v>0</v>
      </c>
      <c r="N646" s="21">
        <f t="shared" si="21"/>
        <v>0</v>
      </c>
      <c r="O646" s="33"/>
    </row>
    <row r="647" spans="1:15">
      <c r="A647" s="15" t="s">
        <v>44</v>
      </c>
      <c r="B647" s="12">
        <v>20</v>
      </c>
      <c r="C647" s="18">
        <v>51323.109375</v>
      </c>
      <c r="D647" s="18">
        <v>0</v>
      </c>
      <c r="E647" s="18">
        <v>0.1</v>
      </c>
      <c r="F647" s="18">
        <v>0</v>
      </c>
      <c r="G647" s="18">
        <v>0</v>
      </c>
      <c r="H647" s="18">
        <v>0</v>
      </c>
      <c r="I647" s="19">
        <v>0</v>
      </c>
      <c r="J647" s="19">
        <v>0</v>
      </c>
      <c r="K647" s="19">
        <v>9.1575091575091602E-5</v>
      </c>
      <c r="L647" s="19">
        <v>9.1575091575091602E-5</v>
      </c>
      <c r="M647" s="21">
        <f t="shared" si="20"/>
        <v>0</v>
      </c>
      <c r="N647" s="21">
        <f t="shared" si="21"/>
        <v>0</v>
      </c>
      <c r="O647" s="33"/>
    </row>
    <row r="648" spans="1:15">
      <c r="A648" s="15" t="s">
        <v>44</v>
      </c>
      <c r="B648" s="12">
        <v>21</v>
      </c>
      <c r="C648" s="18">
        <v>50582.1953125</v>
      </c>
      <c r="D648" s="18">
        <v>0</v>
      </c>
      <c r="E648" s="18">
        <v>0.1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9.1575091575091602E-5</v>
      </c>
      <c r="L648" s="19">
        <v>9.1575091575091602E-5</v>
      </c>
      <c r="M648" s="21">
        <f t="shared" si="20"/>
        <v>0</v>
      </c>
      <c r="N648" s="21">
        <f t="shared" si="21"/>
        <v>0</v>
      </c>
      <c r="O648" s="33"/>
    </row>
    <row r="649" spans="1:15">
      <c r="A649" s="15" t="s">
        <v>44</v>
      </c>
      <c r="B649" s="12">
        <v>22</v>
      </c>
      <c r="C649" s="18">
        <v>49030.625</v>
      </c>
      <c r="D649" s="18">
        <v>0</v>
      </c>
      <c r="E649" s="18">
        <v>0.1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9.1575091575091602E-5</v>
      </c>
      <c r="L649" s="19">
        <v>9.1575091575091602E-5</v>
      </c>
      <c r="M649" s="21">
        <f t="shared" si="20"/>
        <v>0</v>
      </c>
      <c r="N649" s="21">
        <f t="shared" si="21"/>
        <v>0</v>
      </c>
      <c r="O649" s="33"/>
    </row>
    <row r="650" spans="1:15">
      <c r="A650" s="15" t="s">
        <v>44</v>
      </c>
      <c r="B650" s="12">
        <v>23</v>
      </c>
      <c r="C650" s="18">
        <v>46735.31640625</v>
      </c>
      <c r="D650" s="18">
        <v>0</v>
      </c>
      <c r="E650" s="18">
        <v>0.1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9.1575091575091602E-5</v>
      </c>
      <c r="L650" s="19">
        <v>9.1575091575091602E-5</v>
      </c>
      <c r="M650" s="21">
        <f t="shared" si="20"/>
        <v>0</v>
      </c>
      <c r="N650" s="21">
        <f t="shared" si="21"/>
        <v>0</v>
      </c>
      <c r="O650" s="33"/>
    </row>
    <row r="651" spans="1:15">
      <c r="A651" s="15" t="s">
        <v>44</v>
      </c>
      <c r="B651" s="12">
        <v>24</v>
      </c>
      <c r="C651" s="18">
        <v>44352.828125</v>
      </c>
      <c r="D651" s="18">
        <v>0</v>
      </c>
      <c r="E651" s="18">
        <v>0.1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9.1575091575091602E-5</v>
      </c>
      <c r="L651" s="19">
        <v>9.1575091575091602E-5</v>
      </c>
      <c r="M651" s="21">
        <f t="shared" si="20"/>
        <v>0</v>
      </c>
      <c r="N651" s="21">
        <f t="shared" si="21"/>
        <v>0</v>
      </c>
      <c r="O651" s="33"/>
    </row>
    <row r="652" spans="1:15">
      <c r="A652" s="15" t="s">
        <v>45</v>
      </c>
      <c r="B652" s="12">
        <v>1</v>
      </c>
      <c r="C652" s="18">
        <v>42569.8515625</v>
      </c>
      <c r="D652" s="18">
        <v>0</v>
      </c>
      <c r="E652" s="18">
        <v>0.1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9.1575091575091602E-5</v>
      </c>
      <c r="L652" s="19">
        <v>9.1575091575091602E-5</v>
      </c>
      <c r="M652" s="21">
        <f t="shared" si="20"/>
        <v>0</v>
      </c>
      <c r="N652" s="21">
        <f t="shared" si="21"/>
        <v>0</v>
      </c>
      <c r="O652" s="33"/>
    </row>
    <row r="653" spans="1:15">
      <c r="A653" s="15" t="s">
        <v>45</v>
      </c>
      <c r="B653" s="12">
        <v>2</v>
      </c>
      <c r="C653" s="18">
        <v>41447.31640625</v>
      </c>
      <c r="D653" s="18">
        <v>0</v>
      </c>
      <c r="E653" s="18">
        <v>0.1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9.1575091575091602E-5</v>
      </c>
      <c r="L653" s="19">
        <v>9.1575091575091602E-5</v>
      </c>
      <c r="M653" s="21">
        <f t="shared" si="20"/>
        <v>0</v>
      </c>
      <c r="N653" s="21">
        <f t="shared" si="21"/>
        <v>0</v>
      </c>
      <c r="O653" s="33"/>
    </row>
    <row r="654" spans="1:15">
      <c r="A654" s="15" t="s">
        <v>45</v>
      </c>
      <c r="B654" s="12">
        <v>3</v>
      </c>
      <c r="C654" s="18">
        <v>40884.63671875</v>
      </c>
      <c r="D654" s="18">
        <v>0</v>
      </c>
      <c r="E654" s="18">
        <v>0.1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9.1575091575091602E-5</v>
      </c>
      <c r="L654" s="19">
        <v>9.1575091575091602E-5</v>
      </c>
      <c r="M654" s="21">
        <f t="shared" si="20"/>
        <v>0</v>
      </c>
      <c r="N654" s="21">
        <f t="shared" si="21"/>
        <v>0</v>
      </c>
      <c r="O654" s="33"/>
    </row>
    <row r="655" spans="1:15">
      <c r="A655" s="15" t="s">
        <v>45</v>
      </c>
      <c r="B655" s="12">
        <v>4</v>
      </c>
      <c r="C655" s="18">
        <v>40840.21875</v>
      </c>
      <c r="D655" s="18">
        <v>0</v>
      </c>
      <c r="E655" s="18">
        <v>0.1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9.1575091575091602E-5</v>
      </c>
      <c r="L655" s="19">
        <v>9.1575091575091602E-5</v>
      </c>
      <c r="M655" s="21">
        <f t="shared" si="20"/>
        <v>0</v>
      </c>
      <c r="N655" s="21">
        <f t="shared" si="21"/>
        <v>0</v>
      </c>
      <c r="O655" s="33"/>
    </row>
    <row r="656" spans="1:15">
      <c r="A656" s="15" t="s">
        <v>45</v>
      </c>
      <c r="B656" s="12">
        <v>5</v>
      </c>
      <c r="C656" s="18">
        <v>41611.62890625</v>
      </c>
      <c r="D656" s="18">
        <v>0</v>
      </c>
      <c r="E656" s="18">
        <v>0.1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9.1575091575091602E-5</v>
      </c>
      <c r="L656" s="19">
        <v>9.1575091575091602E-5</v>
      </c>
      <c r="M656" s="21">
        <f t="shared" si="20"/>
        <v>0</v>
      </c>
      <c r="N656" s="21">
        <f t="shared" si="21"/>
        <v>0</v>
      </c>
      <c r="O656" s="33"/>
    </row>
    <row r="657" spans="1:15">
      <c r="A657" s="15" t="s">
        <v>45</v>
      </c>
      <c r="B657" s="12">
        <v>6</v>
      </c>
      <c r="C657" s="18">
        <v>43364.22265625</v>
      </c>
      <c r="D657" s="18">
        <v>0</v>
      </c>
      <c r="E657" s="18">
        <v>0.1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9.1575091575091602E-5</v>
      </c>
      <c r="L657" s="19">
        <v>9.1575091575091602E-5</v>
      </c>
      <c r="M657" s="21">
        <f t="shared" si="20"/>
        <v>0</v>
      </c>
      <c r="N657" s="21">
        <f t="shared" si="21"/>
        <v>0</v>
      </c>
      <c r="O657" s="33"/>
    </row>
    <row r="658" spans="1:15">
      <c r="A658" s="15" t="s">
        <v>45</v>
      </c>
      <c r="B658" s="12">
        <v>7</v>
      </c>
      <c r="C658" s="18">
        <v>45701.1953125</v>
      </c>
      <c r="D658" s="18">
        <v>0</v>
      </c>
      <c r="E658" s="18">
        <v>0.1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9.1575091575091602E-5</v>
      </c>
      <c r="L658" s="19">
        <v>9.1575091575091602E-5</v>
      </c>
      <c r="M658" s="21">
        <f t="shared" si="20"/>
        <v>0</v>
      </c>
      <c r="N658" s="21">
        <f t="shared" si="21"/>
        <v>0</v>
      </c>
      <c r="O658" s="33"/>
    </row>
    <row r="659" spans="1:15">
      <c r="A659" s="15" t="s">
        <v>45</v>
      </c>
      <c r="B659" s="12">
        <v>8</v>
      </c>
      <c r="C659" s="18">
        <v>47233.3515625</v>
      </c>
      <c r="D659" s="18">
        <v>3.6</v>
      </c>
      <c r="E659" s="18">
        <v>0.8</v>
      </c>
      <c r="F659" s="18">
        <v>0.195926734878</v>
      </c>
      <c r="G659" s="18">
        <v>0.195926734878</v>
      </c>
      <c r="H659" s="18">
        <v>0</v>
      </c>
      <c r="I659" s="19">
        <v>3.1172832089999998E-3</v>
      </c>
      <c r="J659" s="19">
        <v>3.1172832089999998E-3</v>
      </c>
      <c r="K659" s="19">
        <v>5.5318064500000004E-4</v>
      </c>
      <c r="L659" s="19">
        <v>5.5318064500000004E-4</v>
      </c>
      <c r="M659" s="21">
        <f t="shared" si="20"/>
        <v>0</v>
      </c>
      <c r="N659" s="21">
        <f t="shared" si="21"/>
        <v>0</v>
      </c>
      <c r="O659" s="33"/>
    </row>
    <row r="660" spans="1:15">
      <c r="A660" s="15" t="s">
        <v>45</v>
      </c>
      <c r="B660" s="12">
        <v>9</v>
      </c>
      <c r="C660" s="18">
        <v>47850.68359375</v>
      </c>
      <c r="D660" s="18">
        <v>68.900000000000006</v>
      </c>
      <c r="E660" s="18">
        <v>65.400000000000006</v>
      </c>
      <c r="F660" s="18">
        <v>21.426922046990999</v>
      </c>
      <c r="G660" s="18">
        <v>22.673924304827999</v>
      </c>
      <c r="H660" s="18">
        <v>1.2470022578369999</v>
      </c>
      <c r="I660" s="19">
        <v>4.2331571148999998E-2</v>
      </c>
      <c r="J660" s="19">
        <v>4.3473514608000002E-2</v>
      </c>
      <c r="K660" s="19">
        <v>3.9126442944000001E-2</v>
      </c>
      <c r="L660" s="19">
        <v>4.0268386402999998E-2</v>
      </c>
      <c r="M660" s="21">
        <f t="shared" si="20"/>
        <v>1</v>
      </c>
      <c r="N660" s="21">
        <f t="shared" si="21"/>
        <v>0</v>
      </c>
      <c r="O660" s="33"/>
    </row>
    <row r="661" spans="1:15">
      <c r="A661" s="15" t="s">
        <v>45</v>
      </c>
      <c r="B661" s="12">
        <v>10</v>
      </c>
      <c r="C661" s="18">
        <v>48491.9453125</v>
      </c>
      <c r="D661" s="18">
        <v>366</v>
      </c>
      <c r="E661" s="18">
        <v>354.6</v>
      </c>
      <c r="F661" s="18">
        <v>91.801531571414003</v>
      </c>
      <c r="G661" s="18">
        <v>96.501091488864006</v>
      </c>
      <c r="H661" s="18">
        <v>4.6995599174490001</v>
      </c>
      <c r="I661" s="19">
        <v>0.246793872262</v>
      </c>
      <c r="J661" s="19">
        <v>0.25109749856000002</v>
      </c>
      <c r="K661" s="19">
        <v>0.23635431182300001</v>
      </c>
      <c r="L661" s="19">
        <v>0.240657938121</v>
      </c>
      <c r="M661" s="21">
        <f t="shared" si="20"/>
        <v>1</v>
      </c>
      <c r="N661" s="21">
        <f t="shared" si="21"/>
        <v>0</v>
      </c>
      <c r="O661" s="33"/>
    </row>
    <row r="662" spans="1:15">
      <c r="A662" s="15" t="s">
        <v>45</v>
      </c>
      <c r="B662" s="12">
        <v>11</v>
      </c>
      <c r="C662" s="18">
        <v>48589.05078125</v>
      </c>
      <c r="D662" s="18">
        <v>465.1</v>
      </c>
      <c r="E662" s="18">
        <v>454</v>
      </c>
      <c r="F662" s="18">
        <v>153.50880617313899</v>
      </c>
      <c r="G662" s="18">
        <v>156.82542091329901</v>
      </c>
      <c r="H662" s="18">
        <v>3.3166147401589998</v>
      </c>
      <c r="I662" s="19">
        <v>0.28230272810099999</v>
      </c>
      <c r="J662" s="19">
        <v>0.28533992108599998</v>
      </c>
      <c r="K662" s="19">
        <v>0.27213789293599999</v>
      </c>
      <c r="L662" s="19">
        <v>0.27517508592200002</v>
      </c>
      <c r="M662" s="21">
        <f t="shared" si="20"/>
        <v>1</v>
      </c>
      <c r="N662" s="21">
        <f t="shared" si="21"/>
        <v>0</v>
      </c>
      <c r="O662" s="33"/>
    </row>
    <row r="663" spans="1:15">
      <c r="A663" s="15" t="s">
        <v>45</v>
      </c>
      <c r="B663" s="12">
        <v>12</v>
      </c>
      <c r="C663" s="18">
        <v>47988.015625</v>
      </c>
      <c r="D663" s="18">
        <v>542.70000000000005</v>
      </c>
      <c r="E663" s="18">
        <v>518.79999999999995</v>
      </c>
      <c r="F663" s="18">
        <v>240.54767783522601</v>
      </c>
      <c r="G663" s="18">
        <v>240.89565340611699</v>
      </c>
      <c r="H663" s="18">
        <v>0.34797557088999997</v>
      </c>
      <c r="I663" s="19">
        <v>0.27637760677000001</v>
      </c>
      <c r="J663" s="19">
        <v>0.27669626571799999</v>
      </c>
      <c r="K663" s="19">
        <v>0.25449115988400001</v>
      </c>
      <c r="L663" s="19">
        <v>0.25480981883199999</v>
      </c>
      <c r="M663" s="21">
        <f t="shared" si="20"/>
        <v>1</v>
      </c>
      <c r="N663" s="21">
        <f t="shared" si="21"/>
        <v>0</v>
      </c>
      <c r="O663" s="33"/>
    </row>
    <row r="664" spans="1:15">
      <c r="A664" s="15" t="s">
        <v>45</v>
      </c>
      <c r="B664" s="12">
        <v>13</v>
      </c>
      <c r="C664" s="18">
        <v>46769.84765625</v>
      </c>
      <c r="D664" s="18">
        <v>581.4</v>
      </c>
      <c r="E664" s="18">
        <v>579</v>
      </c>
      <c r="F664" s="18">
        <v>349.98877966457002</v>
      </c>
      <c r="G664" s="18">
        <v>349.98877966457002</v>
      </c>
      <c r="H664" s="18">
        <v>0</v>
      </c>
      <c r="I664" s="19">
        <v>0.21191503693700001</v>
      </c>
      <c r="J664" s="19">
        <v>0.21191503693700001</v>
      </c>
      <c r="K664" s="19">
        <v>0.209717234739</v>
      </c>
      <c r="L664" s="19">
        <v>0.209717234739</v>
      </c>
      <c r="M664" s="21">
        <f t="shared" si="20"/>
        <v>1</v>
      </c>
      <c r="N664" s="21">
        <f t="shared" si="21"/>
        <v>0</v>
      </c>
      <c r="O664" s="33"/>
    </row>
    <row r="665" spans="1:15">
      <c r="A665" s="15" t="s">
        <v>45</v>
      </c>
      <c r="B665" s="12">
        <v>14</v>
      </c>
      <c r="C665" s="18">
        <v>45631.796875</v>
      </c>
      <c r="D665" s="18">
        <v>601.9</v>
      </c>
      <c r="E665" s="18">
        <v>614.6</v>
      </c>
      <c r="F665" s="18">
        <v>346.17078691217603</v>
      </c>
      <c r="G665" s="18">
        <v>346.17078691217603</v>
      </c>
      <c r="H665" s="18">
        <v>0</v>
      </c>
      <c r="I665" s="19">
        <v>0.234184261069</v>
      </c>
      <c r="J665" s="19">
        <v>0.234184261069</v>
      </c>
      <c r="K665" s="19">
        <v>0.24581429769900001</v>
      </c>
      <c r="L665" s="19">
        <v>0.24581429769900001</v>
      </c>
      <c r="M665" s="21">
        <f t="shared" si="20"/>
        <v>1</v>
      </c>
      <c r="N665" s="21">
        <f t="shared" si="21"/>
        <v>0</v>
      </c>
      <c r="O665" s="33"/>
    </row>
    <row r="666" spans="1:15">
      <c r="A666" s="15" t="s">
        <v>45</v>
      </c>
      <c r="B666" s="12">
        <v>15</v>
      </c>
      <c r="C666" s="18">
        <v>44721.0703125</v>
      </c>
      <c r="D666" s="18">
        <v>591.70000000000005</v>
      </c>
      <c r="E666" s="18">
        <v>590.6</v>
      </c>
      <c r="F666" s="18">
        <v>426.06659676988897</v>
      </c>
      <c r="G666" s="18">
        <v>426.06659676988897</v>
      </c>
      <c r="H666" s="18">
        <v>0</v>
      </c>
      <c r="I666" s="19">
        <v>0.15167894068599999</v>
      </c>
      <c r="J666" s="19">
        <v>0.15167894068599999</v>
      </c>
      <c r="K666" s="19">
        <v>0.150671614679</v>
      </c>
      <c r="L666" s="19">
        <v>0.150671614679</v>
      </c>
      <c r="M666" s="21">
        <f t="shared" si="20"/>
        <v>1</v>
      </c>
      <c r="N666" s="21">
        <f t="shared" si="21"/>
        <v>0</v>
      </c>
      <c r="O666" s="33"/>
    </row>
    <row r="667" spans="1:15">
      <c r="A667" s="15" t="s">
        <v>45</v>
      </c>
      <c r="B667" s="12">
        <v>16</v>
      </c>
      <c r="C667" s="18">
        <v>44359.56640625</v>
      </c>
      <c r="D667" s="18">
        <v>505.5</v>
      </c>
      <c r="E667" s="18">
        <v>483.9</v>
      </c>
      <c r="F667" s="18">
        <v>507.44650165976702</v>
      </c>
      <c r="G667" s="18">
        <v>507.44650165976702</v>
      </c>
      <c r="H667" s="18">
        <v>0</v>
      </c>
      <c r="I667" s="19">
        <v>1.7825106770000001E-3</v>
      </c>
      <c r="J667" s="19">
        <v>1.7825106770000001E-3</v>
      </c>
      <c r="K667" s="19">
        <v>2.1562730456999999E-2</v>
      </c>
      <c r="L667" s="19">
        <v>2.1562730456999999E-2</v>
      </c>
      <c r="M667" s="21">
        <f t="shared" si="20"/>
        <v>1</v>
      </c>
      <c r="N667" s="21">
        <f t="shared" si="21"/>
        <v>1</v>
      </c>
      <c r="O667" s="33"/>
    </row>
    <row r="668" spans="1:15">
      <c r="A668" s="15" t="s">
        <v>45</v>
      </c>
      <c r="B668" s="12">
        <v>17</v>
      </c>
      <c r="C668" s="18">
        <v>44719.87109375</v>
      </c>
      <c r="D668" s="18">
        <v>304.5</v>
      </c>
      <c r="E668" s="18">
        <v>299.2</v>
      </c>
      <c r="F668" s="18">
        <v>253.75901942418699</v>
      </c>
      <c r="G668" s="18">
        <v>253.75901942418699</v>
      </c>
      <c r="H668" s="18">
        <v>0</v>
      </c>
      <c r="I668" s="19">
        <v>4.6466099428E-2</v>
      </c>
      <c r="J668" s="19">
        <v>4.6466099428E-2</v>
      </c>
      <c r="K668" s="19">
        <v>4.1612619573999997E-2</v>
      </c>
      <c r="L668" s="19">
        <v>4.1612619573999997E-2</v>
      </c>
      <c r="M668" s="21">
        <f t="shared" si="20"/>
        <v>1</v>
      </c>
      <c r="N668" s="21">
        <f t="shared" si="21"/>
        <v>0</v>
      </c>
      <c r="O668" s="33"/>
    </row>
    <row r="669" spans="1:15">
      <c r="A669" s="15" t="s">
        <v>45</v>
      </c>
      <c r="B669" s="12">
        <v>18</v>
      </c>
      <c r="C669" s="18">
        <v>46573.81640625</v>
      </c>
      <c r="D669" s="18">
        <v>40.299999999999997</v>
      </c>
      <c r="E669" s="18">
        <v>32.9</v>
      </c>
      <c r="F669" s="18">
        <v>47.791906669028997</v>
      </c>
      <c r="G669" s="18">
        <v>47.791906669028997</v>
      </c>
      <c r="H669" s="18">
        <v>0</v>
      </c>
      <c r="I669" s="19">
        <v>6.860720392E-3</v>
      </c>
      <c r="J669" s="19">
        <v>6.860720392E-3</v>
      </c>
      <c r="K669" s="19">
        <v>1.3637277168999999E-2</v>
      </c>
      <c r="L669" s="19">
        <v>1.3637277168999999E-2</v>
      </c>
      <c r="M669" s="21">
        <f t="shared" si="20"/>
        <v>1</v>
      </c>
      <c r="N669" s="21">
        <f t="shared" si="21"/>
        <v>1</v>
      </c>
      <c r="O669" s="33"/>
    </row>
    <row r="670" spans="1:15">
      <c r="A670" s="15" t="s">
        <v>45</v>
      </c>
      <c r="B670" s="12">
        <v>19</v>
      </c>
      <c r="C670" s="18">
        <v>48082.5703125</v>
      </c>
      <c r="D670" s="18">
        <v>0</v>
      </c>
      <c r="E670" s="18">
        <v>0.1</v>
      </c>
      <c r="F670" s="18">
        <v>0.19999389350399999</v>
      </c>
      <c r="G670" s="18">
        <v>0.19999389350399999</v>
      </c>
      <c r="H670" s="18">
        <v>0</v>
      </c>
      <c r="I670" s="19">
        <v>1.8314459099999999E-4</v>
      </c>
      <c r="J670" s="19">
        <v>1.8314459099999999E-4</v>
      </c>
      <c r="K670" s="19">
        <v>9.1569499545918496E-5</v>
      </c>
      <c r="L670" s="19">
        <v>9.1569499545918496E-5</v>
      </c>
      <c r="M670" s="21">
        <f t="shared" si="20"/>
        <v>0</v>
      </c>
      <c r="N670" s="21">
        <f t="shared" si="21"/>
        <v>1</v>
      </c>
      <c r="O670" s="33"/>
    </row>
    <row r="671" spans="1:15">
      <c r="A671" s="15" t="s">
        <v>45</v>
      </c>
      <c r="B671" s="12">
        <v>20</v>
      </c>
      <c r="C671" s="18">
        <v>47781.5703125</v>
      </c>
      <c r="D671" s="18">
        <v>0</v>
      </c>
      <c r="E671" s="18">
        <v>0.1</v>
      </c>
      <c r="F671" s="18">
        <v>0.19999389350399999</v>
      </c>
      <c r="G671" s="18">
        <v>0.19999389350399999</v>
      </c>
      <c r="H671" s="18">
        <v>0</v>
      </c>
      <c r="I671" s="19">
        <v>1.8314459099999999E-4</v>
      </c>
      <c r="J671" s="19">
        <v>1.8314459099999999E-4</v>
      </c>
      <c r="K671" s="19">
        <v>9.1569499545918496E-5</v>
      </c>
      <c r="L671" s="19">
        <v>9.1569499545918496E-5</v>
      </c>
      <c r="M671" s="21">
        <f t="shared" si="20"/>
        <v>0</v>
      </c>
      <c r="N671" s="21">
        <f t="shared" si="21"/>
        <v>1</v>
      </c>
      <c r="O671" s="33"/>
    </row>
    <row r="672" spans="1:15">
      <c r="A672" s="15" t="s">
        <v>45</v>
      </c>
      <c r="B672" s="12">
        <v>21</v>
      </c>
      <c r="C672" s="18">
        <v>47169.94140625</v>
      </c>
      <c r="D672" s="18">
        <v>0</v>
      </c>
      <c r="E672" s="18">
        <v>0.1</v>
      </c>
      <c r="F672" s="18">
        <v>0.19999389350399999</v>
      </c>
      <c r="G672" s="18">
        <v>0.19999389350399999</v>
      </c>
      <c r="H672" s="18">
        <v>0</v>
      </c>
      <c r="I672" s="19">
        <v>1.8314459099999999E-4</v>
      </c>
      <c r="J672" s="19">
        <v>1.8314459099999999E-4</v>
      </c>
      <c r="K672" s="19">
        <v>9.1569499545918496E-5</v>
      </c>
      <c r="L672" s="19">
        <v>9.1569499545918496E-5</v>
      </c>
      <c r="M672" s="21">
        <f t="shared" si="20"/>
        <v>0</v>
      </c>
      <c r="N672" s="21">
        <f t="shared" si="21"/>
        <v>1</v>
      </c>
      <c r="O672" s="33"/>
    </row>
    <row r="673" spans="1:15">
      <c r="A673" s="15" t="s">
        <v>45</v>
      </c>
      <c r="B673" s="12">
        <v>22</v>
      </c>
      <c r="C673" s="18">
        <v>45957.23828125</v>
      </c>
      <c r="D673" s="18">
        <v>0</v>
      </c>
      <c r="E673" s="18">
        <v>0.1</v>
      </c>
      <c r="F673" s="18">
        <v>0.19999389350399999</v>
      </c>
      <c r="G673" s="18">
        <v>0.19999389350399999</v>
      </c>
      <c r="H673" s="18">
        <v>0</v>
      </c>
      <c r="I673" s="19">
        <v>1.8314459099999999E-4</v>
      </c>
      <c r="J673" s="19">
        <v>1.8314459099999999E-4</v>
      </c>
      <c r="K673" s="19">
        <v>9.1569499545918496E-5</v>
      </c>
      <c r="L673" s="19">
        <v>9.1569499545918496E-5</v>
      </c>
      <c r="M673" s="21">
        <f t="shared" si="20"/>
        <v>0</v>
      </c>
      <c r="N673" s="21">
        <f t="shared" si="21"/>
        <v>1</v>
      </c>
      <c r="O673" s="33"/>
    </row>
    <row r="674" spans="1:15">
      <c r="A674" s="15" t="s">
        <v>45</v>
      </c>
      <c r="B674" s="12">
        <v>23</v>
      </c>
      <c r="C674" s="18">
        <v>43730.80078125</v>
      </c>
      <c r="D674" s="18">
        <v>0</v>
      </c>
      <c r="E674" s="18">
        <v>0.1</v>
      </c>
      <c r="F674" s="18">
        <v>0.19999389350399999</v>
      </c>
      <c r="G674" s="18">
        <v>0.19999389350399999</v>
      </c>
      <c r="H674" s="18">
        <v>0</v>
      </c>
      <c r="I674" s="19">
        <v>1.8314459099999999E-4</v>
      </c>
      <c r="J674" s="19">
        <v>1.8314459099999999E-4</v>
      </c>
      <c r="K674" s="19">
        <v>9.1569499545918496E-5</v>
      </c>
      <c r="L674" s="19">
        <v>9.1569499545918496E-5</v>
      </c>
      <c r="M674" s="21">
        <f t="shared" si="20"/>
        <v>0</v>
      </c>
      <c r="N674" s="21">
        <f t="shared" si="21"/>
        <v>1</v>
      </c>
      <c r="O674" s="33"/>
    </row>
    <row r="675" spans="1:15">
      <c r="A675" s="15" t="s">
        <v>45</v>
      </c>
      <c r="B675" s="12">
        <v>24</v>
      </c>
      <c r="C675" s="18">
        <v>41609.48046875</v>
      </c>
      <c r="D675" s="18">
        <v>0</v>
      </c>
      <c r="E675" s="18">
        <v>0.1</v>
      </c>
      <c r="F675" s="18">
        <v>0.19999389350399999</v>
      </c>
      <c r="G675" s="18">
        <v>0.19999389350399999</v>
      </c>
      <c r="H675" s="18">
        <v>0</v>
      </c>
      <c r="I675" s="19">
        <v>1.8314459099999999E-4</v>
      </c>
      <c r="J675" s="19">
        <v>1.8314459099999999E-4</v>
      </c>
      <c r="K675" s="19">
        <v>9.1569499545918496E-5</v>
      </c>
      <c r="L675" s="19">
        <v>9.1569499545918496E-5</v>
      </c>
      <c r="M675" s="21">
        <f t="shared" si="20"/>
        <v>0</v>
      </c>
      <c r="N675" s="21">
        <f t="shared" si="21"/>
        <v>1</v>
      </c>
      <c r="O675" s="33"/>
    </row>
    <row r="676" spans="1:15">
      <c r="A676" s="15" t="s">
        <v>46</v>
      </c>
      <c r="B676" s="12">
        <v>1</v>
      </c>
      <c r="C676" s="18">
        <v>39901.8671875</v>
      </c>
      <c r="D676" s="18">
        <v>0</v>
      </c>
      <c r="E676" s="18">
        <v>0</v>
      </c>
      <c r="F676" s="18">
        <v>0.19999389350399999</v>
      </c>
      <c r="G676" s="18">
        <v>0.19999389350399999</v>
      </c>
      <c r="H676" s="18">
        <v>0</v>
      </c>
      <c r="I676" s="19">
        <v>1.8314459099999999E-4</v>
      </c>
      <c r="J676" s="19">
        <v>1.8314459099999999E-4</v>
      </c>
      <c r="K676" s="19">
        <v>1.8314459099999999E-4</v>
      </c>
      <c r="L676" s="19">
        <v>1.8314459099999999E-4</v>
      </c>
      <c r="M676" s="21">
        <f t="shared" si="20"/>
        <v>0</v>
      </c>
      <c r="N676" s="21">
        <f t="shared" si="21"/>
        <v>1</v>
      </c>
      <c r="O676" s="33"/>
    </row>
    <row r="677" spans="1:15">
      <c r="A677" s="15" t="s">
        <v>46</v>
      </c>
      <c r="B677" s="12">
        <v>2</v>
      </c>
      <c r="C677" s="18">
        <v>38933.22265625</v>
      </c>
      <c r="D677" s="18">
        <v>0</v>
      </c>
      <c r="E677" s="18">
        <v>0</v>
      </c>
      <c r="F677" s="18">
        <v>0.19999389350399999</v>
      </c>
      <c r="G677" s="18">
        <v>0.19999389350399999</v>
      </c>
      <c r="H677" s="18">
        <v>0</v>
      </c>
      <c r="I677" s="19">
        <v>1.8314459099999999E-4</v>
      </c>
      <c r="J677" s="19">
        <v>1.8314459099999999E-4</v>
      </c>
      <c r="K677" s="19">
        <v>1.8314459099999999E-4</v>
      </c>
      <c r="L677" s="19">
        <v>1.8314459099999999E-4</v>
      </c>
      <c r="M677" s="21">
        <f t="shared" si="20"/>
        <v>0</v>
      </c>
      <c r="N677" s="21">
        <f t="shared" si="21"/>
        <v>1</v>
      </c>
      <c r="O677" s="33"/>
    </row>
    <row r="678" spans="1:15">
      <c r="A678" s="15" t="s">
        <v>46</v>
      </c>
      <c r="B678" s="12">
        <v>3</v>
      </c>
      <c r="C678" s="18">
        <v>38426.44140625</v>
      </c>
      <c r="D678" s="18">
        <v>0</v>
      </c>
      <c r="E678" s="18">
        <v>0</v>
      </c>
      <c r="F678" s="18">
        <v>0.19999389350399999</v>
      </c>
      <c r="G678" s="18">
        <v>0.19999389350399999</v>
      </c>
      <c r="H678" s="18">
        <v>0</v>
      </c>
      <c r="I678" s="19">
        <v>1.8314459099999999E-4</v>
      </c>
      <c r="J678" s="19">
        <v>1.8314459099999999E-4</v>
      </c>
      <c r="K678" s="19">
        <v>1.8314459099999999E-4</v>
      </c>
      <c r="L678" s="19">
        <v>1.8314459099999999E-4</v>
      </c>
      <c r="M678" s="21">
        <f t="shared" si="20"/>
        <v>0</v>
      </c>
      <c r="N678" s="21">
        <f t="shared" si="21"/>
        <v>1</v>
      </c>
      <c r="O678" s="33"/>
    </row>
    <row r="679" spans="1:15">
      <c r="A679" s="15" t="s">
        <v>46</v>
      </c>
      <c r="B679" s="12">
        <v>4</v>
      </c>
      <c r="C679" s="18">
        <v>38522.375</v>
      </c>
      <c r="D679" s="18">
        <v>0</v>
      </c>
      <c r="E679" s="18">
        <v>0</v>
      </c>
      <c r="F679" s="18">
        <v>0.19999389350399999</v>
      </c>
      <c r="G679" s="18">
        <v>0.19999389350399999</v>
      </c>
      <c r="H679" s="18">
        <v>0</v>
      </c>
      <c r="I679" s="19">
        <v>1.8314459099999999E-4</v>
      </c>
      <c r="J679" s="19">
        <v>1.8314459099999999E-4</v>
      </c>
      <c r="K679" s="19">
        <v>1.8314459099999999E-4</v>
      </c>
      <c r="L679" s="19">
        <v>1.8314459099999999E-4</v>
      </c>
      <c r="M679" s="21">
        <f t="shared" si="20"/>
        <v>0</v>
      </c>
      <c r="N679" s="21">
        <f t="shared" si="21"/>
        <v>1</v>
      </c>
      <c r="O679" s="33"/>
    </row>
    <row r="680" spans="1:15">
      <c r="A680" s="15" t="s">
        <v>46</v>
      </c>
      <c r="B680" s="12">
        <v>5</v>
      </c>
      <c r="C680" s="18">
        <v>39342.6171875</v>
      </c>
      <c r="D680" s="18">
        <v>0</v>
      </c>
      <c r="E680" s="18">
        <v>0</v>
      </c>
      <c r="F680" s="18">
        <v>0.19999389350399999</v>
      </c>
      <c r="G680" s="18">
        <v>0.19999389350399999</v>
      </c>
      <c r="H680" s="18">
        <v>0</v>
      </c>
      <c r="I680" s="19">
        <v>1.8314459099999999E-4</v>
      </c>
      <c r="J680" s="19">
        <v>1.8314459099999999E-4</v>
      </c>
      <c r="K680" s="19">
        <v>1.8314459099999999E-4</v>
      </c>
      <c r="L680" s="19">
        <v>1.8314459099999999E-4</v>
      </c>
      <c r="M680" s="21">
        <f t="shared" si="20"/>
        <v>0</v>
      </c>
      <c r="N680" s="21">
        <f t="shared" si="21"/>
        <v>1</v>
      </c>
      <c r="O680" s="33"/>
    </row>
    <row r="681" spans="1:15">
      <c r="A681" s="15" t="s">
        <v>46</v>
      </c>
      <c r="B681" s="12">
        <v>6</v>
      </c>
      <c r="C681" s="18">
        <v>41080.0703125</v>
      </c>
      <c r="D681" s="18">
        <v>0</v>
      </c>
      <c r="E681" s="18">
        <v>0</v>
      </c>
      <c r="F681" s="18">
        <v>0.19999389350399999</v>
      </c>
      <c r="G681" s="18">
        <v>0.19999389350399999</v>
      </c>
      <c r="H681" s="18">
        <v>0</v>
      </c>
      <c r="I681" s="19">
        <v>1.8314459099999999E-4</v>
      </c>
      <c r="J681" s="19">
        <v>1.8314459099999999E-4</v>
      </c>
      <c r="K681" s="19">
        <v>1.8314459099999999E-4</v>
      </c>
      <c r="L681" s="19">
        <v>1.8314459099999999E-4</v>
      </c>
      <c r="M681" s="21">
        <f t="shared" si="20"/>
        <v>0</v>
      </c>
      <c r="N681" s="21">
        <f t="shared" si="21"/>
        <v>1</v>
      </c>
      <c r="O681" s="33"/>
    </row>
    <row r="682" spans="1:15">
      <c r="A682" s="15" t="s">
        <v>46</v>
      </c>
      <c r="B682" s="12">
        <v>7</v>
      </c>
      <c r="C682" s="18">
        <v>43301.921875</v>
      </c>
      <c r="D682" s="18">
        <v>0</v>
      </c>
      <c r="E682" s="18">
        <v>0</v>
      </c>
      <c r="F682" s="18">
        <v>0.19999389350399999</v>
      </c>
      <c r="G682" s="18">
        <v>0.19999389350399999</v>
      </c>
      <c r="H682" s="18">
        <v>0</v>
      </c>
      <c r="I682" s="19">
        <v>1.8314459099999999E-4</v>
      </c>
      <c r="J682" s="19">
        <v>1.8314459099999999E-4</v>
      </c>
      <c r="K682" s="19">
        <v>1.8314459099999999E-4</v>
      </c>
      <c r="L682" s="19">
        <v>1.8314459099999999E-4</v>
      </c>
      <c r="M682" s="21">
        <f t="shared" si="20"/>
        <v>0</v>
      </c>
      <c r="N682" s="21">
        <f t="shared" si="21"/>
        <v>1</v>
      </c>
      <c r="O682" s="33"/>
    </row>
    <row r="683" spans="1:15">
      <c r="A683" s="15" t="s">
        <v>46</v>
      </c>
      <c r="B683" s="12">
        <v>8</v>
      </c>
      <c r="C683" s="18">
        <v>44756.66796875</v>
      </c>
      <c r="D683" s="18">
        <v>2.9</v>
      </c>
      <c r="E683" s="18">
        <v>0.8</v>
      </c>
      <c r="F683" s="18">
        <v>0.63085761353100001</v>
      </c>
      <c r="G683" s="18">
        <v>0.63085761353100001</v>
      </c>
      <c r="H683" s="18">
        <v>0</v>
      </c>
      <c r="I683" s="19">
        <v>2.0779692179999998E-3</v>
      </c>
      <c r="J683" s="19">
        <v>2.0779692179999998E-3</v>
      </c>
      <c r="K683" s="19">
        <v>1.5489229499999999E-4</v>
      </c>
      <c r="L683" s="19">
        <v>1.5489229499999999E-4</v>
      </c>
      <c r="M683" s="21">
        <f t="shared" si="20"/>
        <v>0</v>
      </c>
      <c r="N683" s="21">
        <f t="shared" si="21"/>
        <v>0</v>
      </c>
      <c r="O683" s="33"/>
    </row>
    <row r="684" spans="1:15">
      <c r="A684" s="15" t="s">
        <v>46</v>
      </c>
      <c r="B684" s="12">
        <v>9</v>
      </c>
      <c r="C684" s="18">
        <v>45463.43359375</v>
      </c>
      <c r="D684" s="18">
        <v>62.8</v>
      </c>
      <c r="E684" s="18">
        <v>61.3</v>
      </c>
      <c r="F684" s="18">
        <v>35.438888930174002</v>
      </c>
      <c r="G684" s="18">
        <v>35.438888930174002</v>
      </c>
      <c r="H684" s="18">
        <v>0</v>
      </c>
      <c r="I684" s="19">
        <v>2.5055962518000002E-2</v>
      </c>
      <c r="J684" s="19">
        <v>2.5055962518000002E-2</v>
      </c>
      <c r="K684" s="19">
        <v>2.3682336144000001E-2</v>
      </c>
      <c r="L684" s="19">
        <v>2.3682336144000001E-2</v>
      </c>
      <c r="M684" s="21">
        <f t="shared" si="20"/>
        <v>1</v>
      </c>
      <c r="N684" s="21">
        <f t="shared" si="21"/>
        <v>0</v>
      </c>
      <c r="O684" s="33"/>
    </row>
    <row r="685" spans="1:15">
      <c r="A685" s="15" t="s">
        <v>46</v>
      </c>
      <c r="B685" s="12">
        <v>10</v>
      </c>
      <c r="C685" s="18">
        <v>45950.59375</v>
      </c>
      <c r="D685" s="18">
        <v>272.39999999999998</v>
      </c>
      <c r="E685" s="18">
        <v>269.89999999999998</v>
      </c>
      <c r="F685" s="18">
        <v>127.640954555074</v>
      </c>
      <c r="G685" s="18">
        <v>127.640954555074</v>
      </c>
      <c r="H685" s="18">
        <v>0</v>
      </c>
      <c r="I685" s="19">
        <v>0.13256322842900001</v>
      </c>
      <c r="J685" s="19">
        <v>0.13256322842900001</v>
      </c>
      <c r="K685" s="19">
        <v>0.13027385114000001</v>
      </c>
      <c r="L685" s="19">
        <v>0.13027385114000001</v>
      </c>
      <c r="M685" s="21">
        <f t="shared" si="20"/>
        <v>1</v>
      </c>
      <c r="N685" s="21">
        <f t="shared" si="21"/>
        <v>0</v>
      </c>
      <c r="O685" s="33"/>
    </row>
    <row r="686" spans="1:15">
      <c r="A686" s="15" t="s">
        <v>46</v>
      </c>
      <c r="B686" s="12">
        <v>11</v>
      </c>
      <c r="C686" s="18">
        <v>45813.328125</v>
      </c>
      <c r="D686" s="18">
        <v>381.9</v>
      </c>
      <c r="E686" s="18">
        <v>385.2</v>
      </c>
      <c r="F686" s="18">
        <v>281.25830127875003</v>
      </c>
      <c r="G686" s="18">
        <v>281.25830127875003</v>
      </c>
      <c r="H686" s="18">
        <v>0</v>
      </c>
      <c r="I686" s="19">
        <v>9.2162727765999999E-2</v>
      </c>
      <c r="J686" s="19">
        <v>9.2162727765999999E-2</v>
      </c>
      <c r="K686" s="19">
        <v>9.5184705788000007E-2</v>
      </c>
      <c r="L686" s="19">
        <v>9.5184705788000007E-2</v>
      </c>
      <c r="M686" s="21">
        <f t="shared" si="20"/>
        <v>1</v>
      </c>
      <c r="N686" s="21">
        <f t="shared" si="21"/>
        <v>0</v>
      </c>
      <c r="O686" s="33"/>
    </row>
    <row r="687" spans="1:15">
      <c r="A687" s="15" t="s">
        <v>46</v>
      </c>
      <c r="B687" s="12">
        <v>12</v>
      </c>
      <c r="C687" s="18">
        <v>44989.5234375</v>
      </c>
      <c r="D687" s="18">
        <v>486.8</v>
      </c>
      <c r="E687" s="18">
        <v>473.3</v>
      </c>
      <c r="F687" s="18">
        <v>483.356579707729</v>
      </c>
      <c r="G687" s="18">
        <v>483.356579707729</v>
      </c>
      <c r="H687" s="18">
        <v>0</v>
      </c>
      <c r="I687" s="19">
        <v>3.153315285E-3</v>
      </c>
      <c r="J687" s="19">
        <v>3.153315285E-3</v>
      </c>
      <c r="K687" s="19">
        <v>9.2093220760000004E-3</v>
      </c>
      <c r="L687" s="19">
        <v>9.2093220760000004E-3</v>
      </c>
      <c r="M687" s="21">
        <f t="shared" si="20"/>
        <v>1</v>
      </c>
      <c r="N687" s="21">
        <f t="shared" si="21"/>
        <v>1</v>
      </c>
      <c r="O687" s="33"/>
    </row>
    <row r="688" spans="1:15">
      <c r="A688" s="15" t="s">
        <v>46</v>
      </c>
      <c r="B688" s="12">
        <v>13</v>
      </c>
      <c r="C688" s="18">
        <v>43879.125</v>
      </c>
      <c r="D688" s="18">
        <v>636.6</v>
      </c>
      <c r="E688" s="18">
        <v>634.79999999999995</v>
      </c>
      <c r="F688" s="18">
        <v>655.34696169826702</v>
      </c>
      <c r="G688" s="18">
        <v>655.34696169826702</v>
      </c>
      <c r="H688" s="18">
        <v>0</v>
      </c>
      <c r="I688" s="19">
        <v>1.7167547342E-2</v>
      </c>
      <c r="J688" s="19">
        <v>1.7167547342E-2</v>
      </c>
      <c r="K688" s="19">
        <v>1.8815898990999998E-2</v>
      </c>
      <c r="L688" s="19">
        <v>1.8815898990999998E-2</v>
      </c>
      <c r="M688" s="21">
        <f t="shared" si="20"/>
        <v>1</v>
      </c>
      <c r="N688" s="21">
        <f t="shared" si="21"/>
        <v>1</v>
      </c>
      <c r="O688" s="33"/>
    </row>
    <row r="689" spans="1:15">
      <c r="A689" s="15" t="s">
        <v>46</v>
      </c>
      <c r="B689" s="12">
        <v>14</v>
      </c>
      <c r="C689" s="18">
        <v>42843.4296875</v>
      </c>
      <c r="D689" s="18">
        <v>674.8</v>
      </c>
      <c r="E689" s="18">
        <v>668.4</v>
      </c>
      <c r="F689" s="18">
        <v>752.81187270429302</v>
      </c>
      <c r="G689" s="18">
        <v>752.81187270429302</v>
      </c>
      <c r="H689" s="18">
        <v>0</v>
      </c>
      <c r="I689" s="19">
        <v>7.1439443867999997E-2</v>
      </c>
      <c r="J689" s="19">
        <v>7.1439443867999997E-2</v>
      </c>
      <c r="K689" s="19">
        <v>7.7300249729000001E-2</v>
      </c>
      <c r="L689" s="19">
        <v>7.7300249729000001E-2</v>
      </c>
      <c r="M689" s="21">
        <f t="shared" si="20"/>
        <v>1</v>
      </c>
      <c r="N689" s="21">
        <f t="shared" si="21"/>
        <v>1</v>
      </c>
      <c r="O689" s="33"/>
    </row>
    <row r="690" spans="1:15">
      <c r="A690" s="15" t="s">
        <v>46</v>
      </c>
      <c r="B690" s="12">
        <v>15</v>
      </c>
      <c r="C690" s="18">
        <v>41949.328125</v>
      </c>
      <c r="D690" s="18">
        <v>659.2</v>
      </c>
      <c r="E690" s="18">
        <v>672.3</v>
      </c>
      <c r="F690" s="18">
        <v>776.39990417030197</v>
      </c>
      <c r="G690" s="18">
        <v>776.39990417030197</v>
      </c>
      <c r="H690" s="18">
        <v>0</v>
      </c>
      <c r="I690" s="19">
        <v>0.10732591956900001</v>
      </c>
      <c r="J690" s="19">
        <v>0.10732591956900001</v>
      </c>
      <c r="K690" s="19">
        <v>9.5329582573000005E-2</v>
      </c>
      <c r="L690" s="19">
        <v>9.5329582573000005E-2</v>
      </c>
      <c r="M690" s="21">
        <f t="shared" si="20"/>
        <v>1</v>
      </c>
      <c r="N690" s="21">
        <f t="shared" si="21"/>
        <v>1</v>
      </c>
      <c r="O690" s="33"/>
    </row>
    <row r="691" spans="1:15">
      <c r="A691" s="15" t="s">
        <v>46</v>
      </c>
      <c r="B691" s="12">
        <v>16</v>
      </c>
      <c r="C691" s="18">
        <v>41437.59375</v>
      </c>
      <c r="D691" s="18">
        <v>652.9</v>
      </c>
      <c r="E691" s="18">
        <v>645.79999999999995</v>
      </c>
      <c r="F691" s="18">
        <v>743.34873053073898</v>
      </c>
      <c r="G691" s="18">
        <v>743.34873053073898</v>
      </c>
      <c r="H691" s="18">
        <v>0</v>
      </c>
      <c r="I691" s="19">
        <v>8.2828507812000005E-2</v>
      </c>
      <c r="J691" s="19">
        <v>8.2828507812000005E-2</v>
      </c>
      <c r="K691" s="19">
        <v>8.9330339312999996E-2</v>
      </c>
      <c r="L691" s="19">
        <v>8.9330339312999996E-2</v>
      </c>
      <c r="M691" s="21">
        <f t="shared" si="20"/>
        <v>1</v>
      </c>
      <c r="N691" s="21">
        <f t="shared" si="21"/>
        <v>1</v>
      </c>
      <c r="O691" s="33"/>
    </row>
    <row r="692" spans="1:15">
      <c r="A692" s="15" t="s">
        <v>46</v>
      </c>
      <c r="B692" s="12">
        <v>17</v>
      </c>
      <c r="C692" s="18">
        <v>41492.16015625</v>
      </c>
      <c r="D692" s="18">
        <v>464.3</v>
      </c>
      <c r="E692" s="18">
        <v>446.7</v>
      </c>
      <c r="F692" s="18">
        <v>519.94756184544894</v>
      </c>
      <c r="G692" s="18">
        <v>519.94756184544894</v>
      </c>
      <c r="H692" s="18">
        <v>0</v>
      </c>
      <c r="I692" s="19">
        <v>5.0959305719000002E-2</v>
      </c>
      <c r="J692" s="19">
        <v>5.0959305719000002E-2</v>
      </c>
      <c r="K692" s="19">
        <v>6.7076521836000005E-2</v>
      </c>
      <c r="L692" s="19">
        <v>6.7076521836000005E-2</v>
      </c>
      <c r="M692" s="21">
        <f t="shared" si="20"/>
        <v>1</v>
      </c>
      <c r="N692" s="21">
        <f t="shared" si="21"/>
        <v>1</v>
      </c>
      <c r="O692" s="33"/>
    </row>
    <row r="693" spans="1:15">
      <c r="A693" s="15" t="s">
        <v>46</v>
      </c>
      <c r="B693" s="12">
        <v>18</v>
      </c>
      <c r="C693" s="18">
        <v>43054.4453125</v>
      </c>
      <c r="D693" s="18">
        <v>58.1</v>
      </c>
      <c r="E693" s="18">
        <v>55.1</v>
      </c>
      <c r="F693" s="18">
        <v>93.642898840431002</v>
      </c>
      <c r="G693" s="18">
        <v>93.642898840431002</v>
      </c>
      <c r="H693" s="18">
        <v>0</v>
      </c>
      <c r="I693" s="19">
        <v>3.2548442161000002E-2</v>
      </c>
      <c r="J693" s="19">
        <v>3.2548442161000002E-2</v>
      </c>
      <c r="K693" s="19">
        <v>3.5295694907999997E-2</v>
      </c>
      <c r="L693" s="19">
        <v>3.5295694907999997E-2</v>
      </c>
      <c r="M693" s="21">
        <f t="shared" si="20"/>
        <v>1</v>
      </c>
      <c r="N693" s="21">
        <f t="shared" si="21"/>
        <v>1</v>
      </c>
      <c r="O693" s="33"/>
    </row>
    <row r="694" spans="1:15">
      <c r="A694" s="15" t="s">
        <v>46</v>
      </c>
      <c r="B694" s="12">
        <v>19</v>
      </c>
      <c r="C694" s="18">
        <v>44363.65234375</v>
      </c>
      <c r="D694" s="18">
        <v>0</v>
      </c>
      <c r="E694" s="18">
        <v>0</v>
      </c>
      <c r="F694" s="18">
        <v>0.89997249841600002</v>
      </c>
      <c r="G694" s="18">
        <v>0.89997249841600002</v>
      </c>
      <c r="H694" s="18">
        <v>0</v>
      </c>
      <c r="I694" s="19">
        <v>8.24150639E-4</v>
      </c>
      <c r="J694" s="19">
        <v>8.24150639E-4</v>
      </c>
      <c r="K694" s="19">
        <v>8.24150639E-4</v>
      </c>
      <c r="L694" s="19">
        <v>8.24150639E-4</v>
      </c>
      <c r="M694" s="21">
        <f t="shared" si="20"/>
        <v>0</v>
      </c>
      <c r="N694" s="21">
        <f t="shared" si="21"/>
        <v>1</v>
      </c>
      <c r="O694" s="33"/>
    </row>
    <row r="695" spans="1:15">
      <c r="A695" s="15" t="s">
        <v>46</v>
      </c>
      <c r="B695" s="12">
        <v>20</v>
      </c>
      <c r="C695" s="18">
        <v>43788.36328125</v>
      </c>
      <c r="D695" s="18">
        <v>0</v>
      </c>
      <c r="E695" s="18">
        <v>0</v>
      </c>
      <c r="F695" s="18">
        <v>0.89997249841600002</v>
      </c>
      <c r="G695" s="18">
        <v>0.89997249841600002</v>
      </c>
      <c r="H695" s="18">
        <v>0</v>
      </c>
      <c r="I695" s="19">
        <v>8.24150639E-4</v>
      </c>
      <c r="J695" s="19">
        <v>8.24150639E-4</v>
      </c>
      <c r="K695" s="19">
        <v>8.24150639E-4</v>
      </c>
      <c r="L695" s="19">
        <v>8.24150639E-4</v>
      </c>
      <c r="M695" s="21">
        <f t="shared" si="20"/>
        <v>0</v>
      </c>
      <c r="N695" s="21">
        <f t="shared" si="21"/>
        <v>1</v>
      </c>
      <c r="O695" s="33"/>
    </row>
    <row r="696" spans="1:15">
      <c r="A696" s="15" t="s">
        <v>46</v>
      </c>
      <c r="B696" s="12">
        <v>21</v>
      </c>
      <c r="C696" s="18">
        <v>43095.0546875</v>
      </c>
      <c r="D696" s="18">
        <v>0</v>
      </c>
      <c r="E696" s="18">
        <v>0</v>
      </c>
      <c r="F696" s="18">
        <v>0.89997249841600002</v>
      </c>
      <c r="G696" s="18">
        <v>0.89997249841600002</v>
      </c>
      <c r="H696" s="18">
        <v>0</v>
      </c>
      <c r="I696" s="19">
        <v>8.24150639E-4</v>
      </c>
      <c r="J696" s="19">
        <v>8.24150639E-4</v>
      </c>
      <c r="K696" s="19">
        <v>8.24150639E-4</v>
      </c>
      <c r="L696" s="19">
        <v>8.24150639E-4</v>
      </c>
      <c r="M696" s="21">
        <f t="shared" si="20"/>
        <v>0</v>
      </c>
      <c r="N696" s="21">
        <f t="shared" si="21"/>
        <v>1</v>
      </c>
      <c r="O696" s="33"/>
    </row>
    <row r="697" spans="1:15">
      <c r="A697" s="15" t="s">
        <v>46</v>
      </c>
      <c r="B697" s="12">
        <v>22</v>
      </c>
      <c r="C697" s="18">
        <v>41954.73046875</v>
      </c>
      <c r="D697" s="18">
        <v>0</v>
      </c>
      <c r="E697" s="18">
        <v>0</v>
      </c>
      <c r="F697" s="18">
        <v>0.89997249841600002</v>
      </c>
      <c r="G697" s="18">
        <v>0.89997249841600002</v>
      </c>
      <c r="H697" s="18">
        <v>0</v>
      </c>
      <c r="I697" s="19">
        <v>8.24150639E-4</v>
      </c>
      <c r="J697" s="19">
        <v>8.24150639E-4</v>
      </c>
      <c r="K697" s="19">
        <v>8.24150639E-4</v>
      </c>
      <c r="L697" s="19">
        <v>8.24150639E-4</v>
      </c>
      <c r="M697" s="21">
        <f t="shared" si="20"/>
        <v>0</v>
      </c>
      <c r="N697" s="21">
        <f t="shared" si="21"/>
        <v>1</v>
      </c>
      <c r="O697" s="33"/>
    </row>
    <row r="698" spans="1:15">
      <c r="A698" s="15" t="s">
        <v>46</v>
      </c>
      <c r="B698" s="12">
        <v>23</v>
      </c>
      <c r="C698" s="18">
        <v>40147.48046875</v>
      </c>
      <c r="D698" s="18">
        <v>0</v>
      </c>
      <c r="E698" s="18">
        <v>0</v>
      </c>
      <c r="F698" s="18">
        <v>0.89997249841600002</v>
      </c>
      <c r="G698" s="18">
        <v>0.89997249841600002</v>
      </c>
      <c r="H698" s="18">
        <v>0</v>
      </c>
      <c r="I698" s="19">
        <v>8.24150639E-4</v>
      </c>
      <c r="J698" s="19">
        <v>8.24150639E-4</v>
      </c>
      <c r="K698" s="19">
        <v>8.24150639E-4</v>
      </c>
      <c r="L698" s="19">
        <v>8.24150639E-4</v>
      </c>
      <c r="M698" s="21">
        <f t="shared" si="20"/>
        <v>0</v>
      </c>
      <c r="N698" s="21">
        <f t="shared" si="21"/>
        <v>1</v>
      </c>
      <c r="O698" s="33"/>
    </row>
    <row r="699" spans="1:15">
      <c r="A699" s="15" t="s">
        <v>46</v>
      </c>
      <c r="B699" s="12">
        <v>24</v>
      </c>
      <c r="C699" s="18">
        <v>38014.30859375</v>
      </c>
      <c r="D699" s="18">
        <v>0</v>
      </c>
      <c r="E699" s="18">
        <v>0</v>
      </c>
      <c r="F699" s="18">
        <v>0.89997249841600002</v>
      </c>
      <c r="G699" s="18">
        <v>0.89997249841600002</v>
      </c>
      <c r="H699" s="18">
        <v>0</v>
      </c>
      <c r="I699" s="19">
        <v>8.24150639E-4</v>
      </c>
      <c r="J699" s="19">
        <v>8.24150639E-4</v>
      </c>
      <c r="K699" s="19">
        <v>8.24150639E-4</v>
      </c>
      <c r="L699" s="19">
        <v>8.24150639E-4</v>
      </c>
      <c r="M699" s="21">
        <f t="shared" si="20"/>
        <v>0</v>
      </c>
      <c r="N699" s="21">
        <f t="shared" si="21"/>
        <v>1</v>
      </c>
      <c r="O699" s="33"/>
    </row>
    <row r="700" spans="1:15">
      <c r="A700" s="15" t="s">
        <v>47</v>
      </c>
      <c r="B700" s="12">
        <v>1</v>
      </c>
      <c r="C700" s="18">
        <v>36263.16796875</v>
      </c>
      <c r="D700" s="18">
        <v>0</v>
      </c>
      <c r="E700" s="18">
        <v>0</v>
      </c>
      <c r="F700" s="18">
        <v>0.89997249841600002</v>
      </c>
      <c r="G700" s="18">
        <v>0.89997249841600002</v>
      </c>
      <c r="H700" s="18">
        <v>0</v>
      </c>
      <c r="I700" s="19">
        <v>8.24150639E-4</v>
      </c>
      <c r="J700" s="19">
        <v>8.24150639E-4</v>
      </c>
      <c r="K700" s="19">
        <v>8.24150639E-4</v>
      </c>
      <c r="L700" s="19">
        <v>8.24150639E-4</v>
      </c>
      <c r="M700" s="21">
        <f t="shared" si="20"/>
        <v>0</v>
      </c>
      <c r="N700" s="21">
        <f t="shared" si="21"/>
        <v>1</v>
      </c>
      <c r="O700" s="33"/>
    </row>
    <row r="701" spans="1:15">
      <c r="A701" s="15" t="s">
        <v>47</v>
      </c>
      <c r="B701" s="12">
        <v>2</v>
      </c>
      <c r="C701" s="18">
        <v>35055.7109375</v>
      </c>
      <c r="D701" s="18">
        <v>0</v>
      </c>
      <c r="E701" s="18">
        <v>0</v>
      </c>
      <c r="F701" s="18">
        <v>0.89997249841600002</v>
      </c>
      <c r="G701" s="18">
        <v>0.89997249841600002</v>
      </c>
      <c r="H701" s="18">
        <v>0</v>
      </c>
      <c r="I701" s="19">
        <v>8.24150639E-4</v>
      </c>
      <c r="J701" s="19">
        <v>8.24150639E-4</v>
      </c>
      <c r="K701" s="19">
        <v>8.24150639E-4</v>
      </c>
      <c r="L701" s="19">
        <v>8.24150639E-4</v>
      </c>
      <c r="M701" s="21">
        <f t="shared" si="20"/>
        <v>0</v>
      </c>
      <c r="N701" s="21">
        <f t="shared" si="21"/>
        <v>1</v>
      </c>
      <c r="O701" s="33"/>
    </row>
    <row r="702" spans="1:15">
      <c r="A702" s="15" t="s">
        <v>47</v>
      </c>
      <c r="B702" s="12">
        <v>3</v>
      </c>
      <c r="C702" s="18">
        <v>34393.2578125</v>
      </c>
      <c r="D702" s="18">
        <v>0</v>
      </c>
      <c r="E702" s="18">
        <v>0</v>
      </c>
      <c r="F702" s="18">
        <v>0.89997249841600002</v>
      </c>
      <c r="G702" s="18">
        <v>0.89997249841600002</v>
      </c>
      <c r="H702" s="18">
        <v>0</v>
      </c>
      <c r="I702" s="19">
        <v>8.24150639E-4</v>
      </c>
      <c r="J702" s="19">
        <v>8.24150639E-4</v>
      </c>
      <c r="K702" s="19">
        <v>8.24150639E-4</v>
      </c>
      <c r="L702" s="19">
        <v>8.24150639E-4</v>
      </c>
      <c r="M702" s="21">
        <f t="shared" si="20"/>
        <v>0</v>
      </c>
      <c r="N702" s="21">
        <f t="shared" si="21"/>
        <v>1</v>
      </c>
      <c r="O702" s="33"/>
    </row>
    <row r="703" spans="1:15">
      <c r="A703" s="15" t="s">
        <v>47</v>
      </c>
      <c r="B703" s="12">
        <v>4</v>
      </c>
      <c r="C703" s="18">
        <v>34052.56640625</v>
      </c>
      <c r="D703" s="18">
        <v>0</v>
      </c>
      <c r="E703" s="18">
        <v>0</v>
      </c>
      <c r="F703" s="18">
        <v>0.89997249841600002</v>
      </c>
      <c r="G703" s="18">
        <v>0.89997249841600002</v>
      </c>
      <c r="H703" s="18">
        <v>0</v>
      </c>
      <c r="I703" s="19">
        <v>8.24150639E-4</v>
      </c>
      <c r="J703" s="19">
        <v>8.24150639E-4</v>
      </c>
      <c r="K703" s="19">
        <v>8.24150639E-4</v>
      </c>
      <c r="L703" s="19">
        <v>8.24150639E-4</v>
      </c>
      <c r="M703" s="21">
        <f t="shared" si="20"/>
        <v>0</v>
      </c>
      <c r="N703" s="21">
        <f t="shared" si="21"/>
        <v>1</v>
      </c>
      <c r="O703" s="33"/>
    </row>
    <row r="704" spans="1:15">
      <c r="A704" s="15" t="s">
        <v>47</v>
      </c>
      <c r="B704" s="12">
        <v>5</v>
      </c>
      <c r="C704" s="18">
        <v>34195.58203125</v>
      </c>
      <c r="D704" s="18">
        <v>0</v>
      </c>
      <c r="E704" s="18">
        <v>0</v>
      </c>
      <c r="F704" s="18">
        <v>0.89997249841600002</v>
      </c>
      <c r="G704" s="18">
        <v>0.89997249841600002</v>
      </c>
      <c r="H704" s="18">
        <v>0</v>
      </c>
      <c r="I704" s="19">
        <v>8.24150639E-4</v>
      </c>
      <c r="J704" s="19">
        <v>8.24150639E-4</v>
      </c>
      <c r="K704" s="19">
        <v>8.24150639E-4</v>
      </c>
      <c r="L704" s="19">
        <v>8.24150639E-4</v>
      </c>
      <c r="M704" s="21">
        <f t="shared" si="20"/>
        <v>0</v>
      </c>
      <c r="N704" s="21">
        <f t="shared" si="21"/>
        <v>1</v>
      </c>
      <c r="O704" s="33"/>
    </row>
    <row r="705" spans="1:15">
      <c r="A705" s="15" t="s">
        <v>47</v>
      </c>
      <c r="B705" s="12">
        <v>6</v>
      </c>
      <c r="C705" s="18">
        <v>34807.93359375</v>
      </c>
      <c r="D705" s="18">
        <v>0</v>
      </c>
      <c r="E705" s="18">
        <v>0</v>
      </c>
      <c r="F705" s="18">
        <v>0.89997249841600002</v>
      </c>
      <c r="G705" s="18">
        <v>0.89997249841600002</v>
      </c>
      <c r="H705" s="18">
        <v>0</v>
      </c>
      <c r="I705" s="19">
        <v>8.24150639E-4</v>
      </c>
      <c r="J705" s="19">
        <v>8.24150639E-4</v>
      </c>
      <c r="K705" s="19">
        <v>8.24150639E-4</v>
      </c>
      <c r="L705" s="19">
        <v>8.24150639E-4</v>
      </c>
      <c r="M705" s="21">
        <f t="shared" si="20"/>
        <v>0</v>
      </c>
      <c r="N705" s="21">
        <f t="shared" si="21"/>
        <v>1</v>
      </c>
      <c r="O705" s="33"/>
    </row>
    <row r="706" spans="1:15">
      <c r="A706" s="15" t="s">
        <v>47</v>
      </c>
      <c r="B706" s="12">
        <v>7</v>
      </c>
      <c r="C706" s="18">
        <v>35944.3203125</v>
      </c>
      <c r="D706" s="18">
        <v>0</v>
      </c>
      <c r="E706" s="18">
        <v>0</v>
      </c>
      <c r="F706" s="18">
        <v>0.89997249841600002</v>
      </c>
      <c r="G706" s="18">
        <v>0.89997249841600002</v>
      </c>
      <c r="H706" s="18">
        <v>0</v>
      </c>
      <c r="I706" s="19">
        <v>8.24150639E-4</v>
      </c>
      <c r="J706" s="19">
        <v>8.24150639E-4</v>
      </c>
      <c r="K706" s="19">
        <v>8.24150639E-4</v>
      </c>
      <c r="L706" s="19">
        <v>8.24150639E-4</v>
      </c>
      <c r="M706" s="21">
        <f t="shared" si="20"/>
        <v>0</v>
      </c>
      <c r="N706" s="21">
        <f t="shared" si="21"/>
        <v>1</v>
      </c>
      <c r="O706" s="33"/>
    </row>
    <row r="707" spans="1:15">
      <c r="A707" s="15" t="s">
        <v>47</v>
      </c>
      <c r="B707" s="12">
        <v>8</v>
      </c>
      <c r="C707" s="18">
        <v>37065.99609375</v>
      </c>
      <c r="D707" s="18">
        <v>3.1</v>
      </c>
      <c r="E707" s="18">
        <v>1.2</v>
      </c>
      <c r="F707" s="18">
        <v>1.3724431596669999</v>
      </c>
      <c r="G707" s="18">
        <v>1.3724431596669999</v>
      </c>
      <c r="H707" s="18">
        <v>0</v>
      </c>
      <c r="I707" s="19">
        <v>1.5820117579999999E-3</v>
      </c>
      <c r="J707" s="19">
        <v>1.5820117579999999E-3</v>
      </c>
      <c r="K707" s="19">
        <v>1.57914981E-4</v>
      </c>
      <c r="L707" s="19">
        <v>1.57914981E-4</v>
      </c>
      <c r="M707" s="21">
        <f t="shared" si="20"/>
        <v>0</v>
      </c>
      <c r="N707" s="21">
        <f t="shared" si="21"/>
        <v>1</v>
      </c>
      <c r="O707" s="33"/>
    </row>
    <row r="708" spans="1:15">
      <c r="A708" s="15" t="s">
        <v>47</v>
      </c>
      <c r="B708" s="12">
        <v>9</v>
      </c>
      <c r="C708" s="18">
        <v>38239.06640625</v>
      </c>
      <c r="D708" s="18">
        <v>88.1</v>
      </c>
      <c r="E708" s="18">
        <v>77.400000000000006</v>
      </c>
      <c r="F708" s="18">
        <v>119.713725172135</v>
      </c>
      <c r="G708" s="18">
        <v>119.713725172135</v>
      </c>
      <c r="H708" s="18">
        <v>0</v>
      </c>
      <c r="I708" s="19">
        <v>2.8950297776E-2</v>
      </c>
      <c r="J708" s="19">
        <v>2.8950297776E-2</v>
      </c>
      <c r="K708" s="19">
        <v>3.8748832575000003E-2</v>
      </c>
      <c r="L708" s="19">
        <v>3.8748832575000003E-2</v>
      </c>
      <c r="M708" s="21">
        <f t="shared" si="20"/>
        <v>1</v>
      </c>
      <c r="N708" s="21">
        <f t="shared" si="21"/>
        <v>1</v>
      </c>
      <c r="O708" s="33"/>
    </row>
    <row r="709" spans="1:15">
      <c r="A709" s="15" t="s">
        <v>47</v>
      </c>
      <c r="B709" s="12">
        <v>10</v>
      </c>
      <c r="C709" s="18">
        <v>39238.2109375</v>
      </c>
      <c r="D709" s="18">
        <v>415.2</v>
      </c>
      <c r="E709" s="18">
        <v>415.6</v>
      </c>
      <c r="F709" s="18">
        <v>406.275513893366</v>
      </c>
      <c r="G709" s="18">
        <v>406.275513893366</v>
      </c>
      <c r="H709" s="18">
        <v>0</v>
      </c>
      <c r="I709" s="19">
        <v>8.1726063239999994E-3</v>
      </c>
      <c r="J709" s="19">
        <v>8.1726063239999994E-3</v>
      </c>
      <c r="K709" s="19">
        <v>8.5389066909999992E-3</v>
      </c>
      <c r="L709" s="19">
        <v>8.5389066909999992E-3</v>
      </c>
      <c r="M709" s="21">
        <f t="shared" ref="M709:M747" si="22">IF(G709&gt;5,1,0)</f>
        <v>1</v>
      </c>
      <c r="N709" s="21">
        <f t="shared" ref="N709:N747" si="23">IF(G709&gt;E709,1,0)</f>
        <v>0</v>
      </c>
      <c r="O709" s="33"/>
    </row>
    <row r="710" spans="1:15">
      <c r="A710" s="15" t="s">
        <v>47</v>
      </c>
      <c r="B710" s="12">
        <v>11</v>
      </c>
      <c r="C710" s="18">
        <v>39832.20703125</v>
      </c>
      <c r="D710" s="18">
        <v>541.1</v>
      </c>
      <c r="E710" s="18">
        <v>532.6</v>
      </c>
      <c r="F710" s="18">
        <v>593.60825731542502</v>
      </c>
      <c r="G710" s="18">
        <v>593.60825731542502</v>
      </c>
      <c r="H710" s="18">
        <v>0</v>
      </c>
      <c r="I710" s="19">
        <v>4.8084484721E-2</v>
      </c>
      <c r="J710" s="19">
        <v>4.8084484721E-2</v>
      </c>
      <c r="K710" s="19">
        <v>5.5868367503999997E-2</v>
      </c>
      <c r="L710" s="19">
        <v>5.5868367503999997E-2</v>
      </c>
      <c r="M710" s="21">
        <f t="shared" si="22"/>
        <v>1</v>
      </c>
      <c r="N710" s="21">
        <f t="shared" si="23"/>
        <v>1</v>
      </c>
      <c r="O710" s="33"/>
    </row>
    <row r="711" spans="1:15">
      <c r="A711" s="15" t="s">
        <v>47</v>
      </c>
      <c r="B711" s="12">
        <v>12</v>
      </c>
      <c r="C711" s="18">
        <v>39722.47265625</v>
      </c>
      <c r="D711" s="18">
        <v>573.79999999999995</v>
      </c>
      <c r="E711" s="18">
        <v>570.79999999999995</v>
      </c>
      <c r="F711" s="18">
        <v>599.83400183995502</v>
      </c>
      <c r="G711" s="18">
        <v>599.83400183995502</v>
      </c>
      <c r="H711" s="18">
        <v>0</v>
      </c>
      <c r="I711" s="19">
        <v>2.3840661025000001E-2</v>
      </c>
      <c r="J711" s="19">
        <v>2.3840661025000001E-2</v>
      </c>
      <c r="K711" s="19">
        <v>2.6587913772E-2</v>
      </c>
      <c r="L711" s="19">
        <v>2.6587913772E-2</v>
      </c>
      <c r="M711" s="21">
        <f t="shared" si="22"/>
        <v>1</v>
      </c>
      <c r="N711" s="21">
        <f t="shared" si="23"/>
        <v>1</v>
      </c>
      <c r="O711" s="33"/>
    </row>
    <row r="712" spans="1:15">
      <c r="A712" s="15" t="s">
        <v>47</v>
      </c>
      <c r="B712" s="12">
        <v>13</v>
      </c>
      <c r="C712" s="18">
        <v>39291.44921875</v>
      </c>
      <c r="D712" s="18">
        <v>616.1</v>
      </c>
      <c r="E712" s="18">
        <v>606.79999999999995</v>
      </c>
      <c r="F712" s="18">
        <v>598.90195233292002</v>
      </c>
      <c r="G712" s="18">
        <v>598.90195233292002</v>
      </c>
      <c r="H712" s="18">
        <v>0</v>
      </c>
      <c r="I712" s="19">
        <v>1.57491279E-2</v>
      </c>
      <c r="J712" s="19">
        <v>1.57491279E-2</v>
      </c>
      <c r="K712" s="19">
        <v>7.2326443829999996E-3</v>
      </c>
      <c r="L712" s="19">
        <v>7.2326443829999996E-3</v>
      </c>
      <c r="M712" s="21">
        <f t="shared" si="22"/>
        <v>1</v>
      </c>
      <c r="N712" s="21">
        <f t="shared" si="23"/>
        <v>0</v>
      </c>
      <c r="O712" s="33"/>
    </row>
    <row r="713" spans="1:15">
      <c r="A713" s="15" t="s">
        <v>47</v>
      </c>
      <c r="B713" s="12">
        <v>14</v>
      </c>
      <c r="C713" s="18">
        <v>38894.9375</v>
      </c>
      <c r="D713" s="18">
        <v>625.4</v>
      </c>
      <c r="E713" s="18">
        <v>629.1</v>
      </c>
      <c r="F713" s="18">
        <v>644.10778262774102</v>
      </c>
      <c r="G713" s="18">
        <v>644.10778262774102</v>
      </c>
      <c r="H713" s="18">
        <v>0</v>
      </c>
      <c r="I713" s="19">
        <v>1.7131669073000001E-2</v>
      </c>
      <c r="J713" s="19">
        <v>1.7131669073000001E-2</v>
      </c>
      <c r="K713" s="19">
        <v>1.3743390684E-2</v>
      </c>
      <c r="L713" s="19">
        <v>1.3743390684E-2</v>
      </c>
      <c r="M713" s="21">
        <f t="shared" si="22"/>
        <v>1</v>
      </c>
      <c r="N713" s="21">
        <f t="shared" si="23"/>
        <v>1</v>
      </c>
      <c r="O713" s="33"/>
    </row>
    <row r="714" spans="1:15">
      <c r="A714" s="15" t="s">
        <v>47</v>
      </c>
      <c r="B714" s="12">
        <v>15</v>
      </c>
      <c r="C714" s="18">
        <v>38843.2578125</v>
      </c>
      <c r="D714" s="18">
        <v>616.6</v>
      </c>
      <c r="E714" s="18">
        <v>606.20000000000005</v>
      </c>
      <c r="F714" s="18">
        <v>701.76538382636204</v>
      </c>
      <c r="G714" s="18">
        <v>701.76538382636204</v>
      </c>
      <c r="H714" s="18">
        <v>0</v>
      </c>
      <c r="I714" s="19">
        <v>7.7990278228999996E-2</v>
      </c>
      <c r="J714" s="19">
        <v>7.7990278228999996E-2</v>
      </c>
      <c r="K714" s="19">
        <v>8.7514087753E-2</v>
      </c>
      <c r="L714" s="19">
        <v>8.7514087753E-2</v>
      </c>
      <c r="M714" s="21">
        <f t="shared" si="22"/>
        <v>1</v>
      </c>
      <c r="N714" s="21">
        <f t="shared" si="23"/>
        <v>1</v>
      </c>
      <c r="O714" s="33"/>
    </row>
    <row r="715" spans="1:15">
      <c r="A715" s="15" t="s">
        <v>47</v>
      </c>
      <c r="B715" s="12">
        <v>16</v>
      </c>
      <c r="C715" s="18">
        <v>39024.38671875</v>
      </c>
      <c r="D715" s="18">
        <v>591.79999999999995</v>
      </c>
      <c r="E715" s="18">
        <v>582.6</v>
      </c>
      <c r="F715" s="18">
        <v>671.26569736732404</v>
      </c>
      <c r="G715" s="18">
        <v>671.26569736732404</v>
      </c>
      <c r="H715" s="18">
        <v>0</v>
      </c>
      <c r="I715" s="19">
        <v>7.2770785133999996E-2</v>
      </c>
      <c r="J715" s="19">
        <v>7.2770785133999996E-2</v>
      </c>
      <c r="K715" s="19">
        <v>8.1195693558999998E-2</v>
      </c>
      <c r="L715" s="19">
        <v>8.1195693558999998E-2</v>
      </c>
      <c r="M715" s="21">
        <f t="shared" si="22"/>
        <v>1</v>
      </c>
      <c r="N715" s="21">
        <f t="shared" si="23"/>
        <v>1</v>
      </c>
      <c r="O715" s="33"/>
    </row>
    <row r="716" spans="1:15">
      <c r="A716" s="15" t="s">
        <v>47</v>
      </c>
      <c r="B716" s="12">
        <v>17</v>
      </c>
      <c r="C716" s="18">
        <v>39558.390625</v>
      </c>
      <c r="D716" s="18">
        <v>424.9</v>
      </c>
      <c r="E716" s="18">
        <v>419.4</v>
      </c>
      <c r="F716" s="18">
        <v>483.603162917031</v>
      </c>
      <c r="G716" s="18">
        <v>483.603162917031</v>
      </c>
      <c r="H716" s="18">
        <v>0</v>
      </c>
      <c r="I716" s="19">
        <v>5.3757475197999997E-2</v>
      </c>
      <c r="J716" s="19">
        <v>5.3757475197999997E-2</v>
      </c>
      <c r="K716" s="19">
        <v>5.8794105234999998E-2</v>
      </c>
      <c r="L716" s="19">
        <v>5.8794105234999998E-2</v>
      </c>
      <c r="M716" s="21">
        <f t="shared" si="22"/>
        <v>1</v>
      </c>
      <c r="N716" s="21">
        <f t="shared" si="23"/>
        <v>1</v>
      </c>
      <c r="O716" s="33"/>
    </row>
    <row r="717" spans="1:15">
      <c r="A717" s="15" t="s">
        <v>47</v>
      </c>
      <c r="B717" s="12">
        <v>18</v>
      </c>
      <c r="C717" s="18">
        <v>41512.625</v>
      </c>
      <c r="D717" s="18">
        <v>61</v>
      </c>
      <c r="E717" s="18">
        <v>52.4</v>
      </c>
      <c r="F717" s="18">
        <v>85.194606618685</v>
      </c>
      <c r="G717" s="18">
        <v>85.194606618685</v>
      </c>
      <c r="H717" s="18">
        <v>0</v>
      </c>
      <c r="I717" s="19">
        <v>2.2156233167000002E-2</v>
      </c>
      <c r="J717" s="19">
        <v>2.2156233167000002E-2</v>
      </c>
      <c r="K717" s="19">
        <v>3.0031691042E-2</v>
      </c>
      <c r="L717" s="19">
        <v>3.0031691042E-2</v>
      </c>
      <c r="M717" s="21">
        <f t="shared" si="22"/>
        <v>1</v>
      </c>
      <c r="N717" s="21">
        <f t="shared" si="23"/>
        <v>1</v>
      </c>
      <c r="O717" s="33"/>
    </row>
    <row r="718" spans="1:15">
      <c r="A718" s="15" t="s">
        <v>47</v>
      </c>
      <c r="B718" s="12">
        <v>19</v>
      </c>
      <c r="C718" s="18">
        <v>43212.72265625</v>
      </c>
      <c r="D718" s="18">
        <v>0</v>
      </c>
      <c r="E718" s="18">
        <v>0</v>
      </c>
      <c r="F718" s="18">
        <v>0.20000500461500001</v>
      </c>
      <c r="G718" s="18">
        <v>0.20000500461500001</v>
      </c>
      <c r="H718" s="18">
        <v>0</v>
      </c>
      <c r="I718" s="19">
        <v>1.8315476599999999E-4</v>
      </c>
      <c r="J718" s="19">
        <v>1.8315476599999999E-4</v>
      </c>
      <c r="K718" s="19">
        <v>1.8315476599999999E-4</v>
      </c>
      <c r="L718" s="19">
        <v>1.8315476599999999E-4</v>
      </c>
      <c r="M718" s="21">
        <f t="shared" si="22"/>
        <v>0</v>
      </c>
      <c r="N718" s="21">
        <f t="shared" si="23"/>
        <v>1</v>
      </c>
      <c r="O718" s="33"/>
    </row>
    <row r="719" spans="1:15">
      <c r="A719" s="15" t="s">
        <v>47</v>
      </c>
      <c r="B719" s="12">
        <v>20</v>
      </c>
      <c r="C719" s="18">
        <v>43272.1953125</v>
      </c>
      <c r="D719" s="18">
        <v>0</v>
      </c>
      <c r="E719" s="18">
        <v>0</v>
      </c>
      <c r="F719" s="18">
        <v>0.19999389350399999</v>
      </c>
      <c r="G719" s="18">
        <v>0.19999389350399999</v>
      </c>
      <c r="H719" s="18">
        <v>0</v>
      </c>
      <c r="I719" s="19">
        <v>1.8314459099999999E-4</v>
      </c>
      <c r="J719" s="19">
        <v>1.8314459099999999E-4</v>
      </c>
      <c r="K719" s="19">
        <v>1.8314459099999999E-4</v>
      </c>
      <c r="L719" s="19">
        <v>1.8314459099999999E-4</v>
      </c>
      <c r="M719" s="21">
        <f t="shared" si="22"/>
        <v>0</v>
      </c>
      <c r="N719" s="21">
        <f t="shared" si="23"/>
        <v>1</v>
      </c>
      <c r="O719" s="33"/>
    </row>
    <row r="720" spans="1:15">
      <c r="A720" s="15" t="s">
        <v>47</v>
      </c>
      <c r="B720" s="12">
        <v>21</v>
      </c>
      <c r="C720" s="18">
        <v>43166.59375</v>
      </c>
      <c r="D720" s="18">
        <v>0</v>
      </c>
      <c r="E720" s="18">
        <v>0</v>
      </c>
      <c r="F720" s="18">
        <v>0.19999389350399999</v>
      </c>
      <c r="G720" s="18">
        <v>0.19999389350399999</v>
      </c>
      <c r="H720" s="18">
        <v>0</v>
      </c>
      <c r="I720" s="19">
        <v>1.8314459099999999E-4</v>
      </c>
      <c r="J720" s="19">
        <v>1.8314459099999999E-4</v>
      </c>
      <c r="K720" s="19">
        <v>1.8314459099999999E-4</v>
      </c>
      <c r="L720" s="19">
        <v>1.8314459099999999E-4</v>
      </c>
      <c r="M720" s="21">
        <f t="shared" si="22"/>
        <v>0</v>
      </c>
      <c r="N720" s="21">
        <f t="shared" si="23"/>
        <v>1</v>
      </c>
      <c r="O720" s="33"/>
    </row>
    <row r="721" spans="1:15">
      <c r="A721" s="15" t="s">
        <v>47</v>
      </c>
      <c r="B721" s="12">
        <v>22</v>
      </c>
      <c r="C721" s="18">
        <v>42613.3203125</v>
      </c>
      <c r="D721" s="18">
        <v>0</v>
      </c>
      <c r="E721" s="18">
        <v>0</v>
      </c>
      <c r="F721" s="18">
        <v>0.19999389350399999</v>
      </c>
      <c r="G721" s="18">
        <v>0.19999389350399999</v>
      </c>
      <c r="H721" s="18">
        <v>0</v>
      </c>
      <c r="I721" s="19">
        <v>1.8314459099999999E-4</v>
      </c>
      <c r="J721" s="19">
        <v>1.8314459099999999E-4</v>
      </c>
      <c r="K721" s="19">
        <v>1.8314459099999999E-4</v>
      </c>
      <c r="L721" s="19">
        <v>1.8314459099999999E-4</v>
      </c>
      <c r="M721" s="21">
        <f t="shared" si="22"/>
        <v>0</v>
      </c>
      <c r="N721" s="21">
        <f t="shared" si="23"/>
        <v>1</v>
      </c>
      <c r="O721" s="33"/>
    </row>
    <row r="722" spans="1:15">
      <c r="A722" s="15" t="s">
        <v>47</v>
      </c>
      <c r="B722" s="12">
        <v>23</v>
      </c>
      <c r="C722" s="18">
        <v>41373.96875</v>
      </c>
      <c r="D722" s="18">
        <v>0</v>
      </c>
      <c r="E722" s="18">
        <v>0</v>
      </c>
      <c r="F722" s="18">
        <v>0.19999389350399999</v>
      </c>
      <c r="G722" s="18">
        <v>0.19999389350399999</v>
      </c>
      <c r="H722" s="18">
        <v>0</v>
      </c>
      <c r="I722" s="19">
        <v>1.8314459099999999E-4</v>
      </c>
      <c r="J722" s="19">
        <v>1.8314459099999999E-4</v>
      </c>
      <c r="K722" s="19">
        <v>1.8314459099999999E-4</v>
      </c>
      <c r="L722" s="19">
        <v>1.8314459099999999E-4</v>
      </c>
      <c r="M722" s="21">
        <f t="shared" si="22"/>
        <v>0</v>
      </c>
      <c r="N722" s="21">
        <f t="shared" si="23"/>
        <v>1</v>
      </c>
      <c r="O722" s="33"/>
    </row>
    <row r="723" spans="1:15">
      <c r="A723" s="15" t="s">
        <v>47</v>
      </c>
      <c r="B723" s="12">
        <v>24</v>
      </c>
      <c r="C723" s="18">
        <v>39849.71875</v>
      </c>
      <c r="D723" s="18">
        <v>0</v>
      </c>
      <c r="E723" s="18">
        <v>0</v>
      </c>
      <c r="F723" s="18">
        <v>0.19999389350399999</v>
      </c>
      <c r="G723" s="18">
        <v>0.19999389350399999</v>
      </c>
      <c r="H723" s="18">
        <v>0</v>
      </c>
      <c r="I723" s="19">
        <v>1.8314459099999999E-4</v>
      </c>
      <c r="J723" s="19">
        <v>1.8314459099999999E-4</v>
      </c>
      <c r="K723" s="19">
        <v>1.8314459099999999E-4</v>
      </c>
      <c r="L723" s="19">
        <v>1.8314459099999999E-4</v>
      </c>
      <c r="M723" s="21">
        <f t="shared" si="22"/>
        <v>0</v>
      </c>
      <c r="N723" s="21">
        <f t="shared" si="23"/>
        <v>1</v>
      </c>
      <c r="O723" s="33"/>
    </row>
    <row r="724" spans="1:15">
      <c r="A724" s="15" t="s">
        <v>48</v>
      </c>
      <c r="B724" s="12">
        <v>1</v>
      </c>
      <c r="C724" s="18">
        <v>38540.63671875</v>
      </c>
      <c r="D724" s="18">
        <v>0</v>
      </c>
      <c r="E724" s="18">
        <v>0</v>
      </c>
      <c r="F724" s="18">
        <v>0.19999389350399999</v>
      </c>
      <c r="G724" s="18">
        <v>0.19999389350399999</v>
      </c>
      <c r="H724" s="18">
        <v>0</v>
      </c>
      <c r="I724" s="19">
        <v>1.8314459099999999E-4</v>
      </c>
      <c r="J724" s="19">
        <v>1.8314459099999999E-4</v>
      </c>
      <c r="K724" s="19">
        <v>1.8314459099999999E-4</v>
      </c>
      <c r="L724" s="19">
        <v>1.8314459099999999E-4</v>
      </c>
      <c r="M724" s="21">
        <f t="shared" si="22"/>
        <v>0</v>
      </c>
      <c r="N724" s="21">
        <f t="shared" si="23"/>
        <v>1</v>
      </c>
      <c r="O724" s="33"/>
    </row>
    <row r="725" spans="1:15">
      <c r="A725" s="15" t="s">
        <v>48</v>
      </c>
      <c r="B725" s="12">
        <v>2</v>
      </c>
      <c r="C725" s="18">
        <v>37620.7734375</v>
      </c>
      <c r="D725" s="18">
        <v>0</v>
      </c>
      <c r="E725" s="18">
        <v>0</v>
      </c>
      <c r="F725" s="18">
        <v>0.19999389350399999</v>
      </c>
      <c r="G725" s="18">
        <v>0.19999389350399999</v>
      </c>
      <c r="H725" s="18">
        <v>0</v>
      </c>
      <c r="I725" s="19">
        <v>1.8314459099999999E-4</v>
      </c>
      <c r="J725" s="19">
        <v>1.8314459099999999E-4</v>
      </c>
      <c r="K725" s="19">
        <v>1.8314459099999999E-4</v>
      </c>
      <c r="L725" s="19">
        <v>1.8314459099999999E-4</v>
      </c>
      <c r="M725" s="21">
        <f t="shared" ref="M725:M726" si="24">IF(G725&gt;5,1,0)</f>
        <v>0</v>
      </c>
      <c r="N725" s="21">
        <f t="shared" ref="N725:N726" si="25">IF(G725&gt;E725,1,0)</f>
        <v>1</v>
      </c>
      <c r="O725" s="33"/>
    </row>
    <row r="726" spans="1:15">
      <c r="A726" s="15" t="s">
        <v>48</v>
      </c>
      <c r="B726" s="12">
        <v>3</v>
      </c>
      <c r="C726" s="18">
        <v>37098.0390625</v>
      </c>
      <c r="D726" s="18">
        <v>0</v>
      </c>
      <c r="E726" s="18">
        <v>0</v>
      </c>
      <c r="F726" s="18">
        <v>0.19999389350399999</v>
      </c>
      <c r="G726" s="18">
        <v>0.19999389350399999</v>
      </c>
      <c r="H726" s="18">
        <v>0</v>
      </c>
      <c r="I726" s="19">
        <v>1.8314459099999999E-4</v>
      </c>
      <c r="J726" s="19">
        <v>1.8314459099999999E-4</v>
      </c>
      <c r="K726" s="19">
        <v>1.8314459099999999E-4</v>
      </c>
      <c r="L726" s="19">
        <v>1.8314459099999999E-4</v>
      </c>
      <c r="M726" s="21">
        <f t="shared" si="24"/>
        <v>0</v>
      </c>
      <c r="N726" s="21">
        <f t="shared" si="25"/>
        <v>1</v>
      </c>
      <c r="O726" s="33"/>
    </row>
    <row r="727" spans="1:15">
      <c r="A727" s="15" t="s">
        <v>48</v>
      </c>
      <c r="B727" s="12">
        <v>4</v>
      </c>
      <c r="C727" s="18">
        <v>37100.60546875</v>
      </c>
      <c r="D727" s="18">
        <v>0</v>
      </c>
      <c r="E727" s="18">
        <v>0</v>
      </c>
      <c r="F727" s="18">
        <v>0.19999389350399999</v>
      </c>
      <c r="G727" s="18">
        <v>0.19999389350399999</v>
      </c>
      <c r="H727" s="18">
        <v>0</v>
      </c>
      <c r="I727" s="19">
        <v>1.8314459099999999E-4</v>
      </c>
      <c r="J727" s="19">
        <v>1.8314459099999999E-4</v>
      </c>
      <c r="K727" s="19">
        <v>1.8314459099999999E-4</v>
      </c>
      <c r="L727" s="19">
        <v>1.8314459099999999E-4</v>
      </c>
      <c r="M727" s="21">
        <f t="shared" si="22"/>
        <v>0</v>
      </c>
      <c r="N727" s="21">
        <f t="shared" si="23"/>
        <v>1</v>
      </c>
      <c r="O727" s="33"/>
    </row>
    <row r="728" spans="1:15">
      <c r="A728" s="15" t="s">
        <v>48</v>
      </c>
      <c r="B728" s="12">
        <v>5</v>
      </c>
      <c r="C728" s="18">
        <v>37622.42578125</v>
      </c>
      <c r="D728" s="18">
        <v>0</v>
      </c>
      <c r="E728" s="18">
        <v>0</v>
      </c>
      <c r="F728" s="18">
        <v>0.19999389350399999</v>
      </c>
      <c r="G728" s="18">
        <v>0.19999389350399999</v>
      </c>
      <c r="H728" s="18">
        <v>0</v>
      </c>
      <c r="I728" s="19">
        <v>1.8314459099999999E-4</v>
      </c>
      <c r="J728" s="19">
        <v>1.8314459099999999E-4</v>
      </c>
      <c r="K728" s="19">
        <v>1.8314459099999999E-4</v>
      </c>
      <c r="L728" s="19">
        <v>1.8314459099999999E-4</v>
      </c>
      <c r="M728" s="21">
        <f t="shared" si="22"/>
        <v>0</v>
      </c>
      <c r="N728" s="21">
        <f t="shared" si="23"/>
        <v>1</v>
      </c>
      <c r="O728" s="33"/>
    </row>
    <row r="729" spans="1:15">
      <c r="A729" s="15" t="s">
        <v>48</v>
      </c>
      <c r="B729" s="12">
        <v>6</v>
      </c>
      <c r="C729" s="18">
        <v>38578.3671875</v>
      </c>
      <c r="D729" s="18">
        <v>0</v>
      </c>
      <c r="E729" s="18">
        <v>0</v>
      </c>
      <c r="F729" s="18">
        <v>0.19999389350399999</v>
      </c>
      <c r="G729" s="18">
        <v>0.19999389350399999</v>
      </c>
      <c r="H729" s="18">
        <v>0</v>
      </c>
      <c r="I729" s="19">
        <v>1.8314459099999999E-4</v>
      </c>
      <c r="J729" s="19">
        <v>1.8314459099999999E-4</v>
      </c>
      <c r="K729" s="19">
        <v>1.8314459099999999E-4</v>
      </c>
      <c r="L729" s="19">
        <v>1.8314459099999999E-4</v>
      </c>
      <c r="M729" s="21">
        <f t="shared" si="22"/>
        <v>0</v>
      </c>
      <c r="N729" s="21">
        <f t="shared" si="23"/>
        <v>1</v>
      </c>
      <c r="O729" s="33"/>
    </row>
    <row r="730" spans="1:15">
      <c r="A730" s="15" t="s">
        <v>48</v>
      </c>
      <c r="B730" s="12">
        <v>7</v>
      </c>
      <c r="C730" s="18">
        <v>40064.03125</v>
      </c>
      <c r="D730" s="18">
        <v>0</v>
      </c>
      <c r="E730" s="18">
        <v>0</v>
      </c>
      <c r="F730" s="18">
        <v>0.19999389350399999</v>
      </c>
      <c r="G730" s="18">
        <v>0.19999389350399999</v>
      </c>
      <c r="H730" s="18">
        <v>0</v>
      </c>
      <c r="I730" s="19">
        <v>1.8314459099999999E-4</v>
      </c>
      <c r="J730" s="19">
        <v>1.8314459099999999E-4</v>
      </c>
      <c r="K730" s="19">
        <v>1.8314459099999999E-4</v>
      </c>
      <c r="L730" s="19">
        <v>1.8314459099999999E-4</v>
      </c>
      <c r="M730" s="21">
        <f t="shared" si="22"/>
        <v>0</v>
      </c>
      <c r="N730" s="21">
        <f t="shared" si="23"/>
        <v>1</v>
      </c>
      <c r="O730" s="33"/>
    </row>
    <row r="731" spans="1:15">
      <c r="A731" s="15" t="s">
        <v>48</v>
      </c>
      <c r="B731" s="12">
        <v>8</v>
      </c>
      <c r="C731" s="18">
        <v>41684.703125</v>
      </c>
      <c r="D731" s="18">
        <v>1.8</v>
      </c>
      <c r="E731" s="18">
        <v>0.8</v>
      </c>
      <c r="F731" s="18">
        <v>0.236845833462</v>
      </c>
      <c r="G731" s="18">
        <v>0.236845833462</v>
      </c>
      <c r="H731" s="18">
        <v>0</v>
      </c>
      <c r="I731" s="19">
        <v>1.431459859E-3</v>
      </c>
      <c r="J731" s="19">
        <v>1.431459859E-3</v>
      </c>
      <c r="K731" s="19">
        <v>5.1570894299999995E-4</v>
      </c>
      <c r="L731" s="19">
        <v>5.1570894299999995E-4</v>
      </c>
      <c r="M731" s="21">
        <f t="shared" si="22"/>
        <v>0</v>
      </c>
      <c r="N731" s="21">
        <f t="shared" si="23"/>
        <v>0</v>
      </c>
      <c r="O731" s="33"/>
    </row>
    <row r="732" spans="1:15">
      <c r="A732" s="15" t="s">
        <v>48</v>
      </c>
      <c r="B732" s="12">
        <v>9</v>
      </c>
      <c r="C732" s="18">
        <v>43582.359375</v>
      </c>
      <c r="D732" s="18">
        <v>40.200000000000003</v>
      </c>
      <c r="E732" s="18">
        <v>33.200000000000003</v>
      </c>
      <c r="F732" s="18">
        <v>18.426895915444</v>
      </c>
      <c r="G732" s="18">
        <v>18.426895915444</v>
      </c>
      <c r="H732" s="18">
        <v>0</v>
      </c>
      <c r="I732" s="19">
        <v>1.9938740004000002E-2</v>
      </c>
      <c r="J732" s="19">
        <v>1.9938740004000002E-2</v>
      </c>
      <c r="K732" s="19">
        <v>1.3528483593000001E-2</v>
      </c>
      <c r="L732" s="19">
        <v>1.3528483593000001E-2</v>
      </c>
      <c r="M732" s="21">
        <f t="shared" si="22"/>
        <v>1</v>
      </c>
      <c r="N732" s="21">
        <f t="shared" si="23"/>
        <v>0</v>
      </c>
      <c r="O732" s="33"/>
    </row>
    <row r="733" spans="1:15">
      <c r="A733" s="15" t="s">
        <v>48</v>
      </c>
      <c r="B733" s="12">
        <v>10</v>
      </c>
      <c r="C733" s="18">
        <v>45447.1953125</v>
      </c>
      <c r="D733" s="18">
        <v>193.3</v>
      </c>
      <c r="E733" s="18">
        <v>186.1</v>
      </c>
      <c r="F733" s="18">
        <v>55.028385165689002</v>
      </c>
      <c r="G733" s="18">
        <v>55.028385165689002</v>
      </c>
      <c r="H733" s="18">
        <v>0</v>
      </c>
      <c r="I733" s="19">
        <v>0.12662235790599999</v>
      </c>
      <c r="J733" s="19">
        <v>0.12662235790599999</v>
      </c>
      <c r="K733" s="19">
        <v>0.120028951313</v>
      </c>
      <c r="L733" s="19">
        <v>0.120028951313</v>
      </c>
      <c r="M733" s="21">
        <f t="shared" si="22"/>
        <v>1</v>
      </c>
      <c r="N733" s="21">
        <f t="shared" si="23"/>
        <v>0</v>
      </c>
      <c r="O733" s="33"/>
    </row>
    <row r="734" spans="1:15">
      <c r="A734" s="15" t="s">
        <v>48</v>
      </c>
      <c r="B734" s="12">
        <v>11</v>
      </c>
      <c r="C734" s="18">
        <v>46720.8984375</v>
      </c>
      <c r="D734" s="18">
        <v>262.10000000000002</v>
      </c>
      <c r="E734" s="18">
        <v>255.7</v>
      </c>
      <c r="F734" s="18">
        <v>85.979712105857004</v>
      </c>
      <c r="G734" s="18">
        <v>85.979712105857004</v>
      </c>
      <c r="H734" s="18">
        <v>0</v>
      </c>
      <c r="I734" s="19">
        <v>0.16128231492100001</v>
      </c>
      <c r="J734" s="19">
        <v>0.16128231492100001</v>
      </c>
      <c r="K734" s="19">
        <v>0.15542150905999999</v>
      </c>
      <c r="L734" s="19">
        <v>0.15542150905999999</v>
      </c>
      <c r="M734" s="21">
        <f t="shared" si="22"/>
        <v>1</v>
      </c>
      <c r="N734" s="21">
        <f t="shared" si="23"/>
        <v>0</v>
      </c>
      <c r="O734" s="33"/>
    </row>
    <row r="735" spans="1:15">
      <c r="A735" s="15" t="s">
        <v>48</v>
      </c>
      <c r="B735" s="12">
        <v>12</v>
      </c>
      <c r="C735" s="18">
        <v>47697.14453125</v>
      </c>
      <c r="D735" s="18">
        <v>304.3</v>
      </c>
      <c r="E735" s="18">
        <v>291.8</v>
      </c>
      <c r="F735" s="18">
        <v>120.54191305942</v>
      </c>
      <c r="G735" s="18">
        <v>120.54191305942</v>
      </c>
      <c r="H735" s="18">
        <v>0</v>
      </c>
      <c r="I735" s="19">
        <v>0.168276636392</v>
      </c>
      <c r="J735" s="19">
        <v>0.168276636392</v>
      </c>
      <c r="K735" s="19">
        <v>0.15682974994500001</v>
      </c>
      <c r="L735" s="19">
        <v>0.15682974994500001</v>
      </c>
      <c r="M735" s="21">
        <f t="shared" si="22"/>
        <v>1</v>
      </c>
      <c r="N735" s="21">
        <f t="shared" si="23"/>
        <v>0</v>
      </c>
      <c r="O735" s="33"/>
    </row>
    <row r="736" spans="1:15">
      <c r="A736" s="15" t="s">
        <v>48</v>
      </c>
      <c r="B736" s="12">
        <v>13</v>
      </c>
      <c r="C736" s="18">
        <v>48544.96875</v>
      </c>
      <c r="D736" s="18">
        <v>284.10000000000002</v>
      </c>
      <c r="E736" s="18">
        <v>270.89999999999998</v>
      </c>
      <c r="F736" s="18">
        <v>125.677541795903</v>
      </c>
      <c r="G736" s="18">
        <v>125.677541795903</v>
      </c>
      <c r="H736" s="18">
        <v>0</v>
      </c>
      <c r="I736" s="19">
        <v>0.145075511175</v>
      </c>
      <c r="J736" s="19">
        <v>0.145075511175</v>
      </c>
      <c r="K736" s="19">
        <v>0.13298759908800001</v>
      </c>
      <c r="L736" s="19">
        <v>0.13298759908800001</v>
      </c>
      <c r="M736" s="21">
        <f t="shared" si="22"/>
        <v>1</v>
      </c>
      <c r="N736" s="21">
        <f t="shared" si="23"/>
        <v>0</v>
      </c>
      <c r="O736" s="33"/>
    </row>
    <row r="737" spans="1:20">
      <c r="A737" s="15" t="s">
        <v>48</v>
      </c>
      <c r="B737" s="12">
        <v>14</v>
      </c>
      <c r="C737" s="18">
        <v>49010.5390625</v>
      </c>
      <c r="D737" s="18">
        <v>311.60000000000002</v>
      </c>
      <c r="E737" s="18">
        <v>280.39999999999998</v>
      </c>
      <c r="F737" s="18">
        <v>133.24636948638499</v>
      </c>
      <c r="G737" s="18">
        <v>133.24636948638499</v>
      </c>
      <c r="H737" s="18">
        <v>0</v>
      </c>
      <c r="I737" s="19">
        <v>0.16332750047</v>
      </c>
      <c r="J737" s="19">
        <v>0.16332750047</v>
      </c>
      <c r="K737" s="19">
        <v>0.13475607189800001</v>
      </c>
      <c r="L737" s="19">
        <v>0.13475607189800001</v>
      </c>
      <c r="M737" s="21">
        <f t="shared" si="22"/>
        <v>1</v>
      </c>
      <c r="N737" s="21">
        <f t="shared" si="23"/>
        <v>0</v>
      </c>
      <c r="O737" s="33"/>
    </row>
    <row r="738" spans="1:20">
      <c r="A738" s="15" t="s">
        <v>48</v>
      </c>
      <c r="B738" s="12">
        <v>15</v>
      </c>
      <c r="C738" s="18">
        <v>49286.76953125</v>
      </c>
      <c r="D738" s="18">
        <v>261.5</v>
      </c>
      <c r="E738" s="18">
        <v>254.7</v>
      </c>
      <c r="F738" s="18">
        <v>112.381575408909</v>
      </c>
      <c r="G738" s="18">
        <v>112.381575408909</v>
      </c>
      <c r="H738" s="18">
        <v>0</v>
      </c>
      <c r="I738" s="19">
        <v>0.13655533387400001</v>
      </c>
      <c r="J738" s="19">
        <v>0.13655533387400001</v>
      </c>
      <c r="K738" s="19">
        <v>0.130328227647</v>
      </c>
      <c r="L738" s="19">
        <v>0.130328227647</v>
      </c>
      <c r="M738" s="21">
        <f t="shared" si="22"/>
        <v>1</v>
      </c>
      <c r="N738" s="21">
        <f t="shared" si="23"/>
        <v>0</v>
      </c>
      <c r="O738" s="33"/>
    </row>
    <row r="739" spans="1:20">
      <c r="A739" s="15" t="s">
        <v>48</v>
      </c>
      <c r="B739" s="12">
        <v>16</v>
      </c>
      <c r="C739" s="18">
        <v>49743.9296875</v>
      </c>
      <c r="D739" s="18">
        <v>185.4</v>
      </c>
      <c r="E739" s="18">
        <v>153.1</v>
      </c>
      <c r="F739" s="18">
        <v>71.381765270448</v>
      </c>
      <c r="G739" s="18">
        <v>71.381765270448</v>
      </c>
      <c r="H739" s="18">
        <v>0</v>
      </c>
      <c r="I739" s="19">
        <v>0.104412302865</v>
      </c>
      <c r="J739" s="19">
        <v>0.104412302865</v>
      </c>
      <c r="K739" s="19">
        <v>7.4833548287000007E-2</v>
      </c>
      <c r="L739" s="19">
        <v>7.4833548287000007E-2</v>
      </c>
      <c r="M739" s="21">
        <f t="shared" si="22"/>
        <v>1</v>
      </c>
      <c r="N739" s="21">
        <f t="shared" si="23"/>
        <v>0</v>
      </c>
      <c r="O739" s="33"/>
    </row>
    <row r="740" spans="1:20">
      <c r="A740" s="15" t="s">
        <v>48</v>
      </c>
      <c r="B740" s="12">
        <v>17</v>
      </c>
      <c r="C740" s="18">
        <v>50601.07421875</v>
      </c>
      <c r="D740" s="18">
        <v>104.4</v>
      </c>
      <c r="E740" s="18">
        <v>90.6</v>
      </c>
      <c r="F740" s="18">
        <v>43.053464151695003</v>
      </c>
      <c r="G740" s="18">
        <v>43.053464151695003</v>
      </c>
      <c r="H740" s="18">
        <v>0</v>
      </c>
      <c r="I740" s="19">
        <v>5.6178146381000001E-2</v>
      </c>
      <c r="J740" s="19">
        <v>5.6178146381000001E-2</v>
      </c>
      <c r="K740" s="19">
        <v>4.3540783743000001E-2</v>
      </c>
      <c r="L740" s="19">
        <v>4.3540783743000001E-2</v>
      </c>
      <c r="M740" s="21">
        <f t="shared" si="22"/>
        <v>1</v>
      </c>
      <c r="N740" s="21">
        <f t="shared" si="23"/>
        <v>0</v>
      </c>
      <c r="O740" s="33"/>
    </row>
    <row r="741" spans="1:20">
      <c r="A741" s="15" t="s">
        <v>48</v>
      </c>
      <c r="B741" s="12">
        <v>18</v>
      </c>
      <c r="C741" s="18">
        <v>52834.0234375</v>
      </c>
      <c r="D741" s="18">
        <v>19.399999999999999</v>
      </c>
      <c r="E741" s="18">
        <v>13.3</v>
      </c>
      <c r="F741" s="18">
        <v>7.3536809311390003</v>
      </c>
      <c r="G741" s="18">
        <v>7.3536809311390003</v>
      </c>
      <c r="H741" s="18">
        <v>0</v>
      </c>
      <c r="I741" s="19">
        <v>1.1031427718E-2</v>
      </c>
      <c r="J741" s="19">
        <v>1.1031427718E-2</v>
      </c>
      <c r="K741" s="19">
        <v>5.445347132E-3</v>
      </c>
      <c r="L741" s="19">
        <v>5.445347132E-3</v>
      </c>
      <c r="M741" s="21">
        <f t="shared" si="22"/>
        <v>1</v>
      </c>
      <c r="N741" s="21">
        <f t="shared" si="23"/>
        <v>0</v>
      </c>
      <c r="O741" s="33"/>
    </row>
    <row r="742" spans="1:20">
      <c r="A742" s="15" t="s">
        <v>48</v>
      </c>
      <c r="B742" s="12">
        <v>19</v>
      </c>
      <c r="C742" s="18">
        <v>54474.35546875</v>
      </c>
      <c r="D742" s="18">
        <v>0</v>
      </c>
      <c r="E742" s="18">
        <v>0</v>
      </c>
      <c r="F742" s="18">
        <v>0</v>
      </c>
      <c r="G742" s="18">
        <v>0</v>
      </c>
      <c r="H742" s="18">
        <v>0</v>
      </c>
      <c r="I742" s="19">
        <v>0</v>
      </c>
      <c r="J742" s="19">
        <v>0</v>
      </c>
      <c r="K742" s="19">
        <v>0</v>
      </c>
      <c r="L742" s="19">
        <v>0</v>
      </c>
      <c r="M742" s="21">
        <f t="shared" si="22"/>
        <v>0</v>
      </c>
      <c r="N742" s="21">
        <f t="shared" si="23"/>
        <v>0</v>
      </c>
      <c r="O742" s="33"/>
    </row>
    <row r="743" spans="1:20">
      <c r="A743" s="15" t="s">
        <v>48</v>
      </c>
      <c r="B743" s="12">
        <v>20</v>
      </c>
      <c r="C743" s="18">
        <v>54029.453125</v>
      </c>
      <c r="D743" s="18">
        <v>0</v>
      </c>
      <c r="E743" s="18">
        <v>0</v>
      </c>
      <c r="F743" s="18">
        <v>0</v>
      </c>
      <c r="G743" s="18">
        <v>0</v>
      </c>
      <c r="H743" s="18">
        <v>0</v>
      </c>
      <c r="I743" s="19">
        <v>0</v>
      </c>
      <c r="J743" s="19">
        <v>0</v>
      </c>
      <c r="K743" s="19">
        <v>0</v>
      </c>
      <c r="L743" s="19">
        <v>0</v>
      </c>
      <c r="M743" s="21">
        <f t="shared" si="22"/>
        <v>0</v>
      </c>
      <c r="N743" s="21">
        <f t="shared" si="23"/>
        <v>0</v>
      </c>
      <c r="O743" s="33"/>
    </row>
    <row r="744" spans="1:20">
      <c r="A744" s="15" t="s">
        <v>48</v>
      </c>
      <c r="B744" s="12">
        <v>21</v>
      </c>
      <c r="C744" s="18">
        <v>53230.1484375</v>
      </c>
      <c r="D744" s="18">
        <v>0</v>
      </c>
      <c r="E744" s="18">
        <v>0</v>
      </c>
      <c r="F744" s="18">
        <v>0</v>
      </c>
      <c r="G744" s="18">
        <v>0</v>
      </c>
      <c r="H744" s="18">
        <v>0</v>
      </c>
      <c r="I744" s="19">
        <v>0</v>
      </c>
      <c r="J744" s="19">
        <v>0</v>
      </c>
      <c r="K744" s="19">
        <v>0</v>
      </c>
      <c r="L744" s="19">
        <v>0</v>
      </c>
      <c r="M744" s="21">
        <f t="shared" si="22"/>
        <v>0</v>
      </c>
      <c r="N744" s="21">
        <f t="shared" si="23"/>
        <v>0</v>
      </c>
      <c r="O744" s="33"/>
    </row>
    <row r="745" spans="1:20">
      <c r="A745" s="15" t="s">
        <v>48</v>
      </c>
      <c r="B745" s="12">
        <v>22</v>
      </c>
      <c r="C745" s="18">
        <v>52424.45703125</v>
      </c>
      <c r="D745" s="18">
        <v>0</v>
      </c>
      <c r="E745" s="18">
        <v>0</v>
      </c>
      <c r="F745" s="18">
        <v>0</v>
      </c>
      <c r="G745" s="18">
        <v>0</v>
      </c>
      <c r="H745" s="18">
        <v>0</v>
      </c>
      <c r="I745" s="19">
        <v>0</v>
      </c>
      <c r="J745" s="19">
        <v>0</v>
      </c>
      <c r="K745" s="19">
        <v>0</v>
      </c>
      <c r="L745" s="19">
        <v>0</v>
      </c>
      <c r="M745" s="21">
        <f t="shared" si="22"/>
        <v>0</v>
      </c>
      <c r="N745" s="21">
        <f t="shared" si="23"/>
        <v>0</v>
      </c>
      <c r="O745" s="33"/>
    </row>
    <row r="746" spans="1:20">
      <c r="A746" s="15" t="s">
        <v>48</v>
      </c>
      <c r="B746" s="12">
        <v>23</v>
      </c>
      <c r="C746" s="18">
        <v>51461.9140625</v>
      </c>
      <c r="D746" s="18">
        <v>0</v>
      </c>
      <c r="E746" s="18">
        <v>0</v>
      </c>
      <c r="F746" s="18">
        <v>0</v>
      </c>
      <c r="G746" s="18">
        <v>0</v>
      </c>
      <c r="H746" s="18">
        <v>0</v>
      </c>
      <c r="I746" s="19">
        <v>0</v>
      </c>
      <c r="J746" s="19">
        <v>0</v>
      </c>
      <c r="K746" s="19">
        <v>0</v>
      </c>
      <c r="L746" s="19">
        <v>0</v>
      </c>
      <c r="M746" s="21">
        <f t="shared" si="22"/>
        <v>0</v>
      </c>
      <c r="N746" s="21">
        <f t="shared" si="23"/>
        <v>0</v>
      </c>
      <c r="O746" s="33"/>
    </row>
    <row r="747" spans="1:20">
      <c r="A747" s="15" t="s">
        <v>48</v>
      </c>
      <c r="B747" s="12">
        <v>24</v>
      </c>
      <c r="C747" s="18">
        <v>50877.4140625</v>
      </c>
      <c r="D747" s="18">
        <v>0</v>
      </c>
      <c r="E747" s="18">
        <v>0</v>
      </c>
      <c r="F747" s="18">
        <v>0</v>
      </c>
      <c r="G747" s="18">
        <v>0</v>
      </c>
      <c r="H747" s="18">
        <v>0</v>
      </c>
      <c r="I747" s="19">
        <v>0</v>
      </c>
      <c r="J747" s="19">
        <v>0</v>
      </c>
      <c r="K747" s="19">
        <v>0</v>
      </c>
      <c r="L747" s="19">
        <v>0</v>
      </c>
      <c r="M747" s="21">
        <f t="shared" si="22"/>
        <v>0</v>
      </c>
      <c r="N747" s="21">
        <f t="shared" si="23"/>
        <v>0</v>
      </c>
      <c r="O747" s="33"/>
    </row>
    <row r="748" spans="1:20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P748" s="33"/>
      <c r="Q748" s="33"/>
      <c r="R748" s="33"/>
      <c r="S748" s="33"/>
      <c r="T748" s="33"/>
    </row>
    <row r="749" spans="1:20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workbookViewId="0">
      <selection activeCell="M730" sqref="M730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O1" s="33"/>
      <c r="P1" s="33"/>
      <c r="Q1" s="33"/>
      <c r="R1" s="33"/>
      <c r="S1" s="33"/>
    </row>
    <row r="2" spans="1:19">
      <c r="A2" s="60" t="s">
        <v>163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O2" s="60" t="s">
        <v>164</v>
      </c>
      <c r="P2" s="33"/>
      <c r="Q2" s="33"/>
      <c r="R2" s="33"/>
      <c r="S2" s="33"/>
    </row>
    <row r="3" spans="1:19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33"/>
      <c r="O3" s="8" t="s">
        <v>16</v>
      </c>
      <c r="P3" s="8" t="s">
        <v>156</v>
      </c>
      <c r="Q3" s="8" t="s">
        <v>157</v>
      </c>
      <c r="R3" s="8" t="s">
        <v>158</v>
      </c>
      <c r="S3" s="8" t="s">
        <v>159</v>
      </c>
    </row>
    <row r="4" spans="1:19">
      <c r="A4" s="15" t="s">
        <v>18</v>
      </c>
      <c r="B4" s="12">
        <v>1</v>
      </c>
      <c r="C4" s="18">
        <v>30310.10546875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1">
        <f>IF(G4&gt;5,1,0)</f>
        <v>0</v>
      </c>
      <c r="N4" s="33"/>
      <c r="O4" s="15" t="s">
        <v>18</v>
      </c>
      <c r="P4" s="19">
        <v>7.4884944120999997E-2</v>
      </c>
      <c r="Q4" s="19">
        <v>6.2950095629999994E-2</v>
      </c>
      <c r="R4" s="19">
        <v>7.6050445285999996E-2</v>
      </c>
      <c r="S4" s="19">
        <v>6.4115596795999999E-2</v>
      </c>
    </row>
    <row r="5" spans="1:19">
      <c r="A5" s="15" t="s">
        <v>18</v>
      </c>
      <c r="B5" s="12">
        <v>2</v>
      </c>
      <c r="C5" s="18">
        <v>29422.064453125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IF(G5&gt;5,1,0)</f>
        <v>0</v>
      </c>
      <c r="N5" s="33"/>
      <c r="O5" s="15" t="s">
        <v>19</v>
      </c>
      <c r="P5" s="19">
        <v>2.7754498810999999E-2</v>
      </c>
      <c r="Q5" s="19">
        <v>2.8493820510999999E-2</v>
      </c>
      <c r="R5" s="19">
        <v>2.6508190781000002E-2</v>
      </c>
      <c r="S5" s="19">
        <v>2.6545768563000002E-2</v>
      </c>
    </row>
    <row r="6" spans="1:19">
      <c r="A6" s="15" t="s">
        <v>18</v>
      </c>
      <c r="B6" s="12">
        <v>3</v>
      </c>
      <c r="C6" s="18">
        <v>28929.88671875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33"/>
      <c r="O6" s="15" t="s">
        <v>20</v>
      </c>
      <c r="P6" s="19">
        <v>7.6441081852999998E-2</v>
      </c>
      <c r="Q6" s="19">
        <v>6.8785896233999999E-2</v>
      </c>
      <c r="R6" s="19">
        <v>8.2301887714000002E-2</v>
      </c>
      <c r="S6" s="19">
        <v>7.4646702095000003E-2</v>
      </c>
    </row>
    <row r="7" spans="1:19">
      <c r="A7" s="15" t="s">
        <v>18</v>
      </c>
      <c r="B7" s="12">
        <v>4</v>
      </c>
      <c r="C7" s="18">
        <v>28857.91796875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33"/>
      <c r="O7" s="15" t="s">
        <v>21</v>
      </c>
      <c r="P7" s="19">
        <v>5.5714317516999998E-2</v>
      </c>
      <c r="Q7" s="19">
        <v>5.3897188733E-2</v>
      </c>
      <c r="R7" s="19">
        <v>5.6418607261000002E-2</v>
      </c>
      <c r="S7" s="19">
        <v>5.4429854994999999E-2</v>
      </c>
    </row>
    <row r="8" spans="1:19">
      <c r="A8" s="15" t="s">
        <v>18</v>
      </c>
      <c r="B8" s="12">
        <v>5</v>
      </c>
      <c r="C8" s="18">
        <v>29637.05078125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33"/>
      <c r="O8" s="15" t="s">
        <v>22</v>
      </c>
      <c r="P8" s="19">
        <v>5.7549944673000002E-2</v>
      </c>
      <c r="Q8" s="19">
        <v>5.9247723724000001E-2</v>
      </c>
      <c r="R8" s="19">
        <v>5.0112012235000003E-2</v>
      </c>
      <c r="S8" s="19">
        <v>5.1809791286000002E-2</v>
      </c>
    </row>
    <row r="9" spans="1:19">
      <c r="A9" s="15" t="s">
        <v>18</v>
      </c>
      <c r="B9" s="12">
        <v>6</v>
      </c>
      <c r="C9" s="18">
        <v>31716.90234375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33"/>
      <c r="O9" s="15" t="s">
        <v>23</v>
      </c>
      <c r="P9" s="19">
        <v>8.8942704769999995E-3</v>
      </c>
      <c r="Q9" s="19">
        <v>8.6863582849999992E-3</v>
      </c>
      <c r="R9" s="19">
        <v>1.2526749109E-2</v>
      </c>
      <c r="S9" s="19">
        <v>1.2318836918E-2</v>
      </c>
    </row>
    <row r="10" spans="1:19">
      <c r="A10" s="15" t="s">
        <v>18</v>
      </c>
      <c r="B10" s="12">
        <v>7</v>
      </c>
      <c r="C10" s="18">
        <v>35400.21875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21">
        <f t="shared" si="0"/>
        <v>0</v>
      </c>
      <c r="N10" s="33"/>
      <c r="O10" s="15" t="s">
        <v>24</v>
      </c>
      <c r="P10" s="19">
        <v>3.3715840903999997E-2</v>
      </c>
      <c r="Q10" s="19">
        <v>3.3833566580000002E-2</v>
      </c>
      <c r="R10" s="19">
        <v>3.0586214510000001E-2</v>
      </c>
      <c r="S10" s="19">
        <v>3.0703940185999999E-2</v>
      </c>
    </row>
    <row r="11" spans="1:19">
      <c r="A11" s="15" t="s">
        <v>18</v>
      </c>
      <c r="B11" s="12">
        <v>8</v>
      </c>
      <c r="C11" s="18">
        <v>36459.203125</v>
      </c>
      <c r="D11" s="18">
        <v>11.5</v>
      </c>
      <c r="E11" s="18">
        <v>4.3</v>
      </c>
      <c r="F11" s="18">
        <v>14.867126004268</v>
      </c>
      <c r="G11" s="18">
        <v>14.867126004268</v>
      </c>
      <c r="H11" s="18">
        <v>0</v>
      </c>
      <c r="I11" s="19">
        <v>3.0834487210000001E-3</v>
      </c>
      <c r="J11" s="19">
        <v>3.0834487210000001E-3</v>
      </c>
      <c r="K11" s="19">
        <v>9.6768553149999999E-3</v>
      </c>
      <c r="L11" s="19">
        <v>9.6768553149999999E-3</v>
      </c>
      <c r="M11" s="21">
        <f t="shared" si="0"/>
        <v>1</v>
      </c>
      <c r="N11" s="33"/>
      <c r="O11" s="15" t="s">
        <v>25</v>
      </c>
      <c r="P11" s="19">
        <v>3.8103116020000001E-2</v>
      </c>
      <c r="Q11" s="19">
        <v>3.9739317805999999E-2</v>
      </c>
      <c r="R11" s="19">
        <v>4.0417468333999999E-2</v>
      </c>
      <c r="S11" s="19">
        <v>3.8473916540999999E-2</v>
      </c>
    </row>
    <row r="12" spans="1:19">
      <c r="A12" s="15" t="s">
        <v>18</v>
      </c>
      <c r="B12" s="12">
        <v>9</v>
      </c>
      <c r="C12" s="18">
        <v>36223.01171875</v>
      </c>
      <c r="D12" s="18">
        <v>134.1</v>
      </c>
      <c r="E12" s="18">
        <v>132.6</v>
      </c>
      <c r="F12" s="18">
        <v>182.30278146218899</v>
      </c>
      <c r="G12" s="18">
        <v>182.30278146218899</v>
      </c>
      <c r="H12" s="18">
        <v>0</v>
      </c>
      <c r="I12" s="19">
        <v>4.4141741264999999E-2</v>
      </c>
      <c r="J12" s="19">
        <v>4.4141741264999999E-2</v>
      </c>
      <c r="K12" s="19">
        <v>4.5515367639E-2</v>
      </c>
      <c r="L12" s="19">
        <v>4.5515367639E-2</v>
      </c>
      <c r="M12" s="21">
        <f t="shared" si="0"/>
        <v>1</v>
      </c>
      <c r="N12" s="33"/>
      <c r="O12" s="15" t="s">
        <v>26</v>
      </c>
      <c r="P12" s="19">
        <v>3.6007790717999998E-2</v>
      </c>
      <c r="Q12" s="19">
        <v>3.5931522775000002E-2</v>
      </c>
      <c r="R12" s="19">
        <v>7.2619120004999996E-2</v>
      </c>
      <c r="S12" s="19">
        <v>7.2542852062999999E-2</v>
      </c>
    </row>
    <row r="13" spans="1:19">
      <c r="A13" s="15" t="s">
        <v>18</v>
      </c>
      <c r="B13" s="12">
        <v>10</v>
      </c>
      <c r="C13" s="18">
        <v>36206.5078125</v>
      </c>
      <c r="D13" s="18">
        <v>424</v>
      </c>
      <c r="E13" s="18">
        <v>418.5</v>
      </c>
      <c r="F13" s="18">
        <v>509.32827404379901</v>
      </c>
      <c r="G13" s="18">
        <v>509.43515966561102</v>
      </c>
      <c r="H13" s="18">
        <v>0.106885621812</v>
      </c>
      <c r="I13" s="19">
        <v>7.8237325701000004E-2</v>
      </c>
      <c r="J13" s="19">
        <v>7.8139445094999996E-2</v>
      </c>
      <c r="K13" s="19">
        <v>8.3273955736999999E-2</v>
      </c>
      <c r="L13" s="19">
        <v>8.3176075131000005E-2</v>
      </c>
      <c r="M13" s="21">
        <f t="shared" si="0"/>
        <v>1</v>
      </c>
      <c r="N13" s="33"/>
      <c r="O13" s="15" t="s">
        <v>27</v>
      </c>
      <c r="P13" s="19">
        <v>3.8102987648999997E-2</v>
      </c>
      <c r="Q13" s="19">
        <v>3.8102987648999997E-2</v>
      </c>
      <c r="R13" s="19">
        <v>3.9119464563E-2</v>
      </c>
      <c r="S13" s="19">
        <v>3.9119464563E-2</v>
      </c>
    </row>
    <row r="14" spans="1:19">
      <c r="A14" s="15" t="s">
        <v>18</v>
      </c>
      <c r="B14" s="12">
        <v>11</v>
      </c>
      <c r="C14" s="18">
        <v>36363.28515625</v>
      </c>
      <c r="D14" s="18">
        <v>526.5</v>
      </c>
      <c r="E14" s="18">
        <v>520.4</v>
      </c>
      <c r="F14" s="18">
        <v>673.79781021038696</v>
      </c>
      <c r="G14" s="18">
        <v>675.22832199441098</v>
      </c>
      <c r="H14" s="18">
        <v>1.4305117840229999</v>
      </c>
      <c r="I14" s="19">
        <v>0.13619809706399999</v>
      </c>
      <c r="J14" s="19">
        <v>0.13488810458799999</v>
      </c>
      <c r="K14" s="19">
        <v>0.14178417765000001</v>
      </c>
      <c r="L14" s="19">
        <v>0.14047418517400001</v>
      </c>
      <c r="M14" s="21">
        <f t="shared" si="0"/>
        <v>1</v>
      </c>
      <c r="N14" s="33"/>
      <c r="O14" s="15" t="s">
        <v>28</v>
      </c>
      <c r="P14" s="19">
        <v>4.7689289918999997E-2</v>
      </c>
      <c r="Q14" s="19">
        <v>4.7800067863999998E-2</v>
      </c>
      <c r="R14" s="19">
        <v>4.5233426202999999E-2</v>
      </c>
      <c r="S14" s="19">
        <v>4.5344204148999999E-2</v>
      </c>
    </row>
    <row r="15" spans="1:19">
      <c r="A15" s="15" t="s">
        <v>18</v>
      </c>
      <c r="B15" s="12">
        <v>12</v>
      </c>
      <c r="C15" s="18">
        <v>36494.14453125</v>
      </c>
      <c r="D15" s="18">
        <v>565.1</v>
      </c>
      <c r="E15" s="18">
        <v>558.6</v>
      </c>
      <c r="F15" s="18">
        <v>680.62752818894</v>
      </c>
      <c r="G15" s="18">
        <v>745.24544392585699</v>
      </c>
      <c r="H15" s="18">
        <v>64.617915736916999</v>
      </c>
      <c r="I15" s="19">
        <v>0.16496835524299999</v>
      </c>
      <c r="J15" s="19">
        <v>0.105794439733</v>
      </c>
      <c r="K15" s="19">
        <v>0.17092073619500001</v>
      </c>
      <c r="L15" s="19">
        <v>0.111746820685</v>
      </c>
      <c r="M15" s="21">
        <f t="shared" si="0"/>
        <v>1</v>
      </c>
      <c r="N15" s="33"/>
      <c r="O15" s="15" t="s">
        <v>29</v>
      </c>
      <c r="P15" s="19">
        <v>2.2295030614999999E-2</v>
      </c>
      <c r="Q15" s="19">
        <v>2.0785668220000001E-2</v>
      </c>
      <c r="R15" s="19">
        <v>2.7433086546000001E-2</v>
      </c>
      <c r="S15" s="19">
        <v>2.5923724150000001E-2</v>
      </c>
    </row>
    <row r="16" spans="1:19">
      <c r="A16" s="15" t="s">
        <v>18</v>
      </c>
      <c r="B16" s="12">
        <v>13</v>
      </c>
      <c r="C16" s="18">
        <v>36517.0703125</v>
      </c>
      <c r="D16" s="18">
        <v>640</v>
      </c>
      <c r="E16" s="18">
        <v>633.5</v>
      </c>
      <c r="F16" s="18">
        <v>670.11247743129695</v>
      </c>
      <c r="G16" s="18">
        <v>730.62129644289598</v>
      </c>
      <c r="H16" s="18">
        <v>60.508819011598</v>
      </c>
      <c r="I16" s="19">
        <v>8.2986535203999998E-2</v>
      </c>
      <c r="J16" s="19">
        <v>2.7575528783E-2</v>
      </c>
      <c r="K16" s="19">
        <v>8.8938916155999997E-2</v>
      </c>
      <c r="L16" s="19">
        <v>3.3527909735E-2</v>
      </c>
      <c r="M16" s="21">
        <f t="shared" si="0"/>
        <v>1</v>
      </c>
      <c r="N16" s="33"/>
      <c r="O16" s="15" t="s">
        <v>30</v>
      </c>
      <c r="P16" s="19">
        <v>3.8326338331999998E-2</v>
      </c>
      <c r="Q16" s="19">
        <v>3.8286394582999997E-2</v>
      </c>
      <c r="R16" s="19">
        <v>4.0057107563000002E-2</v>
      </c>
      <c r="S16" s="19">
        <v>4.0017163814000001E-2</v>
      </c>
    </row>
    <row r="17" spans="1:19">
      <c r="A17" s="15" t="s">
        <v>18</v>
      </c>
      <c r="B17" s="12">
        <v>14</v>
      </c>
      <c r="C17" s="18">
        <v>37004.73828125</v>
      </c>
      <c r="D17" s="18">
        <v>668</v>
      </c>
      <c r="E17" s="18">
        <v>661.3</v>
      </c>
      <c r="F17" s="18">
        <v>670.74868169164495</v>
      </c>
      <c r="G17" s="18">
        <v>688.85179559087601</v>
      </c>
      <c r="H17" s="18">
        <v>18.103113899229999</v>
      </c>
      <c r="I17" s="19">
        <v>1.9095050907000002E-2</v>
      </c>
      <c r="J17" s="19">
        <v>2.5171077760000001E-3</v>
      </c>
      <c r="K17" s="19">
        <v>2.5230582041999999E-2</v>
      </c>
      <c r="L17" s="19">
        <v>8.6526389110000001E-3</v>
      </c>
      <c r="M17" s="21">
        <f t="shared" si="0"/>
        <v>1</v>
      </c>
      <c r="N17" s="33"/>
      <c r="O17" s="15" t="s">
        <v>31</v>
      </c>
      <c r="P17" s="19">
        <v>4.1156201502E-2</v>
      </c>
      <c r="Q17" s="19">
        <v>3.4569185494000003E-2</v>
      </c>
      <c r="R17" s="19">
        <v>4.8509681355000001E-2</v>
      </c>
      <c r="S17" s="19">
        <v>4.1922665348000002E-2</v>
      </c>
    </row>
    <row r="18" spans="1:19">
      <c r="A18" s="15" t="s">
        <v>18</v>
      </c>
      <c r="B18" s="12">
        <v>15</v>
      </c>
      <c r="C18" s="18">
        <v>37268.828125</v>
      </c>
      <c r="D18" s="18">
        <v>625.9</v>
      </c>
      <c r="E18" s="18">
        <v>619.29999999999995</v>
      </c>
      <c r="F18" s="18">
        <v>504.98820181581698</v>
      </c>
      <c r="G18" s="18">
        <v>506.39404780016997</v>
      </c>
      <c r="H18" s="18">
        <v>1.4058459843519999</v>
      </c>
      <c r="I18" s="19">
        <v>0.109437685164</v>
      </c>
      <c r="J18" s="19">
        <v>0.110725089912</v>
      </c>
      <c r="K18" s="19">
        <v>0.10339372912</v>
      </c>
      <c r="L18" s="19">
        <v>0.104681133868</v>
      </c>
      <c r="M18" s="21">
        <f t="shared" si="0"/>
        <v>1</v>
      </c>
      <c r="N18" s="33"/>
      <c r="O18" s="15" t="s">
        <v>32</v>
      </c>
      <c r="P18" s="19">
        <v>4.4449204502000003E-2</v>
      </c>
      <c r="Q18" s="19">
        <v>4.0621112538999998E-2</v>
      </c>
      <c r="R18" s="19">
        <v>9.1427226479999998E-2</v>
      </c>
      <c r="S18" s="19">
        <v>8.6892080691999996E-2</v>
      </c>
    </row>
    <row r="19" spans="1:19">
      <c r="A19" s="15" t="s">
        <v>18</v>
      </c>
      <c r="B19" s="12">
        <v>16</v>
      </c>
      <c r="C19" s="18">
        <v>37262.171875</v>
      </c>
      <c r="D19" s="18">
        <v>505.9</v>
      </c>
      <c r="E19" s="18">
        <v>499.4</v>
      </c>
      <c r="F19" s="18">
        <v>402.88309021565698</v>
      </c>
      <c r="G19" s="18">
        <v>402.88309021565698</v>
      </c>
      <c r="H19" s="18">
        <v>0</v>
      </c>
      <c r="I19" s="19">
        <v>9.4337829472000007E-2</v>
      </c>
      <c r="J19" s="19">
        <v>9.4337829472000007E-2</v>
      </c>
      <c r="K19" s="19">
        <v>8.8385448520000007E-2</v>
      </c>
      <c r="L19" s="19">
        <v>8.8385448520000007E-2</v>
      </c>
      <c r="M19" s="21">
        <f t="shared" si="0"/>
        <v>1</v>
      </c>
      <c r="N19" s="33"/>
      <c r="O19" s="15" t="s">
        <v>33</v>
      </c>
      <c r="P19" s="19">
        <v>0.10222128701200001</v>
      </c>
      <c r="Q19" s="19">
        <v>0.10206994518699999</v>
      </c>
      <c r="R19" s="19">
        <v>0.101204803496</v>
      </c>
      <c r="S19" s="19">
        <v>0.10105346167</v>
      </c>
    </row>
    <row r="20" spans="1:19">
      <c r="A20" s="15" t="s">
        <v>18</v>
      </c>
      <c r="B20" s="12">
        <v>17</v>
      </c>
      <c r="C20" s="18">
        <v>37058.28515625</v>
      </c>
      <c r="D20" s="18">
        <v>242.8</v>
      </c>
      <c r="E20" s="18">
        <v>238.4</v>
      </c>
      <c r="F20" s="18">
        <v>154.22830922338699</v>
      </c>
      <c r="G20" s="18">
        <v>154.22830922338699</v>
      </c>
      <c r="H20" s="18">
        <v>0</v>
      </c>
      <c r="I20" s="19">
        <v>8.1109606937999998E-2</v>
      </c>
      <c r="J20" s="19">
        <v>8.1109606937999998E-2</v>
      </c>
      <c r="K20" s="19">
        <v>7.7080302907999998E-2</v>
      </c>
      <c r="L20" s="19">
        <v>7.7080302907999998E-2</v>
      </c>
      <c r="M20" s="21">
        <f t="shared" si="0"/>
        <v>1</v>
      </c>
      <c r="N20" s="33"/>
      <c r="O20" s="15" t="s">
        <v>34</v>
      </c>
      <c r="P20" s="19">
        <v>6.8945977349000001E-2</v>
      </c>
      <c r="Q20" s="19">
        <v>6.8945977349000001E-2</v>
      </c>
      <c r="R20" s="19">
        <v>6.5552427243000005E-2</v>
      </c>
      <c r="S20" s="19">
        <v>6.5552427243000005E-2</v>
      </c>
    </row>
    <row r="21" spans="1:19">
      <c r="A21" s="15" t="s">
        <v>18</v>
      </c>
      <c r="B21" s="12">
        <v>18</v>
      </c>
      <c r="C21" s="18">
        <v>37698.265625</v>
      </c>
      <c r="D21" s="18">
        <v>27.8</v>
      </c>
      <c r="E21" s="18">
        <v>19.3</v>
      </c>
      <c r="F21" s="18">
        <v>16.728529060101</v>
      </c>
      <c r="G21" s="18">
        <v>16.728529060101</v>
      </c>
      <c r="H21" s="18">
        <v>0</v>
      </c>
      <c r="I21" s="19">
        <v>1.0138709651E-2</v>
      </c>
      <c r="J21" s="19">
        <v>1.0138709651E-2</v>
      </c>
      <c r="K21" s="19">
        <v>2.354826868E-3</v>
      </c>
      <c r="L21" s="19">
        <v>2.354826868E-3</v>
      </c>
      <c r="M21" s="21">
        <f t="shared" si="0"/>
        <v>1</v>
      </c>
      <c r="N21" s="33"/>
      <c r="O21" s="15" t="s">
        <v>35</v>
      </c>
      <c r="P21" s="19">
        <v>6.0653507457000003E-2</v>
      </c>
      <c r="Q21" s="19">
        <v>6.0387110208E-2</v>
      </c>
      <c r="R21" s="19">
        <v>6.2784234135999997E-2</v>
      </c>
      <c r="S21" s="19">
        <v>6.2522132324999993E-2</v>
      </c>
    </row>
    <row r="22" spans="1:19">
      <c r="A22" s="15" t="s">
        <v>18</v>
      </c>
      <c r="B22" s="12">
        <v>19</v>
      </c>
      <c r="C22" s="18">
        <v>38284.53125</v>
      </c>
      <c r="D22" s="18">
        <v>0</v>
      </c>
      <c r="E22" s="18">
        <v>0</v>
      </c>
      <c r="F22" s="18">
        <v>0.49998474121000003</v>
      </c>
      <c r="G22" s="18">
        <v>0.49998474121000003</v>
      </c>
      <c r="H22" s="18">
        <v>0</v>
      </c>
      <c r="I22" s="19">
        <v>4.5786148400000002E-4</v>
      </c>
      <c r="J22" s="19">
        <v>4.5786148400000002E-4</v>
      </c>
      <c r="K22" s="19">
        <v>4.5786148400000002E-4</v>
      </c>
      <c r="L22" s="19">
        <v>4.5786148400000002E-4</v>
      </c>
      <c r="M22" s="21">
        <f t="shared" si="0"/>
        <v>0</v>
      </c>
      <c r="N22" s="33"/>
      <c r="O22" s="15" t="s">
        <v>36</v>
      </c>
      <c r="P22" s="19">
        <v>4.0518626882000003E-2</v>
      </c>
      <c r="Q22" s="19">
        <v>4.0322814876E-2</v>
      </c>
      <c r="R22" s="19">
        <v>4.5947420805E-2</v>
      </c>
      <c r="S22" s="19">
        <v>4.5751608798999997E-2</v>
      </c>
    </row>
    <row r="23" spans="1:19">
      <c r="A23" s="15" t="s">
        <v>18</v>
      </c>
      <c r="B23" s="12">
        <v>20</v>
      </c>
      <c r="C23" s="18">
        <v>37356.78515625</v>
      </c>
      <c r="D23" s="18">
        <v>0</v>
      </c>
      <c r="E23" s="18">
        <v>0</v>
      </c>
      <c r="F23" s="18">
        <v>0.49998474121000003</v>
      </c>
      <c r="G23" s="18">
        <v>0.49998474121000003</v>
      </c>
      <c r="H23" s="18">
        <v>0</v>
      </c>
      <c r="I23" s="19">
        <v>4.5786148400000002E-4</v>
      </c>
      <c r="J23" s="19">
        <v>4.5786148400000002E-4</v>
      </c>
      <c r="K23" s="19">
        <v>4.5786148400000002E-4</v>
      </c>
      <c r="L23" s="19">
        <v>4.5786148400000002E-4</v>
      </c>
      <c r="M23" s="21">
        <f t="shared" si="0"/>
        <v>0</v>
      </c>
      <c r="N23" s="33"/>
      <c r="O23" s="15" t="s">
        <v>37</v>
      </c>
      <c r="P23" s="19">
        <v>3.8088384378000002E-2</v>
      </c>
      <c r="Q23" s="19">
        <v>3.8079494227000001E-2</v>
      </c>
      <c r="R23" s="19">
        <v>4.3729410018999999E-2</v>
      </c>
      <c r="S23" s="19">
        <v>4.3720519867999998E-2</v>
      </c>
    </row>
    <row r="24" spans="1:19">
      <c r="A24" s="15" t="s">
        <v>18</v>
      </c>
      <c r="B24" s="12">
        <v>21</v>
      </c>
      <c r="C24" s="18">
        <v>36514.17578125</v>
      </c>
      <c r="D24" s="18">
        <v>0</v>
      </c>
      <c r="E24" s="18">
        <v>0</v>
      </c>
      <c r="F24" s="18">
        <v>0.49998474121000003</v>
      </c>
      <c r="G24" s="18">
        <v>0.49998474121000003</v>
      </c>
      <c r="H24" s="18">
        <v>0</v>
      </c>
      <c r="I24" s="19">
        <v>4.5786148400000002E-4</v>
      </c>
      <c r="J24" s="19">
        <v>4.5786148400000002E-4</v>
      </c>
      <c r="K24" s="19">
        <v>4.5786148400000002E-4</v>
      </c>
      <c r="L24" s="19">
        <v>4.5786148400000002E-4</v>
      </c>
      <c r="M24" s="21">
        <f t="shared" si="0"/>
        <v>0</v>
      </c>
      <c r="N24" s="33"/>
      <c r="O24" s="15" t="s">
        <v>38</v>
      </c>
      <c r="P24" s="19">
        <v>0.13080052309199999</v>
      </c>
      <c r="Q24" s="19">
        <v>0.13083545362900001</v>
      </c>
      <c r="R24" s="19">
        <v>0.127622867414</v>
      </c>
      <c r="S24" s="19">
        <v>0.12765779795099999</v>
      </c>
    </row>
    <row r="25" spans="1:19">
      <c r="A25" s="15" t="s">
        <v>18</v>
      </c>
      <c r="B25" s="12">
        <v>22</v>
      </c>
      <c r="C25" s="18">
        <v>35430.30078125</v>
      </c>
      <c r="D25" s="18">
        <v>0</v>
      </c>
      <c r="E25" s="18">
        <v>0</v>
      </c>
      <c r="F25" s="18">
        <v>0.49998474121000003</v>
      </c>
      <c r="G25" s="18">
        <v>0.49998474121000003</v>
      </c>
      <c r="H25" s="18">
        <v>0</v>
      </c>
      <c r="I25" s="19">
        <v>4.5786148400000002E-4</v>
      </c>
      <c r="J25" s="19">
        <v>4.5786148400000002E-4</v>
      </c>
      <c r="K25" s="19">
        <v>4.5786148400000002E-4</v>
      </c>
      <c r="L25" s="19">
        <v>4.5786148400000002E-4</v>
      </c>
      <c r="M25" s="21">
        <f t="shared" si="0"/>
        <v>0</v>
      </c>
      <c r="N25" s="33"/>
      <c r="O25" s="15" t="s">
        <v>39</v>
      </c>
      <c r="P25" s="19">
        <v>8.8149877927999998E-2</v>
      </c>
      <c r="Q25" s="19">
        <v>9.8648750871000002E-2</v>
      </c>
      <c r="R25" s="19">
        <v>8.4560134339000004E-2</v>
      </c>
      <c r="S25" s="19">
        <v>9.5059007281999994E-2</v>
      </c>
    </row>
    <row r="26" spans="1:19">
      <c r="A26" s="15" t="s">
        <v>18</v>
      </c>
      <c r="B26" s="12">
        <v>23</v>
      </c>
      <c r="C26" s="18">
        <v>33607.45703125</v>
      </c>
      <c r="D26" s="18">
        <v>0</v>
      </c>
      <c r="E26" s="18">
        <v>0</v>
      </c>
      <c r="F26" s="18">
        <v>0.49998474121000003</v>
      </c>
      <c r="G26" s="18">
        <v>0.49998474121000003</v>
      </c>
      <c r="H26" s="18">
        <v>0</v>
      </c>
      <c r="I26" s="19">
        <v>4.5786148400000002E-4</v>
      </c>
      <c r="J26" s="19">
        <v>4.5786148400000002E-4</v>
      </c>
      <c r="K26" s="19">
        <v>4.5786148400000002E-4</v>
      </c>
      <c r="L26" s="19">
        <v>4.5786148400000002E-4</v>
      </c>
      <c r="M26" s="21">
        <f t="shared" si="0"/>
        <v>0</v>
      </c>
      <c r="N26" s="33"/>
      <c r="O26" s="15" t="s">
        <v>40</v>
      </c>
      <c r="P26" s="19">
        <v>4.4875993226999998E-2</v>
      </c>
      <c r="Q26" s="19">
        <v>4.4875993226999998E-2</v>
      </c>
      <c r="R26" s="19">
        <v>4.7334957874000001E-2</v>
      </c>
      <c r="S26" s="19">
        <v>4.7334957874000001E-2</v>
      </c>
    </row>
    <row r="27" spans="1:19">
      <c r="A27" s="15" t="s">
        <v>18</v>
      </c>
      <c r="B27" s="12">
        <v>24</v>
      </c>
      <c r="C27" s="18">
        <v>31590.912109375</v>
      </c>
      <c r="D27" s="18">
        <v>0</v>
      </c>
      <c r="E27" s="18">
        <v>0</v>
      </c>
      <c r="F27" s="18">
        <v>0.49998474121000003</v>
      </c>
      <c r="G27" s="18">
        <v>0.49998474121000003</v>
      </c>
      <c r="H27" s="18">
        <v>0</v>
      </c>
      <c r="I27" s="19">
        <v>4.5786148400000002E-4</v>
      </c>
      <c r="J27" s="19">
        <v>4.5786148400000002E-4</v>
      </c>
      <c r="K27" s="19">
        <v>4.5786148400000002E-4</v>
      </c>
      <c r="L27" s="19">
        <v>4.5786148400000002E-4</v>
      </c>
      <c r="M27" s="21">
        <f t="shared" si="0"/>
        <v>0</v>
      </c>
      <c r="N27" s="33"/>
      <c r="O27" s="15" t="s">
        <v>41</v>
      </c>
      <c r="P27" s="19">
        <v>3.3693656468000002E-2</v>
      </c>
      <c r="Q27" s="19">
        <v>3.4504427397999998E-2</v>
      </c>
      <c r="R27" s="19">
        <v>3.7872918822000001E-2</v>
      </c>
      <c r="S27" s="19">
        <v>3.8683689751999997E-2</v>
      </c>
    </row>
    <row r="28" spans="1:19">
      <c r="A28" s="15" t="s">
        <v>19</v>
      </c>
      <c r="B28" s="12">
        <v>1</v>
      </c>
      <c r="C28" s="18">
        <v>29830.908203125</v>
      </c>
      <c r="D28" s="18">
        <v>0</v>
      </c>
      <c r="E28" s="18">
        <v>0</v>
      </c>
      <c r="F28" s="18">
        <v>0.49998474121000003</v>
      </c>
      <c r="G28" s="18">
        <v>0.49998474121000003</v>
      </c>
      <c r="H28" s="18">
        <v>0</v>
      </c>
      <c r="I28" s="19">
        <v>4.5786148400000002E-4</v>
      </c>
      <c r="J28" s="19">
        <v>4.5786148400000002E-4</v>
      </c>
      <c r="K28" s="19">
        <v>4.5786148400000002E-4</v>
      </c>
      <c r="L28" s="19">
        <v>4.5786148400000002E-4</v>
      </c>
      <c r="M28" s="21">
        <f t="shared" si="0"/>
        <v>0</v>
      </c>
      <c r="N28" s="33"/>
      <c r="O28" s="15" t="s">
        <v>42</v>
      </c>
      <c r="P28" s="19">
        <v>4.0705581366999997E-2</v>
      </c>
      <c r="Q28" s="19">
        <v>6.1469632421000002E-2</v>
      </c>
      <c r="R28" s="19">
        <v>3.9899887220999998E-2</v>
      </c>
      <c r="S28" s="19">
        <v>5.8499436109999997E-2</v>
      </c>
    </row>
    <row r="29" spans="1:19">
      <c r="A29" s="15" t="s">
        <v>19</v>
      </c>
      <c r="B29" s="12">
        <v>2</v>
      </c>
      <c r="C29" s="18">
        <v>28672.283203125</v>
      </c>
      <c r="D29" s="18">
        <v>0</v>
      </c>
      <c r="E29" s="18">
        <v>0</v>
      </c>
      <c r="F29" s="18">
        <v>0.49998474121000003</v>
      </c>
      <c r="G29" s="18">
        <v>0.49998474121000003</v>
      </c>
      <c r="H29" s="18">
        <v>0</v>
      </c>
      <c r="I29" s="19">
        <v>4.5786148400000002E-4</v>
      </c>
      <c r="J29" s="19">
        <v>4.5786148400000002E-4</v>
      </c>
      <c r="K29" s="19">
        <v>4.5786148400000002E-4</v>
      </c>
      <c r="L29" s="19">
        <v>4.5786148400000002E-4</v>
      </c>
      <c r="M29" s="21">
        <f t="shared" si="0"/>
        <v>0</v>
      </c>
      <c r="N29" s="33"/>
      <c r="O29" s="15" t="s">
        <v>43</v>
      </c>
      <c r="P29" s="19">
        <v>4.0859244889000002E-2</v>
      </c>
      <c r="Q29" s="19">
        <v>4.0929697346999999E-2</v>
      </c>
      <c r="R29" s="19">
        <v>4.2611620665000002E-2</v>
      </c>
      <c r="S29" s="19">
        <v>4.2682073123E-2</v>
      </c>
    </row>
    <row r="30" spans="1:19">
      <c r="A30" s="15" t="s">
        <v>19</v>
      </c>
      <c r="B30" s="12">
        <v>3</v>
      </c>
      <c r="C30" s="18">
        <v>27981.45703125</v>
      </c>
      <c r="D30" s="18">
        <v>0</v>
      </c>
      <c r="E30" s="18">
        <v>0</v>
      </c>
      <c r="F30" s="18">
        <v>0.49998474121000003</v>
      </c>
      <c r="G30" s="18">
        <v>0.49998474121000003</v>
      </c>
      <c r="H30" s="18">
        <v>0</v>
      </c>
      <c r="I30" s="19">
        <v>4.5786148400000002E-4</v>
      </c>
      <c r="J30" s="19">
        <v>4.5786148400000002E-4</v>
      </c>
      <c r="K30" s="19">
        <v>4.5786148400000002E-4</v>
      </c>
      <c r="L30" s="19">
        <v>4.5786148400000002E-4</v>
      </c>
      <c r="M30" s="21">
        <f t="shared" si="0"/>
        <v>0</v>
      </c>
      <c r="N30" s="33"/>
      <c r="O30" s="15" t="s">
        <v>44</v>
      </c>
      <c r="P30" s="19">
        <v>2.2300640927000001E-2</v>
      </c>
      <c r="Q30" s="19">
        <v>2.2300640927000001E-2</v>
      </c>
      <c r="R30" s="19">
        <v>2.8298809426E-2</v>
      </c>
      <c r="S30" s="19">
        <v>2.8298809426E-2</v>
      </c>
    </row>
    <row r="31" spans="1:19">
      <c r="A31" s="15" t="s">
        <v>19</v>
      </c>
      <c r="B31" s="12">
        <v>4</v>
      </c>
      <c r="C31" s="18">
        <v>27661.89453125</v>
      </c>
      <c r="D31" s="18">
        <v>0</v>
      </c>
      <c r="E31" s="18">
        <v>0</v>
      </c>
      <c r="F31" s="18">
        <v>0.49998474121000003</v>
      </c>
      <c r="G31" s="18">
        <v>0.49998474121000003</v>
      </c>
      <c r="H31" s="18">
        <v>0</v>
      </c>
      <c r="I31" s="19">
        <v>4.5786148400000002E-4</v>
      </c>
      <c r="J31" s="19">
        <v>4.5786148400000002E-4</v>
      </c>
      <c r="K31" s="19">
        <v>4.5786148400000002E-4</v>
      </c>
      <c r="L31" s="19">
        <v>4.5786148400000002E-4</v>
      </c>
      <c r="M31" s="21">
        <f t="shared" si="0"/>
        <v>0</v>
      </c>
      <c r="N31" s="33"/>
      <c r="O31" s="15" t="s">
        <v>45</v>
      </c>
      <c r="P31" s="19">
        <v>0.224384644577</v>
      </c>
      <c r="Q31" s="19">
        <v>0.22526478674600001</v>
      </c>
      <c r="R31" s="19">
        <v>0.21677327217199999</v>
      </c>
      <c r="S31" s="19">
        <v>0.217653414341</v>
      </c>
    </row>
    <row r="32" spans="1:19">
      <c r="A32" s="15" t="s">
        <v>19</v>
      </c>
      <c r="B32" s="12">
        <v>5</v>
      </c>
      <c r="C32" s="18">
        <v>27808.31640625</v>
      </c>
      <c r="D32" s="18">
        <v>0</v>
      </c>
      <c r="E32" s="18">
        <v>0</v>
      </c>
      <c r="F32" s="18">
        <v>0.49998474121000003</v>
      </c>
      <c r="G32" s="18">
        <v>0.49998474121000003</v>
      </c>
      <c r="H32" s="18">
        <v>0</v>
      </c>
      <c r="I32" s="19">
        <v>4.5786148400000002E-4</v>
      </c>
      <c r="J32" s="19">
        <v>4.5786148400000002E-4</v>
      </c>
      <c r="K32" s="19">
        <v>4.5786148400000002E-4</v>
      </c>
      <c r="L32" s="19">
        <v>4.5786148400000002E-4</v>
      </c>
      <c r="M32" s="21">
        <f t="shared" si="0"/>
        <v>0</v>
      </c>
      <c r="N32" s="33"/>
      <c r="O32" s="15" t="s">
        <v>46</v>
      </c>
      <c r="P32" s="19">
        <v>6.0568615559999997E-2</v>
      </c>
      <c r="Q32" s="19">
        <v>6.0568615559999997E-2</v>
      </c>
      <c r="R32" s="19">
        <v>8.8563769663999994E-2</v>
      </c>
      <c r="S32" s="19">
        <v>8.8563769663999994E-2</v>
      </c>
    </row>
    <row r="33" spans="1:19">
      <c r="A33" s="15" t="s">
        <v>19</v>
      </c>
      <c r="B33" s="12">
        <v>6</v>
      </c>
      <c r="C33" s="18">
        <v>28640.17578125</v>
      </c>
      <c r="D33" s="18">
        <v>0</v>
      </c>
      <c r="E33" s="18">
        <v>0</v>
      </c>
      <c r="F33" s="18">
        <v>0.49998474121000003</v>
      </c>
      <c r="G33" s="18">
        <v>0.49998474121000003</v>
      </c>
      <c r="H33" s="18">
        <v>0</v>
      </c>
      <c r="I33" s="19">
        <v>4.5786148400000002E-4</v>
      </c>
      <c r="J33" s="19">
        <v>4.5786148400000002E-4</v>
      </c>
      <c r="K33" s="19">
        <v>4.5786148400000002E-4</v>
      </c>
      <c r="L33" s="19">
        <v>4.5786148400000002E-4</v>
      </c>
      <c r="M33" s="21">
        <f t="shared" si="0"/>
        <v>0</v>
      </c>
      <c r="N33" s="33"/>
      <c r="O33" s="15" t="s">
        <v>47</v>
      </c>
      <c r="P33" s="19">
        <v>2.7002581636E-2</v>
      </c>
      <c r="Q33" s="19">
        <v>2.7002581636E-2</v>
      </c>
      <c r="R33" s="19">
        <v>2.9377251483000001E-2</v>
      </c>
      <c r="S33" s="19">
        <v>2.9377251483000001E-2</v>
      </c>
    </row>
    <row r="34" spans="1:19">
      <c r="A34" s="15" t="s">
        <v>19</v>
      </c>
      <c r="B34" s="12">
        <v>7</v>
      </c>
      <c r="C34" s="18">
        <v>30082.712890625</v>
      </c>
      <c r="D34" s="18">
        <v>0</v>
      </c>
      <c r="E34" s="18">
        <v>0</v>
      </c>
      <c r="F34" s="18">
        <v>0.49998474121000003</v>
      </c>
      <c r="G34" s="18">
        <v>0.49998474121000003</v>
      </c>
      <c r="H34" s="18">
        <v>0</v>
      </c>
      <c r="I34" s="19">
        <v>4.5786148400000002E-4</v>
      </c>
      <c r="J34" s="19">
        <v>4.5786148400000002E-4</v>
      </c>
      <c r="K34" s="19">
        <v>4.5786148400000002E-4</v>
      </c>
      <c r="L34" s="19">
        <v>4.5786148400000002E-4</v>
      </c>
      <c r="M34" s="21">
        <f t="shared" si="0"/>
        <v>0</v>
      </c>
      <c r="N34" s="33"/>
      <c r="O34" s="15" t="s">
        <v>48</v>
      </c>
      <c r="P34" s="19">
        <v>0.16731032021100001</v>
      </c>
      <c r="Q34" s="19">
        <v>0.16731032021100001</v>
      </c>
      <c r="R34" s="19">
        <v>0.16057039347099999</v>
      </c>
      <c r="S34" s="19">
        <v>0.16057039347099999</v>
      </c>
    </row>
    <row r="35" spans="1:19">
      <c r="A35" s="15" t="s">
        <v>19</v>
      </c>
      <c r="B35" s="12">
        <v>8</v>
      </c>
      <c r="C35" s="18">
        <v>31355.73046875</v>
      </c>
      <c r="D35" s="18">
        <v>12.6</v>
      </c>
      <c r="E35" s="18">
        <v>5.8</v>
      </c>
      <c r="F35" s="18">
        <v>14.870743746960001</v>
      </c>
      <c r="G35" s="18">
        <v>14.870743746960001</v>
      </c>
      <c r="H35" s="18">
        <v>0</v>
      </c>
      <c r="I35" s="19">
        <v>2.0794356650000001E-3</v>
      </c>
      <c r="J35" s="19">
        <v>2.0794356650000001E-3</v>
      </c>
      <c r="K35" s="19">
        <v>8.3065418920000005E-3</v>
      </c>
      <c r="L35" s="19">
        <v>8.3065418920000005E-3</v>
      </c>
      <c r="M35" s="21">
        <f t="shared" si="0"/>
        <v>1</v>
      </c>
      <c r="N35" s="33"/>
    </row>
    <row r="36" spans="1:19">
      <c r="A36" s="15" t="s">
        <v>19</v>
      </c>
      <c r="B36" s="12">
        <v>9</v>
      </c>
      <c r="C36" s="18">
        <v>32838.36328125</v>
      </c>
      <c r="D36" s="18">
        <v>144.4</v>
      </c>
      <c r="E36" s="18">
        <v>143.1</v>
      </c>
      <c r="F36" s="18">
        <v>156.29753511619199</v>
      </c>
      <c r="G36" s="18">
        <v>156.29753511619199</v>
      </c>
      <c r="H36" s="18">
        <v>0</v>
      </c>
      <c r="I36" s="19">
        <v>1.0895178677E-2</v>
      </c>
      <c r="J36" s="19">
        <v>1.0895178677E-2</v>
      </c>
      <c r="K36" s="19">
        <v>1.2085654867999999E-2</v>
      </c>
      <c r="L36" s="19">
        <v>1.2085654867999999E-2</v>
      </c>
      <c r="M36" s="21">
        <f t="shared" si="0"/>
        <v>1</v>
      </c>
      <c r="N36" s="33"/>
      <c r="O36" s="61" t="s">
        <v>165</v>
      </c>
      <c r="P36" s="33"/>
      <c r="Q36" s="33"/>
      <c r="R36" s="33"/>
      <c r="S36" s="33"/>
    </row>
    <row r="37" spans="1:19">
      <c r="A37" s="15" t="s">
        <v>19</v>
      </c>
      <c r="B37" s="12">
        <v>10</v>
      </c>
      <c r="C37" s="18">
        <v>33941.6015625</v>
      </c>
      <c r="D37" s="18">
        <v>365.2</v>
      </c>
      <c r="E37" s="18">
        <v>361.8</v>
      </c>
      <c r="F37" s="18">
        <v>318.16885960545801</v>
      </c>
      <c r="G37" s="18">
        <v>318.16885960545801</v>
      </c>
      <c r="H37" s="18">
        <v>0</v>
      </c>
      <c r="I37" s="19">
        <v>4.3068809885000003E-2</v>
      </c>
      <c r="J37" s="19">
        <v>4.3068809885000003E-2</v>
      </c>
      <c r="K37" s="19">
        <v>3.9955256771000001E-2</v>
      </c>
      <c r="L37" s="19">
        <v>3.9955256771000001E-2</v>
      </c>
      <c r="M37" s="21">
        <f t="shared" si="0"/>
        <v>1</v>
      </c>
      <c r="N37" s="33"/>
      <c r="O37" s="8" t="s">
        <v>156</v>
      </c>
      <c r="P37" s="8" t="s">
        <v>157</v>
      </c>
      <c r="Q37" s="8" t="s">
        <v>158</v>
      </c>
      <c r="R37" s="62" t="s">
        <v>159</v>
      </c>
      <c r="S37" s="63"/>
    </row>
    <row r="38" spans="1:19">
      <c r="A38" s="15" t="s">
        <v>19</v>
      </c>
      <c r="B38" s="12">
        <v>11</v>
      </c>
      <c r="C38" s="18">
        <v>34569.43359375</v>
      </c>
      <c r="D38" s="18">
        <v>497.6</v>
      </c>
      <c r="E38" s="18">
        <v>493.8</v>
      </c>
      <c r="F38" s="18">
        <v>430.227232651446</v>
      </c>
      <c r="G38" s="18">
        <v>431.31474367486101</v>
      </c>
      <c r="H38" s="18">
        <v>1.0875110234150001</v>
      </c>
      <c r="I38" s="19">
        <v>6.0700784180000002E-2</v>
      </c>
      <c r="J38" s="19">
        <v>6.1696673395999997E-2</v>
      </c>
      <c r="K38" s="19">
        <v>5.7220930699999999E-2</v>
      </c>
      <c r="L38" s="19">
        <v>5.8216819916000001E-2</v>
      </c>
      <c r="M38" s="21">
        <f t="shared" si="0"/>
        <v>1</v>
      </c>
      <c r="N38" s="33"/>
      <c r="O38" s="19">
        <v>5.8790083745999998E-2</v>
      </c>
      <c r="P38" s="19">
        <v>5.8907595281000001E-2</v>
      </c>
      <c r="Q38" s="19">
        <v>6.3032522386999995E-2</v>
      </c>
      <c r="R38" s="64">
        <v>6.2898231277999997E-2</v>
      </c>
      <c r="S38" s="65"/>
    </row>
    <row r="39" spans="1:19">
      <c r="A39" s="15" t="s">
        <v>19</v>
      </c>
      <c r="B39" s="12">
        <v>12</v>
      </c>
      <c r="C39" s="18">
        <v>35232.65625</v>
      </c>
      <c r="D39" s="18">
        <v>569.5</v>
      </c>
      <c r="E39" s="18">
        <v>564.5</v>
      </c>
      <c r="F39" s="18">
        <v>549.75149377981802</v>
      </c>
      <c r="G39" s="18">
        <v>550.73623495896697</v>
      </c>
      <c r="H39" s="18">
        <v>0.98474117914799997</v>
      </c>
      <c r="I39" s="19">
        <v>1.7182935018999999E-2</v>
      </c>
      <c r="J39" s="19">
        <v>1.8084712655000001E-2</v>
      </c>
      <c r="K39" s="19">
        <v>1.260418044E-2</v>
      </c>
      <c r="L39" s="19">
        <v>1.3505958077E-2</v>
      </c>
      <c r="M39" s="21">
        <f t="shared" si="0"/>
        <v>1</v>
      </c>
      <c r="N39" s="33"/>
    </row>
    <row r="40" spans="1:19">
      <c r="A40" s="15" t="s">
        <v>19</v>
      </c>
      <c r="B40" s="12">
        <v>13</v>
      </c>
      <c r="C40" s="18">
        <v>35722.984375</v>
      </c>
      <c r="D40" s="18">
        <v>569.4</v>
      </c>
      <c r="E40" s="18">
        <v>563.9</v>
      </c>
      <c r="F40" s="18">
        <v>619.57272910886297</v>
      </c>
      <c r="G40" s="18">
        <v>621.17796169307496</v>
      </c>
      <c r="H40" s="18">
        <v>1.605232584211</v>
      </c>
      <c r="I40" s="19">
        <v>4.7415715836000003E-2</v>
      </c>
      <c r="J40" s="19">
        <v>4.5945722627000002E-2</v>
      </c>
      <c r="K40" s="19">
        <v>5.2452345871999997E-2</v>
      </c>
      <c r="L40" s="19">
        <v>5.0982352662999997E-2</v>
      </c>
      <c r="M40" s="21">
        <f t="shared" si="0"/>
        <v>1</v>
      </c>
      <c r="N40" s="33"/>
      <c r="O40" s="6" t="s">
        <v>160</v>
      </c>
    </row>
    <row r="41" spans="1:19">
      <c r="A41" s="15" t="s">
        <v>19</v>
      </c>
      <c r="B41" s="12">
        <v>14</v>
      </c>
      <c r="C41" s="18">
        <v>36345.28515625</v>
      </c>
      <c r="D41" s="18">
        <v>573.79999999999995</v>
      </c>
      <c r="E41" s="18">
        <v>568.4</v>
      </c>
      <c r="F41" s="18">
        <v>565.68014661232598</v>
      </c>
      <c r="G41" s="18">
        <v>572.61467397318904</v>
      </c>
      <c r="H41" s="18">
        <v>6.934527360863</v>
      </c>
      <c r="I41" s="19">
        <v>1.085463394E-3</v>
      </c>
      <c r="J41" s="19">
        <v>7.4357631750000003E-3</v>
      </c>
      <c r="K41" s="19">
        <v>3.8595915499999999E-3</v>
      </c>
      <c r="L41" s="19">
        <v>2.4907082299999998E-3</v>
      </c>
      <c r="M41" s="21">
        <f t="shared" si="0"/>
        <v>1</v>
      </c>
      <c r="N41" s="33"/>
    </row>
    <row r="42" spans="1:19">
      <c r="A42" s="15" t="s">
        <v>19</v>
      </c>
      <c r="B42" s="12">
        <v>15</v>
      </c>
      <c r="C42" s="18">
        <v>36822.921875</v>
      </c>
      <c r="D42" s="18">
        <v>488.3</v>
      </c>
      <c r="E42" s="18">
        <v>482.7</v>
      </c>
      <c r="F42" s="18">
        <v>442.13041666282498</v>
      </c>
      <c r="G42" s="18">
        <v>442.13041666282498</v>
      </c>
      <c r="H42" s="18">
        <v>0</v>
      </c>
      <c r="I42" s="19">
        <v>4.2279838219999998E-2</v>
      </c>
      <c r="J42" s="19">
        <v>4.2279838219999998E-2</v>
      </c>
      <c r="K42" s="19">
        <v>3.7151633092000001E-2</v>
      </c>
      <c r="L42" s="19">
        <v>3.7151633092000001E-2</v>
      </c>
      <c r="M42" s="21">
        <f t="shared" si="0"/>
        <v>1</v>
      </c>
      <c r="N42" s="33"/>
      <c r="O42" s="4" t="s">
        <v>161</v>
      </c>
    </row>
    <row r="43" spans="1:19">
      <c r="A43" s="15" t="s">
        <v>19</v>
      </c>
      <c r="B43" s="12">
        <v>16</v>
      </c>
      <c r="C43" s="18">
        <v>36958.578125</v>
      </c>
      <c r="D43" s="18">
        <v>322.39999999999998</v>
      </c>
      <c r="E43" s="18">
        <v>318.2</v>
      </c>
      <c r="F43" s="18">
        <v>265.89491176753</v>
      </c>
      <c r="G43" s="18">
        <v>267.37409704357401</v>
      </c>
      <c r="H43" s="18">
        <v>1.479185276043</v>
      </c>
      <c r="I43" s="19">
        <v>5.0390021021999999E-2</v>
      </c>
      <c r="J43" s="19">
        <v>5.1744586293000001E-2</v>
      </c>
      <c r="K43" s="19">
        <v>4.6543867176000002E-2</v>
      </c>
      <c r="L43" s="19">
        <v>4.7898432446999997E-2</v>
      </c>
      <c r="M43" s="21">
        <f t="shared" si="0"/>
        <v>1</v>
      </c>
      <c r="N43" s="33"/>
      <c r="O43" s="8" t="s">
        <v>16</v>
      </c>
      <c r="P43" s="8" t="s">
        <v>162</v>
      </c>
    </row>
    <row r="44" spans="1:19">
      <c r="A44" s="15" t="s">
        <v>19</v>
      </c>
      <c r="B44" s="12">
        <v>17</v>
      </c>
      <c r="C44" s="18">
        <v>36811.84765625</v>
      </c>
      <c r="D44" s="18">
        <v>146.5</v>
      </c>
      <c r="E44" s="18">
        <v>144.6</v>
      </c>
      <c r="F44" s="18">
        <v>122.18697983129201</v>
      </c>
      <c r="G44" s="18">
        <v>122.18697983129201</v>
      </c>
      <c r="H44" s="18">
        <v>0</v>
      </c>
      <c r="I44" s="19">
        <v>2.2264670484E-2</v>
      </c>
      <c r="J44" s="19">
        <v>2.2264670484E-2</v>
      </c>
      <c r="K44" s="19">
        <v>2.0524743743999999E-2</v>
      </c>
      <c r="L44" s="19">
        <v>2.0524743743999999E-2</v>
      </c>
      <c r="M44" s="21">
        <f t="shared" si="0"/>
        <v>1</v>
      </c>
      <c r="N44" s="33"/>
      <c r="O44" s="15" t="s">
        <v>18</v>
      </c>
      <c r="P44" s="12">
        <v>1092</v>
      </c>
    </row>
    <row r="45" spans="1:19">
      <c r="A45" s="15" t="s">
        <v>19</v>
      </c>
      <c r="B45" s="12">
        <v>18</v>
      </c>
      <c r="C45" s="18">
        <v>37648.00390625</v>
      </c>
      <c r="D45" s="18">
        <v>21.6</v>
      </c>
      <c r="E45" s="18">
        <v>13.9</v>
      </c>
      <c r="F45" s="18">
        <v>12.93319508143</v>
      </c>
      <c r="G45" s="18">
        <v>12.93319508143</v>
      </c>
      <c r="H45" s="18">
        <v>0</v>
      </c>
      <c r="I45" s="19">
        <v>7.9366345399999993E-3</v>
      </c>
      <c r="J45" s="19">
        <v>7.9366345399999993E-3</v>
      </c>
      <c r="K45" s="19">
        <v>8.8535248899999995E-4</v>
      </c>
      <c r="L45" s="19">
        <v>8.8535248899999995E-4</v>
      </c>
      <c r="M45" s="21">
        <f t="shared" si="0"/>
        <v>1</v>
      </c>
      <c r="N45" s="33"/>
      <c r="O45" s="15" t="s">
        <v>19</v>
      </c>
      <c r="P45" s="12">
        <v>1092</v>
      </c>
    </row>
    <row r="46" spans="1:19">
      <c r="A46" s="15" t="s">
        <v>19</v>
      </c>
      <c r="B46" s="12">
        <v>19</v>
      </c>
      <c r="C46" s="18">
        <v>38289.37109375</v>
      </c>
      <c r="D46" s="18">
        <v>0</v>
      </c>
      <c r="E46" s="18">
        <v>0</v>
      </c>
      <c r="F46" s="18">
        <v>0.299990832805</v>
      </c>
      <c r="G46" s="18">
        <v>0.299990832805</v>
      </c>
      <c r="H46" s="18">
        <v>0</v>
      </c>
      <c r="I46" s="19">
        <v>2.74716879E-4</v>
      </c>
      <c r="J46" s="19">
        <v>2.74716879E-4</v>
      </c>
      <c r="K46" s="19">
        <v>2.74716879E-4</v>
      </c>
      <c r="L46" s="19">
        <v>2.74716879E-4</v>
      </c>
      <c r="M46" s="21">
        <f t="shared" si="0"/>
        <v>0</v>
      </c>
      <c r="N46" s="33"/>
      <c r="O46" s="15" t="s">
        <v>20</v>
      </c>
      <c r="P46" s="12">
        <v>1092</v>
      </c>
    </row>
    <row r="47" spans="1:19">
      <c r="A47" s="15" t="s">
        <v>19</v>
      </c>
      <c r="B47" s="12">
        <v>20</v>
      </c>
      <c r="C47" s="18">
        <v>37462.625</v>
      </c>
      <c r="D47" s="18">
        <v>0</v>
      </c>
      <c r="E47" s="18">
        <v>0</v>
      </c>
      <c r="F47" s="18">
        <v>0.299990832805</v>
      </c>
      <c r="G47" s="18">
        <v>0.299990832805</v>
      </c>
      <c r="H47" s="18">
        <v>0</v>
      </c>
      <c r="I47" s="19">
        <v>2.74716879E-4</v>
      </c>
      <c r="J47" s="19">
        <v>2.74716879E-4</v>
      </c>
      <c r="K47" s="19">
        <v>2.74716879E-4</v>
      </c>
      <c r="L47" s="19">
        <v>2.74716879E-4</v>
      </c>
      <c r="M47" s="21">
        <f t="shared" si="0"/>
        <v>0</v>
      </c>
      <c r="N47" s="33"/>
      <c r="O47" s="15" t="s">
        <v>21</v>
      </c>
      <c r="P47" s="12">
        <v>1092</v>
      </c>
    </row>
    <row r="48" spans="1:19">
      <c r="A48" s="15" t="s">
        <v>19</v>
      </c>
      <c r="B48" s="12">
        <v>21</v>
      </c>
      <c r="C48" s="18">
        <v>36510.8984375</v>
      </c>
      <c r="D48" s="18">
        <v>0</v>
      </c>
      <c r="E48" s="18">
        <v>0</v>
      </c>
      <c r="F48" s="18">
        <v>0.299990832805</v>
      </c>
      <c r="G48" s="18">
        <v>0.299990832805</v>
      </c>
      <c r="H48" s="18">
        <v>0</v>
      </c>
      <c r="I48" s="19">
        <v>2.74716879E-4</v>
      </c>
      <c r="J48" s="19">
        <v>2.74716879E-4</v>
      </c>
      <c r="K48" s="19">
        <v>2.74716879E-4</v>
      </c>
      <c r="L48" s="19">
        <v>2.74716879E-4</v>
      </c>
      <c r="M48" s="21">
        <f t="shared" si="0"/>
        <v>0</v>
      </c>
      <c r="N48" s="33"/>
      <c r="O48" s="15" t="s">
        <v>22</v>
      </c>
      <c r="P48" s="12">
        <v>1092</v>
      </c>
    </row>
    <row r="49" spans="1:16">
      <c r="A49" s="15" t="s">
        <v>19</v>
      </c>
      <c r="B49" s="12">
        <v>22</v>
      </c>
      <c r="C49" s="18">
        <v>35495.921875</v>
      </c>
      <c r="D49" s="18">
        <v>0</v>
      </c>
      <c r="E49" s="18">
        <v>0</v>
      </c>
      <c r="F49" s="18">
        <v>0.299990832805</v>
      </c>
      <c r="G49" s="18">
        <v>0.299990832805</v>
      </c>
      <c r="H49" s="18">
        <v>0</v>
      </c>
      <c r="I49" s="19">
        <v>2.74716879E-4</v>
      </c>
      <c r="J49" s="19">
        <v>2.74716879E-4</v>
      </c>
      <c r="K49" s="19">
        <v>2.74716879E-4</v>
      </c>
      <c r="L49" s="19">
        <v>2.74716879E-4</v>
      </c>
      <c r="M49" s="21">
        <f t="shared" si="0"/>
        <v>0</v>
      </c>
      <c r="N49" s="33"/>
      <c r="O49" s="15" t="s">
        <v>23</v>
      </c>
      <c r="P49" s="12">
        <v>1092</v>
      </c>
    </row>
    <row r="50" spans="1:16">
      <c r="A50" s="15" t="s">
        <v>19</v>
      </c>
      <c r="B50" s="12">
        <v>23</v>
      </c>
      <c r="C50" s="18">
        <v>33789.3828125</v>
      </c>
      <c r="D50" s="18">
        <v>0</v>
      </c>
      <c r="E50" s="18">
        <v>0</v>
      </c>
      <c r="F50" s="18">
        <v>0.299990832805</v>
      </c>
      <c r="G50" s="18">
        <v>0.299990832805</v>
      </c>
      <c r="H50" s="18">
        <v>0</v>
      </c>
      <c r="I50" s="19">
        <v>2.74716879E-4</v>
      </c>
      <c r="J50" s="19">
        <v>2.74716879E-4</v>
      </c>
      <c r="K50" s="19">
        <v>2.74716879E-4</v>
      </c>
      <c r="L50" s="19">
        <v>2.74716879E-4</v>
      </c>
      <c r="M50" s="21">
        <f t="shared" si="0"/>
        <v>0</v>
      </c>
      <c r="N50" s="33"/>
      <c r="O50" s="15" t="s">
        <v>24</v>
      </c>
      <c r="P50" s="12">
        <v>1092</v>
      </c>
    </row>
    <row r="51" spans="1:16">
      <c r="A51" s="15" t="s">
        <v>19</v>
      </c>
      <c r="B51" s="12">
        <v>24</v>
      </c>
      <c r="C51" s="18">
        <v>31814.505859375</v>
      </c>
      <c r="D51" s="18">
        <v>0</v>
      </c>
      <c r="E51" s="18">
        <v>0</v>
      </c>
      <c r="F51" s="18">
        <v>0.299990832805</v>
      </c>
      <c r="G51" s="18">
        <v>0.299990832805</v>
      </c>
      <c r="H51" s="18">
        <v>0</v>
      </c>
      <c r="I51" s="19">
        <v>2.74716879E-4</v>
      </c>
      <c r="J51" s="19">
        <v>2.74716879E-4</v>
      </c>
      <c r="K51" s="19">
        <v>2.74716879E-4</v>
      </c>
      <c r="L51" s="19">
        <v>2.74716879E-4</v>
      </c>
      <c r="M51" s="21">
        <f t="shared" si="0"/>
        <v>0</v>
      </c>
      <c r="N51" s="33"/>
      <c r="O51" s="15" t="s">
        <v>25</v>
      </c>
      <c r="P51" s="12">
        <v>1092</v>
      </c>
    </row>
    <row r="52" spans="1:16">
      <c r="A52" s="15" t="s">
        <v>20</v>
      </c>
      <c r="B52" s="12">
        <v>1</v>
      </c>
      <c r="C52" s="18">
        <v>30034.630859375</v>
      </c>
      <c r="D52" s="18">
        <v>0</v>
      </c>
      <c r="E52" s="18">
        <v>0</v>
      </c>
      <c r="F52" s="18">
        <v>0.299990832805</v>
      </c>
      <c r="G52" s="18">
        <v>0.299990832805</v>
      </c>
      <c r="H52" s="18">
        <v>0</v>
      </c>
      <c r="I52" s="19">
        <v>2.74716879E-4</v>
      </c>
      <c r="J52" s="19">
        <v>2.74716879E-4</v>
      </c>
      <c r="K52" s="19">
        <v>2.74716879E-4</v>
      </c>
      <c r="L52" s="19">
        <v>2.74716879E-4</v>
      </c>
      <c r="M52" s="21">
        <f t="shared" si="0"/>
        <v>0</v>
      </c>
      <c r="N52" s="33"/>
      <c r="O52" s="15" t="s">
        <v>26</v>
      </c>
      <c r="P52" s="12">
        <v>1092</v>
      </c>
    </row>
    <row r="53" spans="1:16">
      <c r="A53" s="15" t="s">
        <v>20</v>
      </c>
      <c r="B53" s="12">
        <v>2</v>
      </c>
      <c r="C53" s="18">
        <v>28824.435546875</v>
      </c>
      <c r="D53" s="18">
        <v>0</v>
      </c>
      <c r="E53" s="18">
        <v>0</v>
      </c>
      <c r="F53" s="18">
        <v>0.299990832805</v>
      </c>
      <c r="G53" s="18">
        <v>0.299990832805</v>
      </c>
      <c r="H53" s="18">
        <v>0</v>
      </c>
      <c r="I53" s="19">
        <v>2.74716879E-4</v>
      </c>
      <c r="J53" s="19">
        <v>2.74716879E-4</v>
      </c>
      <c r="K53" s="19">
        <v>2.74716879E-4</v>
      </c>
      <c r="L53" s="19">
        <v>2.74716879E-4</v>
      </c>
      <c r="M53" s="21">
        <f t="shared" si="0"/>
        <v>0</v>
      </c>
      <c r="N53" s="33"/>
      <c r="O53" s="15" t="s">
        <v>27</v>
      </c>
      <c r="P53" s="12">
        <v>1092</v>
      </c>
    </row>
    <row r="54" spans="1:16">
      <c r="A54" s="15" t="s">
        <v>20</v>
      </c>
      <c r="B54" s="12">
        <v>3</v>
      </c>
      <c r="C54" s="18">
        <v>28087.15625</v>
      </c>
      <c r="D54" s="18">
        <v>0</v>
      </c>
      <c r="E54" s="18">
        <v>0</v>
      </c>
      <c r="F54" s="18">
        <v>0.299990832805</v>
      </c>
      <c r="G54" s="18">
        <v>0.299990832805</v>
      </c>
      <c r="H54" s="18">
        <v>0</v>
      </c>
      <c r="I54" s="19">
        <v>2.74716879E-4</v>
      </c>
      <c r="J54" s="19">
        <v>2.74716879E-4</v>
      </c>
      <c r="K54" s="19">
        <v>2.74716879E-4</v>
      </c>
      <c r="L54" s="19">
        <v>2.74716879E-4</v>
      </c>
      <c r="M54" s="21">
        <f t="shared" si="0"/>
        <v>0</v>
      </c>
      <c r="N54" s="33"/>
      <c r="O54" s="15" t="s">
        <v>28</v>
      </c>
      <c r="P54" s="12">
        <v>1092</v>
      </c>
    </row>
    <row r="55" spans="1:16">
      <c r="A55" s="15" t="s">
        <v>20</v>
      </c>
      <c r="B55" s="12">
        <v>4</v>
      </c>
      <c r="C55" s="18">
        <v>27655.828125</v>
      </c>
      <c r="D55" s="18">
        <v>0</v>
      </c>
      <c r="E55" s="18">
        <v>0</v>
      </c>
      <c r="F55" s="18">
        <v>0.299990832805</v>
      </c>
      <c r="G55" s="18">
        <v>0.299990832805</v>
      </c>
      <c r="H55" s="18">
        <v>0</v>
      </c>
      <c r="I55" s="19">
        <v>2.74716879E-4</v>
      </c>
      <c r="J55" s="19">
        <v>2.74716879E-4</v>
      </c>
      <c r="K55" s="19">
        <v>2.74716879E-4</v>
      </c>
      <c r="L55" s="19">
        <v>2.74716879E-4</v>
      </c>
      <c r="M55" s="21">
        <f t="shared" si="0"/>
        <v>0</v>
      </c>
      <c r="N55" s="33"/>
      <c r="O55" s="15" t="s">
        <v>29</v>
      </c>
      <c r="P55" s="12">
        <v>1092</v>
      </c>
    </row>
    <row r="56" spans="1:16">
      <c r="A56" s="15" t="s">
        <v>20</v>
      </c>
      <c r="B56" s="12">
        <v>5</v>
      </c>
      <c r="C56" s="18">
        <v>27623.849609375</v>
      </c>
      <c r="D56" s="18">
        <v>0</v>
      </c>
      <c r="E56" s="18">
        <v>0</v>
      </c>
      <c r="F56" s="18">
        <v>0.299990832805</v>
      </c>
      <c r="G56" s="18">
        <v>0.299990832805</v>
      </c>
      <c r="H56" s="18">
        <v>0</v>
      </c>
      <c r="I56" s="19">
        <v>2.74716879E-4</v>
      </c>
      <c r="J56" s="19">
        <v>2.74716879E-4</v>
      </c>
      <c r="K56" s="19">
        <v>2.74716879E-4</v>
      </c>
      <c r="L56" s="19">
        <v>2.74716879E-4</v>
      </c>
      <c r="M56" s="21">
        <f t="shared" si="0"/>
        <v>0</v>
      </c>
      <c r="N56" s="33"/>
      <c r="O56" s="15" t="s">
        <v>30</v>
      </c>
      <c r="P56" s="12">
        <v>1092</v>
      </c>
    </row>
    <row r="57" spans="1:16">
      <c r="A57" s="15" t="s">
        <v>20</v>
      </c>
      <c r="B57" s="12">
        <v>6</v>
      </c>
      <c r="C57" s="18">
        <v>27971.75390625</v>
      </c>
      <c r="D57" s="18">
        <v>0</v>
      </c>
      <c r="E57" s="18">
        <v>0</v>
      </c>
      <c r="F57" s="18">
        <v>0.299990832805</v>
      </c>
      <c r="G57" s="18">
        <v>0.299990832805</v>
      </c>
      <c r="H57" s="18">
        <v>0</v>
      </c>
      <c r="I57" s="19">
        <v>2.74716879E-4</v>
      </c>
      <c r="J57" s="19">
        <v>2.74716879E-4</v>
      </c>
      <c r="K57" s="19">
        <v>2.74716879E-4</v>
      </c>
      <c r="L57" s="19">
        <v>2.74716879E-4</v>
      </c>
      <c r="M57" s="21">
        <f t="shared" si="0"/>
        <v>0</v>
      </c>
      <c r="N57" s="33"/>
      <c r="O57" s="15" t="s">
        <v>31</v>
      </c>
      <c r="P57" s="12">
        <v>1092</v>
      </c>
    </row>
    <row r="58" spans="1:16">
      <c r="A58" s="15" t="s">
        <v>20</v>
      </c>
      <c r="B58" s="12">
        <v>7</v>
      </c>
      <c r="C58" s="18">
        <v>28838.9453125</v>
      </c>
      <c r="D58" s="18">
        <v>0</v>
      </c>
      <c r="E58" s="18">
        <v>0</v>
      </c>
      <c r="F58" s="18">
        <v>0.299990832805</v>
      </c>
      <c r="G58" s="18">
        <v>0.299990832805</v>
      </c>
      <c r="H58" s="18">
        <v>0</v>
      </c>
      <c r="I58" s="19">
        <v>2.74716879E-4</v>
      </c>
      <c r="J58" s="19">
        <v>2.74716879E-4</v>
      </c>
      <c r="K58" s="19">
        <v>2.74716879E-4</v>
      </c>
      <c r="L58" s="19">
        <v>2.74716879E-4</v>
      </c>
      <c r="M58" s="21">
        <f t="shared" si="0"/>
        <v>0</v>
      </c>
      <c r="N58" s="33"/>
      <c r="O58" s="15" t="s">
        <v>32</v>
      </c>
      <c r="P58" s="12">
        <v>1092</v>
      </c>
    </row>
    <row r="59" spans="1:16">
      <c r="A59" s="15" t="s">
        <v>20</v>
      </c>
      <c r="B59" s="12">
        <v>8</v>
      </c>
      <c r="C59" s="18">
        <v>29689.7890625</v>
      </c>
      <c r="D59" s="18">
        <v>8.1999999999999993</v>
      </c>
      <c r="E59" s="18">
        <v>3.7</v>
      </c>
      <c r="F59" s="18">
        <v>3.9424886394929999</v>
      </c>
      <c r="G59" s="18">
        <v>3.9424886394929999</v>
      </c>
      <c r="H59" s="18">
        <v>0</v>
      </c>
      <c r="I59" s="19">
        <v>3.8988199270000002E-3</v>
      </c>
      <c r="J59" s="19">
        <v>3.8988199270000002E-3</v>
      </c>
      <c r="K59" s="19">
        <v>2.22059193E-4</v>
      </c>
      <c r="L59" s="19">
        <v>2.22059193E-4</v>
      </c>
      <c r="M59" s="21">
        <f t="shared" si="0"/>
        <v>0</v>
      </c>
      <c r="N59" s="33"/>
      <c r="O59" s="15" t="s">
        <v>33</v>
      </c>
      <c r="P59" s="12">
        <v>1092</v>
      </c>
    </row>
    <row r="60" spans="1:16">
      <c r="A60" s="15" t="s">
        <v>20</v>
      </c>
      <c r="B60" s="12">
        <v>9</v>
      </c>
      <c r="C60" s="18">
        <v>31202.56640625</v>
      </c>
      <c r="D60" s="18">
        <v>100.2</v>
      </c>
      <c r="E60" s="18">
        <v>97.5</v>
      </c>
      <c r="F60" s="18">
        <v>110.31899469477</v>
      </c>
      <c r="G60" s="18">
        <v>110.31899469477</v>
      </c>
      <c r="H60" s="18">
        <v>0</v>
      </c>
      <c r="I60" s="19">
        <v>9.2664786579999998E-3</v>
      </c>
      <c r="J60" s="19">
        <v>9.2664786579999998E-3</v>
      </c>
      <c r="K60" s="19">
        <v>1.173900613E-2</v>
      </c>
      <c r="L60" s="19">
        <v>1.173900613E-2</v>
      </c>
      <c r="M60" s="21">
        <f t="shared" si="0"/>
        <v>1</v>
      </c>
      <c r="N60" s="33"/>
      <c r="O60" s="15" t="s">
        <v>34</v>
      </c>
      <c r="P60" s="12">
        <v>1092</v>
      </c>
    </row>
    <row r="61" spans="1:16">
      <c r="A61" s="15" t="s">
        <v>20</v>
      </c>
      <c r="B61" s="12">
        <v>10</v>
      </c>
      <c r="C61" s="18">
        <v>32679.1015625</v>
      </c>
      <c r="D61" s="18">
        <v>360.8</v>
      </c>
      <c r="E61" s="18">
        <v>352</v>
      </c>
      <c r="F61" s="18">
        <v>409.521855961548</v>
      </c>
      <c r="G61" s="18">
        <v>409.521855961548</v>
      </c>
      <c r="H61" s="18">
        <v>0</v>
      </c>
      <c r="I61" s="19">
        <v>4.4617084213000001E-2</v>
      </c>
      <c r="J61" s="19">
        <v>4.4617084213000001E-2</v>
      </c>
      <c r="K61" s="19">
        <v>5.2675692272000002E-2</v>
      </c>
      <c r="L61" s="19">
        <v>5.2675692272000002E-2</v>
      </c>
      <c r="M61" s="21">
        <f t="shared" si="0"/>
        <v>1</v>
      </c>
      <c r="N61" s="33"/>
      <c r="O61" s="15" t="s">
        <v>35</v>
      </c>
      <c r="P61" s="12">
        <v>1092</v>
      </c>
    </row>
    <row r="62" spans="1:16">
      <c r="A62" s="15" t="s">
        <v>20</v>
      </c>
      <c r="B62" s="12">
        <v>11</v>
      </c>
      <c r="C62" s="18">
        <v>33734.55859375</v>
      </c>
      <c r="D62" s="18">
        <v>446.6</v>
      </c>
      <c r="E62" s="18">
        <v>441.1</v>
      </c>
      <c r="F62" s="18">
        <v>562.03529501610399</v>
      </c>
      <c r="G62" s="18">
        <v>562.03529501610399</v>
      </c>
      <c r="H62" s="18">
        <v>0</v>
      </c>
      <c r="I62" s="19">
        <v>0.10570997712000001</v>
      </c>
      <c r="J62" s="19">
        <v>0.10570997712000001</v>
      </c>
      <c r="K62" s="19">
        <v>0.11074660715699999</v>
      </c>
      <c r="L62" s="19">
        <v>0.11074660715699999</v>
      </c>
      <c r="M62" s="21">
        <f t="shared" si="0"/>
        <v>1</v>
      </c>
      <c r="N62" s="33"/>
      <c r="O62" s="15" t="s">
        <v>36</v>
      </c>
      <c r="P62" s="12">
        <v>1092</v>
      </c>
    </row>
    <row r="63" spans="1:16">
      <c r="A63" s="15" t="s">
        <v>20</v>
      </c>
      <c r="B63" s="12">
        <v>12</v>
      </c>
      <c r="C63" s="18">
        <v>34729.546875</v>
      </c>
      <c r="D63" s="18">
        <v>523.29999999999995</v>
      </c>
      <c r="E63" s="18">
        <v>517.5</v>
      </c>
      <c r="F63" s="18">
        <v>692.59937911086604</v>
      </c>
      <c r="G63" s="18">
        <v>695.16462693055405</v>
      </c>
      <c r="H63" s="18">
        <v>2.565247819688</v>
      </c>
      <c r="I63" s="19">
        <v>0.157385189496</v>
      </c>
      <c r="J63" s="19">
        <v>0.15503606145599999</v>
      </c>
      <c r="K63" s="19">
        <v>0.162696544808</v>
      </c>
      <c r="L63" s="19">
        <v>0.16034741676799999</v>
      </c>
      <c r="M63" s="21">
        <f t="shared" si="0"/>
        <v>1</v>
      </c>
      <c r="N63" s="33"/>
      <c r="O63" s="15" t="s">
        <v>37</v>
      </c>
      <c r="P63" s="12">
        <v>1092</v>
      </c>
    </row>
    <row r="64" spans="1:16">
      <c r="A64" s="15" t="s">
        <v>20</v>
      </c>
      <c r="B64" s="12">
        <v>13</v>
      </c>
      <c r="C64" s="18">
        <v>35589.98046875</v>
      </c>
      <c r="D64" s="18">
        <v>642.4</v>
      </c>
      <c r="E64" s="18">
        <v>636.1</v>
      </c>
      <c r="F64" s="18">
        <v>702.73339238349604</v>
      </c>
      <c r="G64" s="18">
        <v>716.28329298752305</v>
      </c>
      <c r="H64" s="18">
        <v>13.549900604027</v>
      </c>
      <c r="I64" s="19">
        <v>6.7658693212000007E-2</v>
      </c>
      <c r="J64" s="19">
        <v>5.5250359324999998E-2</v>
      </c>
      <c r="K64" s="19">
        <v>7.3427923980999996E-2</v>
      </c>
      <c r="L64" s="19">
        <v>6.1019590094000001E-2</v>
      </c>
      <c r="M64" s="21">
        <f t="shared" si="0"/>
        <v>1</v>
      </c>
      <c r="N64" s="33"/>
      <c r="O64" s="15" t="s">
        <v>38</v>
      </c>
      <c r="P64" s="12">
        <v>1092</v>
      </c>
    </row>
    <row r="65" spans="1:16">
      <c r="A65" s="15" t="s">
        <v>20</v>
      </c>
      <c r="B65" s="12">
        <v>14</v>
      </c>
      <c r="C65" s="18">
        <v>36136.75390625</v>
      </c>
      <c r="D65" s="18">
        <v>660.8</v>
      </c>
      <c r="E65" s="18">
        <v>654.1</v>
      </c>
      <c r="F65" s="18">
        <v>728.52267219172597</v>
      </c>
      <c r="G65" s="18">
        <v>728.52267219172597</v>
      </c>
      <c r="H65" s="18">
        <v>0</v>
      </c>
      <c r="I65" s="19">
        <v>6.2017099075999997E-2</v>
      </c>
      <c r="J65" s="19">
        <v>6.2017099075999997E-2</v>
      </c>
      <c r="K65" s="19">
        <v>6.8152630212000007E-2</v>
      </c>
      <c r="L65" s="19">
        <v>6.8152630212000007E-2</v>
      </c>
      <c r="M65" s="21">
        <f t="shared" si="0"/>
        <v>1</v>
      </c>
      <c r="N65" s="33"/>
      <c r="O65" s="15" t="s">
        <v>39</v>
      </c>
      <c r="P65" s="12">
        <v>1092</v>
      </c>
    </row>
    <row r="66" spans="1:16">
      <c r="A66" s="15" t="s">
        <v>20</v>
      </c>
      <c r="B66" s="12">
        <v>15</v>
      </c>
      <c r="C66" s="18">
        <v>36424.421875</v>
      </c>
      <c r="D66" s="18">
        <v>650.29999999999995</v>
      </c>
      <c r="E66" s="18">
        <v>643.4</v>
      </c>
      <c r="F66" s="18">
        <v>728.86437971267503</v>
      </c>
      <c r="G66" s="18">
        <v>730.17156208157496</v>
      </c>
      <c r="H66" s="18">
        <v>1.3071823688999999</v>
      </c>
      <c r="I66" s="19">
        <v>7.3142456117999993E-2</v>
      </c>
      <c r="J66" s="19">
        <v>7.1945402667000002E-2</v>
      </c>
      <c r="K66" s="19">
        <v>7.9461137437000007E-2</v>
      </c>
      <c r="L66" s="19">
        <v>7.8264083984999996E-2</v>
      </c>
      <c r="M66" s="21">
        <f t="shared" si="0"/>
        <v>1</v>
      </c>
      <c r="N66" s="33"/>
      <c r="O66" s="15" t="s">
        <v>40</v>
      </c>
      <c r="P66" s="12">
        <v>1092</v>
      </c>
    </row>
    <row r="67" spans="1:16">
      <c r="A67" s="15" t="s">
        <v>20</v>
      </c>
      <c r="B67" s="12">
        <v>16</v>
      </c>
      <c r="C67" s="18">
        <v>36625.87890625</v>
      </c>
      <c r="D67" s="18">
        <v>569.4</v>
      </c>
      <c r="E67" s="18">
        <v>562.6</v>
      </c>
      <c r="F67" s="18">
        <v>686.70776643572799</v>
      </c>
      <c r="G67" s="18">
        <v>715.78776659591495</v>
      </c>
      <c r="H67" s="18">
        <v>29.080000160187002</v>
      </c>
      <c r="I67" s="19">
        <v>0.134054731314</v>
      </c>
      <c r="J67" s="19">
        <v>0.10742469453800001</v>
      </c>
      <c r="K67" s="19">
        <v>0.14028183754199999</v>
      </c>
      <c r="L67" s="19">
        <v>0.11365180076500001</v>
      </c>
      <c r="M67" s="21">
        <f t="shared" si="0"/>
        <v>1</v>
      </c>
      <c r="N67" s="33"/>
      <c r="O67" s="15" t="s">
        <v>41</v>
      </c>
      <c r="P67" s="12">
        <v>1092</v>
      </c>
    </row>
    <row r="68" spans="1:16">
      <c r="A68" s="15" t="s">
        <v>20</v>
      </c>
      <c r="B68" s="12">
        <v>17</v>
      </c>
      <c r="C68" s="18">
        <v>37083.8828125</v>
      </c>
      <c r="D68" s="18">
        <v>307</v>
      </c>
      <c r="E68" s="18">
        <v>298.3</v>
      </c>
      <c r="F68" s="18">
        <v>380.15914205208702</v>
      </c>
      <c r="G68" s="18">
        <v>417.25143805715197</v>
      </c>
      <c r="H68" s="18">
        <v>37.092296005065002</v>
      </c>
      <c r="I68" s="19">
        <v>0.100962855363</v>
      </c>
      <c r="J68" s="19">
        <v>6.6995551328999994E-2</v>
      </c>
      <c r="K68" s="19">
        <v>0.10892988833</v>
      </c>
      <c r="L68" s="19">
        <v>7.4962584296000001E-2</v>
      </c>
      <c r="M68" s="21">
        <f t="shared" si="0"/>
        <v>1</v>
      </c>
      <c r="N68" s="33"/>
      <c r="O68" s="15" t="s">
        <v>42</v>
      </c>
      <c r="P68" s="12">
        <v>1092</v>
      </c>
    </row>
    <row r="69" spans="1:16">
      <c r="A69" s="15" t="s">
        <v>20</v>
      </c>
      <c r="B69" s="12">
        <v>18</v>
      </c>
      <c r="C69" s="18">
        <v>38428.15625</v>
      </c>
      <c r="D69" s="18">
        <v>32.200000000000003</v>
      </c>
      <c r="E69" s="18">
        <v>26.4</v>
      </c>
      <c r="F69" s="18">
        <v>42.679109324137997</v>
      </c>
      <c r="G69" s="18">
        <v>42.679109324137997</v>
      </c>
      <c r="H69" s="18">
        <v>0</v>
      </c>
      <c r="I69" s="19">
        <v>9.596253959E-3</v>
      </c>
      <c r="J69" s="19">
        <v>9.596253959E-3</v>
      </c>
      <c r="K69" s="19">
        <v>1.4907609271000001E-2</v>
      </c>
      <c r="L69" s="19">
        <v>1.4907609271000001E-2</v>
      </c>
      <c r="M69" s="21">
        <f t="shared" ref="M69:M132" si="1">IF(G69&gt;5,1,0)</f>
        <v>1</v>
      </c>
      <c r="N69" s="33"/>
      <c r="O69" s="15" t="s">
        <v>43</v>
      </c>
      <c r="P69" s="12">
        <v>1092</v>
      </c>
    </row>
    <row r="70" spans="1:16">
      <c r="A70" s="15" t="s">
        <v>20</v>
      </c>
      <c r="B70" s="12">
        <v>19</v>
      </c>
      <c r="C70" s="18">
        <v>39876.1015625</v>
      </c>
      <c r="D70" s="18">
        <v>0</v>
      </c>
      <c r="E70" s="18">
        <v>0</v>
      </c>
      <c r="F70" s="18">
        <v>9.9996946751999993E-2</v>
      </c>
      <c r="G70" s="18">
        <v>9.9996946751999993E-2</v>
      </c>
      <c r="H70" s="18">
        <v>0</v>
      </c>
      <c r="I70" s="19">
        <v>9.1572295560504995E-5</v>
      </c>
      <c r="J70" s="19">
        <v>9.1572295560504995E-5</v>
      </c>
      <c r="K70" s="19">
        <v>9.1572295560504995E-5</v>
      </c>
      <c r="L70" s="19">
        <v>9.1572295560504995E-5</v>
      </c>
      <c r="M70" s="21">
        <f t="shared" si="1"/>
        <v>0</v>
      </c>
      <c r="N70" s="33"/>
      <c r="O70" s="15" t="s">
        <v>44</v>
      </c>
      <c r="P70" s="12">
        <v>1092</v>
      </c>
    </row>
    <row r="71" spans="1:16">
      <c r="A71" s="15" t="s">
        <v>20</v>
      </c>
      <c r="B71" s="12">
        <v>20</v>
      </c>
      <c r="C71" s="18">
        <v>39544.78125</v>
      </c>
      <c r="D71" s="18">
        <v>0</v>
      </c>
      <c r="E71" s="18">
        <v>0</v>
      </c>
      <c r="F71" s="18">
        <v>9.9996946751999993E-2</v>
      </c>
      <c r="G71" s="18">
        <v>9.9996946751999993E-2</v>
      </c>
      <c r="H71" s="18">
        <v>0</v>
      </c>
      <c r="I71" s="19">
        <v>9.1572295560504995E-5</v>
      </c>
      <c r="J71" s="19">
        <v>9.1572295560504995E-5</v>
      </c>
      <c r="K71" s="19">
        <v>9.1572295560504995E-5</v>
      </c>
      <c r="L71" s="19">
        <v>9.1572295560504995E-5</v>
      </c>
      <c r="M71" s="21">
        <f t="shared" si="1"/>
        <v>0</v>
      </c>
      <c r="N71" s="33"/>
      <c r="O71" s="15" t="s">
        <v>45</v>
      </c>
      <c r="P71" s="12">
        <v>1092</v>
      </c>
    </row>
    <row r="72" spans="1:16">
      <c r="A72" s="15" t="s">
        <v>20</v>
      </c>
      <c r="B72" s="12">
        <v>21</v>
      </c>
      <c r="C72" s="18">
        <v>38754.7890625</v>
      </c>
      <c r="D72" s="18">
        <v>0</v>
      </c>
      <c r="E72" s="18">
        <v>0</v>
      </c>
      <c r="F72" s="18">
        <v>9.9996946751999993E-2</v>
      </c>
      <c r="G72" s="18">
        <v>9.9996946751999993E-2</v>
      </c>
      <c r="H72" s="18">
        <v>0</v>
      </c>
      <c r="I72" s="19">
        <v>9.1572295560504995E-5</v>
      </c>
      <c r="J72" s="19">
        <v>9.1572295560504995E-5</v>
      </c>
      <c r="K72" s="19">
        <v>9.1572295560504995E-5</v>
      </c>
      <c r="L72" s="19">
        <v>9.1572295560504995E-5</v>
      </c>
      <c r="M72" s="21">
        <f t="shared" si="1"/>
        <v>0</v>
      </c>
      <c r="N72" s="33"/>
      <c r="O72" s="15" t="s">
        <v>46</v>
      </c>
      <c r="P72" s="12">
        <v>1092</v>
      </c>
    </row>
    <row r="73" spans="1:16">
      <c r="A73" s="15" t="s">
        <v>20</v>
      </c>
      <c r="B73" s="12">
        <v>22</v>
      </c>
      <c r="C73" s="18">
        <v>37517.7890625</v>
      </c>
      <c r="D73" s="18">
        <v>0</v>
      </c>
      <c r="E73" s="18">
        <v>0</v>
      </c>
      <c r="F73" s="18">
        <v>9.9996946751999993E-2</v>
      </c>
      <c r="G73" s="18">
        <v>9.9996946751999993E-2</v>
      </c>
      <c r="H73" s="18">
        <v>0</v>
      </c>
      <c r="I73" s="19">
        <v>9.1572295560504995E-5</v>
      </c>
      <c r="J73" s="19">
        <v>9.1572295560504995E-5</v>
      </c>
      <c r="K73" s="19">
        <v>9.1572295560504995E-5</v>
      </c>
      <c r="L73" s="19">
        <v>9.1572295560504995E-5</v>
      </c>
      <c r="M73" s="21">
        <f t="shared" si="1"/>
        <v>0</v>
      </c>
      <c r="N73" s="33"/>
      <c r="O73" s="15" t="s">
        <v>47</v>
      </c>
      <c r="P73" s="12">
        <v>1092</v>
      </c>
    </row>
    <row r="74" spans="1:16">
      <c r="A74" s="15" t="s">
        <v>20</v>
      </c>
      <c r="B74" s="12">
        <v>23</v>
      </c>
      <c r="C74" s="18">
        <v>35104.765625</v>
      </c>
      <c r="D74" s="18">
        <v>0</v>
      </c>
      <c r="E74" s="18">
        <v>0</v>
      </c>
      <c r="F74" s="18">
        <v>9.9996946751999993E-2</v>
      </c>
      <c r="G74" s="18">
        <v>9.9996946751999993E-2</v>
      </c>
      <c r="H74" s="18">
        <v>0</v>
      </c>
      <c r="I74" s="19">
        <v>9.1572295560504995E-5</v>
      </c>
      <c r="J74" s="19">
        <v>9.1572295560504995E-5</v>
      </c>
      <c r="K74" s="19">
        <v>9.1572295560504995E-5</v>
      </c>
      <c r="L74" s="19">
        <v>9.1572295560504995E-5</v>
      </c>
      <c r="M74" s="21">
        <f t="shared" si="1"/>
        <v>0</v>
      </c>
      <c r="N74" s="33"/>
      <c r="O74" s="15" t="s">
        <v>48</v>
      </c>
      <c r="P74" s="12">
        <v>1092</v>
      </c>
    </row>
    <row r="75" spans="1:16">
      <c r="A75" s="15" t="s">
        <v>20</v>
      </c>
      <c r="B75" s="12">
        <v>24</v>
      </c>
      <c r="C75" s="18">
        <v>32399.703125</v>
      </c>
      <c r="D75" s="18">
        <v>0</v>
      </c>
      <c r="E75" s="18">
        <v>0</v>
      </c>
      <c r="F75" s="18">
        <v>9.9996946751999993E-2</v>
      </c>
      <c r="G75" s="18">
        <v>8.8886174799999995E-4</v>
      </c>
      <c r="H75" s="18">
        <v>-9.9108085003000002E-2</v>
      </c>
      <c r="I75" s="19">
        <v>8.1397596053782103E-7</v>
      </c>
      <c r="J75" s="19">
        <v>9.1572295560504995E-5</v>
      </c>
      <c r="K75" s="19">
        <v>8.1397596053782103E-7</v>
      </c>
      <c r="L75" s="19">
        <v>9.1572295560504995E-5</v>
      </c>
      <c r="M75" s="21">
        <f t="shared" si="1"/>
        <v>0</v>
      </c>
      <c r="N75" s="33"/>
    </row>
    <row r="76" spans="1:16">
      <c r="A76" s="15" t="s">
        <v>21</v>
      </c>
      <c r="B76" s="12">
        <v>1</v>
      </c>
      <c r="C76" s="18">
        <v>30329.33203125</v>
      </c>
      <c r="D76" s="18">
        <v>0</v>
      </c>
      <c r="E76" s="18">
        <v>0</v>
      </c>
      <c r="F76" s="18">
        <v>6.6664631099999996E-4</v>
      </c>
      <c r="G76" s="18">
        <v>6.6664631099999996E-4</v>
      </c>
      <c r="H76" s="18">
        <v>0</v>
      </c>
      <c r="I76" s="19">
        <v>6.1048197040336603E-7</v>
      </c>
      <c r="J76" s="19">
        <v>6.1048197040336603E-7</v>
      </c>
      <c r="K76" s="19">
        <v>6.1048197040336603E-7</v>
      </c>
      <c r="L76" s="19">
        <v>6.1048197040336603E-7</v>
      </c>
      <c r="M76" s="21">
        <f t="shared" si="1"/>
        <v>0</v>
      </c>
      <c r="N76" s="33"/>
    </row>
    <row r="77" spans="1:16">
      <c r="A77" s="15" t="s">
        <v>21</v>
      </c>
      <c r="B77" s="12">
        <v>2</v>
      </c>
      <c r="C77" s="18">
        <v>29198.7578125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1"/>
        <v>0</v>
      </c>
      <c r="N77" s="33"/>
    </row>
    <row r="78" spans="1:16">
      <c r="A78" s="15" t="s">
        <v>21</v>
      </c>
      <c r="B78" s="12">
        <v>3</v>
      </c>
      <c r="C78" s="18">
        <v>28617.380859375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1"/>
        <v>0</v>
      </c>
      <c r="N78" s="33"/>
    </row>
    <row r="79" spans="1:16">
      <c r="A79" s="15" t="s">
        <v>21</v>
      </c>
      <c r="B79" s="12">
        <v>4</v>
      </c>
      <c r="C79" s="18">
        <v>28496.634765625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1"/>
        <v>0</v>
      </c>
      <c r="N79" s="33"/>
    </row>
    <row r="80" spans="1:16">
      <c r="A80" s="15" t="s">
        <v>21</v>
      </c>
      <c r="B80" s="12">
        <v>5</v>
      </c>
      <c r="C80" s="18">
        <v>29171.052734375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1"/>
        <v>0</v>
      </c>
      <c r="N80" s="33"/>
    </row>
    <row r="81" spans="1:14">
      <c r="A81" s="15" t="s">
        <v>21</v>
      </c>
      <c r="B81" s="12">
        <v>6</v>
      </c>
      <c r="C81" s="18">
        <v>31275.91015625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1"/>
        <v>0</v>
      </c>
      <c r="N81" s="33"/>
    </row>
    <row r="82" spans="1:14">
      <c r="A82" s="15" t="s">
        <v>21</v>
      </c>
      <c r="B82" s="12">
        <v>7</v>
      </c>
      <c r="C82" s="18">
        <v>34681.234375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1">
        <f t="shared" si="1"/>
        <v>0</v>
      </c>
      <c r="N82" s="33"/>
    </row>
    <row r="83" spans="1:14">
      <c r="A83" s="15" t="s">
        <v>21</v>
      </c>
      <c r="B83" s="12">
        <v>8</v>
      </c>
      <c r="C83" s="18">
        <v>36077.24609375</v>
      </c>
      <c r="D83" s="18">
        <v>11.3</v>
      </c>
      <c r="E83" s="18">
        <v>5.7</v>
      </c>
      <c r="F83" s="18">
        <v>7.051133904766</v>
      </c>
      <c r="G83" s="18">
        <v>7.051133904766</v>
      </c>
      <c r="H83" s="18">
        <v>0</v>
      </c>
      <c r="I83" s="19">
        <v>3.8909030170000002E-3</v>
      </c>
      <c r="J83" s="19">
        <v>3.8909030170000002E-3</v>
      </c>
      <c r="K83" s="19">
        <v>1.23730211E-3</v>
      </c>
      <c r="L83" s="19">
        <v>1.23730211E-3</v>
      </c>
      <c r="M83" s="21">
        <f t="shared" si="1"/>
        <v>1</v>
      </c>
      <c r="N83" s="33"/>
    </row>
    <row r="84" spans="1:14">
      <c r="A84" s="15" t="s">
        <v>21</v>
      </c>
      <c r="B84" s="12">
        <v>9</v>
      </c>
      <c r="C84" s="18">
        <v>36738.84375</v>
      </c>
      <c r="D84" s="18">
        <v>133.69999999999999</v>
      </c>
      <c r="E84" s="18">
        <v>130.4</v>
      </c>
      <c r="F84" s="18">
        <v>245.865051242775</v>
      </c>
      <c r="G84" s="18">
        <v>245.865051242775</v>
      </c>
      <c r="H84" s="18">
        <v>0</v>
      </c>
      <c r="I84" s="19">
        <v>0.10271524839</v>
      </c>
      <c r="J84" s="19">
        <v>0.10271524839</v>
      </c>
      <c r="K84" s="19">
        <v>0.10573722641199999</v>
      </c>
      <c r="L84" s="19">
        <v>0.10573722641199999</v>
      </c>
      <c r="M84" s="21">
        <f t="shared" si="1"/>
        <v>1</v>
      </c>
      <c r="N84" s="33"/>
    </row>
    <row r="85" spans="1:14">
      <c r="A85" s="15" t="s">
        <v>21</v>
      </c>
      <c r="B85" s="12">
        <v>10</v>
      </c>
      <c r="C85" s="18">
        <v>38025.75</v>
      </c>
      <c r="D85" s="18">
        <v>444.8</v>
      </c>
      <c r="E85" s="18">
        <v>434</v>
      </c>
      <c r="F85" s="18">
        <v>625.11276303317902</v>
      </c>
      <c r="G85" s="18">
        <v>625.11276303317902</v>
      </c>
      <c r="H85" s="18">
        <v>0</v>
      </c>
      <c r="I85" s="19">
        <v>0.165121577869</v>
      </c>
      <c r="J85" s="19">
        <v>0.165121577869</v>
      </c>
      <c r="K85" s="19">
        <v>0.175011687759</v>
      </c>
      <c r="L85" s="19">
        <v>0.175011687759</v>
      </c>
      <c r="M85" s="21">
        <f t="shared" si="1"/>
        <v>1</v>
      </c>
      <c r="N85" s="33"/>
    </row>
    <row r="86" spans="1:14">
      <c r="A86" s="15" t="s">
        <v>21</v>
      </c>
      <c r="B86" s="12">
        <v>11</v>
      </c>
      <c r="C86" s="18">
        <v>39349.5234375</v>
      </c>
      <c r="D86" s="18">
        <v>566.4</v>
      </c>
      <c r="E86" s="18">
        <v>560</v>
      </c>
      <c r="F86" s="18">
        <v>657.85401866227403</v>
      </c>
      <c r="G86" s="18">
        <v>657.90930243972298</v>
      </c>
      <c r="H86" s="18">
        <v>5.5283777447999997E-2</v>
      </c>
      <c r="I86" s="19">
        <v>8.3799727507999994E-2</v>
      </c>
      <c r="J86" s="19">
        <v>8.3749101339000001E-2</v>
      </c>
      <c r="K86" s="19">
        <v>8.9660533368999998E-2</v>
      </c>
      <c r="L86" s="19">
        <v>8.9609907199E-2</v>
      </c>
      <c r="M86" s="21">
        <f t="shared" si="1"/>
        <v>1</v>
      </c>
      <c r="N86" s="33"/>
    </row>
    <row r="87" spans="1:14">
      <c r="A87" s="15" t="s">
        <v>21</v>
      </c>
      <c r="B87" s="12">
        <v>12</v>
      </c>
      <c r="C87" s="18">
        <v>40383.54296875</v>
      </c>
      <c r="D87" s="18">
        <v>627.29999999999995</v>
      </c>
      <c r="E87" s="18">
        <v>620.9</v>
      </c>
      <c r="F87" s="18">
        <v>649.57214353809798</v>
      </c>
      <c r="G87" s="18">
        <v>649.57214353809798</v>
      </c>
      <c r="H87" s="18">
        <v>0</v>
      </c>
      <c r="I87" s="19">
        <v>2.0395735839999998E-2</v>
      </c>
      <c r="J87" s="19">
        <v>2.0395735839999998E-2</v>
      </c>
      <c r="K87" s="19">
        <v>2.6256541700999999E-2</v>
      </c>
      <c r="L87" s="19">
        <v>2.6256541700999999E-2</v>
      </c>
      <c r="M87" s="21">
        <f t="shared" si="1"/>
        <v>1</v>
      </c>
      <c r="N87" s="33"/>
    </row>
    <row r="88" spans="1:14">
      <c r="A88" s="15" t="s">
        <v>21</v>
      </c>
      <c r="B88" s="12">
        <v>13</v>
      </c>
      <c r="C88" s="18">
        <v>41219.37890625</v>
      </c>
      <c r="D88" s="18">
        <v>659.7</v>
      </c>
      <c r="E88" s="18">
        <v>653.29999999999995</v>
      </c>
      <c r="F88" s="18">
        <v>603.38028789997099</v>
      </c>
      <c r="G88" s="18">
        <v>603.38028789997099</v>
      </c>
      <c r="H88" s="18">
        <v>0</v>
      </c>
      <c r="I88" s="19">
        <v>5.1574827929999997E-2</v>
      </c>
      <c r="J88" s="19">
        <v>5.1574827929999997E-2</v>
      </c>
      <c r="K88" s="19">
        <v>4.5714022069E-2</v>
      </c>
      <c r="L88" s="19">
        <v>4.5714022069E-2</v>
      </c>
      <c r="M88" s="21">
        <f t="shared" si="1"/>
        <v>1</v>
      </c>
      <c r="N88" s="33"/>
    </row>
    <row r="89" spans="1:14">
      <c r="A89" s="15" t="s">
        <v>21</v>
      </c>
      <c r="B89" s="12">
        <v>14</v>
      </c>
      <c r="C89" s="18">
        <v>42189.7578125</v>
      </c>
      <c r="D89" s="18">
        <v>647.79999999999995</v>
      </c>
      <c r="E89" s="18">
        <v>641.20000000000005</v>
      </c>
      <c r="F89" s="18">
        <v>542.83915094004703</v>
      </c>
      <c r="G89" s="18">
        <v>542.83915094004703</v>
      </c>
      <c r="H89" s="18">
        <v>0</v>
      </c>
      <c r="I89" s="19">
        <v>9.6117993644000005E-2</v>
      </c>
      <c r="J89" s="19">
        <v>9.6117993644000005E-2</v>
      </c>
      <c r="K89" s="19">
        <v>9.0074037600000004E-2</v>
      </c>
      <c r="L89" s="19">
        <v>9.0074037600000004E-2</v>
      </c>
      <c r="M89" s="21">
        <f t="shared" si="1"/>
        <v>1</v>
      </c>
      <c r="N89" s="33"/>
    </row>
    <row r="90" spans="1:14">
      <c r="A90" s="15" t="s">
        <v>21</v>
      </c>
      <c r="B90" s="12">
        <v>15</v>
      </c>
      <c r="C90" s="18">
        <v>42624.71875</v>
      </c>
      <c r="D90" s="18">
        <v>648.9</v>
      </c>
      <c r="E90" s="18">
        <v>643</v>
      </c>
      <c r="F90" s="18">
        <v>611.87741171863297</v>
      </c>
      <c r="G90" s="18">
        <v>612.27246792952201</v>
      </c>
      <c r="H90" s="18">
        <v>0.39505621088800003</v>
      </c>
      <c r="I90" s="19">
        <v>3.3541696034999999E-2</v>
      </c>
      <c r="J90" s="19">
        <v>3.3903469121999999E-2</v>
      </c>
      <c r="K90" s="19">
        <v>2.8138765632000001E-2</v>
      </c>
      <c r="L90" s="19">
        <v>2.8500538719000001E-2</v>
      </c>
      <c r="M90" s="21">
        <f t="shared" si="1"/>
        <v>1</v>
      </c>
      <c r="N90" s="33"/>
    </row>
    <row r="91" spans="1:14">
      <c r="A91" s="15" t="s">
        <v>21</v>
      </c>
      <c r="B91" s="12">
        <v>16</v>
      </c>
      <c r="C91" s="18">
        <v>42594.60546875</v>
      </c>
      <c r="D91" s="18">
        <v>578.4</v>
      </c>
      <c r="E91" s="18">
        <v>573.70000000000005</v>
      </c>
      <c r="F91" s="18">
        <v>571.97645173867602</v>
      </c>
      <c r="G91" s="18">
        <v>572.42815661324403</v>
      </c>
      <c r="H91" s="18">
        <v>0.45170487456800001</v>
      </c>
      <c r="I91" s="19">
        <v>5.46872105E-3</v>
      </c>
      <c r="J91" s="19">
        <v>5.8823702019999997E-3</v>
      </c>
      <c r="K91" s="19">
        <v>1.1646917460000001E-3</v>
      </c>
      <c r="L91" s="19">
        <v>1.578340898E-3</v>
      </c>
      <c r="M91" s="21">
        <f t="shared" si="1"/>
        <v>1</v>
      </c>
      <c r="N91" s="33"/>
    </row>
    <row r="92" spans="1:14">
      <c r="A92" s="15" t="s">
        <v>21</v>
      </c>
      <c r="B92" s="12">
        <v>17</v>
      </c>
      <c r="C92" s="18">
        <v>42367.578125</v>
      </c>
      <c r="D92" s="18">
        <v>311.8</v>
      </c>
      <c r="E92" s="18">
        <v>306.39999999999998</v>
      </c>
      <c r="F92" s="18">
        <v>340.33155045474598</v>
      </c>
      <c r="G92" s="18">
        <v>363.98114934921301</v>
      </c>
      <c r="H92" s="18">
        <v>23.649598894465999</v>
      </c>
      <c r="I92" s="19">
        <v>4.7784935301000003E-2</v>
      </c>
      <c r="J92" s="19">
        <v>2.6127793456000001E-2</v>
      </c>
      <c r="K92" s="19">
        <v>5.2729990246000003E-2</v>
      </c>
      <c r="L92" s="19">
        <v>3.1072848401000001E-2</v>
      </c>
      <c r="M92" s="21">
        <f t="shared" si="1"/>
        <v>1</v>
      </c>
      <c r="N92" s="33"/>
    </row>
    <row r="93" spans="1:14">
      <c r="A93" s="15" t="s">
        <v>21</v>
      </c>
      <c r="B93" s="12">
        <v>18</v>
      </c>
      <c r="C93" s="18">
        <v>43132.87109375</v>
      </c>
      <c r="D93" s="18">
        <v>35.1</v>
      </c>
      <c r="E93" s="18">
        <v>27.1</v>
      </c>
      <c r="F93" s="18">
        <v>31.398059666510001</v>
      </c>
      <c r="G93" s="18">
        <v>32.428830296807</v>
      </c>
      <c r="H93" s="18">
        <v>1.030770630296</v>
      </c>
      <c r="I93" s="19">
        <v>2.4461261009999999E-3</v>
      </c>
      <c r="J93" s="19">
        <v>3.3900552500000002E-3</v>
      </c>
      <c r="K93" s="19">
        <v>4.8798812239999999E-3</v>
      </c>
      <c r="L93" s="19">
        <v>3.9359520749999996E-3</v>
      </c>
      <c r="M93" s="21">
        <f t="shared" si="1"/>
        <v>1</v>
      </c>
      <c r="N93" s="33"/>
    </row>
    <row r="94" spans="1:14">
      <c r="A94" s="15" t="s">
        <v>21</v>
      </c>
      <c r="B94" s="12">
        <v>19</v>
      </c>
      <c r="C94" s="18">
        <v>44288.75</v>
      </c>
      <c r="D94" s="18">
        <v>0</v>
      </c>
      <c r="E94" s="18">
        <v>0</v>
      </c>
      <c r="F94" s="18">
        <v>9.9996946751999993E-2</v>
      </c>
      <c r="G94" s="18">
        <v>9.9996946751999993E-2</v>
      </c>
      <c r="H94" s="18">
        <v>0</v>
      </c>
      <c r="I94" s="19">
        <v>9.1572295560504995E-5</v>
      </c>
      <c r="J94" s="19">
        <v>9.1572295560504995E-5</v>
      </c>
      <c r="K94" s="19">
        <v>9.1572295560504995E-5</v>
      </c>
      <c r="L94" s="19">
        <v>9.1572295560504995E-5</v>
      </c>
      <c r="M94" s="21">
        <f t="shared" si="1"/>
        <v>0</v>
      </c>
      <c r="N94" s="33"/>
    </row>
    <row r="95" spans="1:14">
      <c r="A95" s="15" t="s">
        <v>21</v>
      </c>
      <c r="B95" s="12">
        <v>20</v>
      </c>
      <c r="C95" s="18">
        <v>43589.23828125</v>
      </c>
      <c r="D95" s="18">
        <v>0</v>
      </c>
      <c r="E95" s="18">
        <v>0</v>
      </c>
      <c r="F95" s="18">
        <v>9.9996946751999993E-2</v>
      </c>
      <c r="G95" s="18">
        <v>9.9996946751999993E-2</v>
      </c>
      <c r="H95" s="18">
        <v>0</v>
      </c>
      <c r="I95" s="19">
        <v>9.1572295560504995E-5</v>
      </c>
      <c r="J95" s="19">
        <v>9.1572295560504995E-5</v>
      </c>
      <c r="K95" s="19">
        <v>9.1572295560504995E-5</v>
      </c>
      <c r="L95" s="19">
        <v>9.1572295560504995E-5</v>
      </c>
      <c r="M95" s="21">
        <f t="shared" si="1"/>
        <v>0</v>
      </c>
      <c r="N95" s="33"/>
    </row>
    <row r="96" spans="1:14">
      <c r="A96" s="15" t="s">
        <v>21</v>
      </c>
      <c r="B96" s="12">
        <v>21</v>
      </c>
      <c r="C96" s="18">
        <v>42499.89453125</v>
      </c>
      <c r="D96" s="18">
        <v>0</v>
      </c>
      <c r="E96" s="18">
        <v>0</v>
      </c>
      <c r="F96" s="18">
        <v>9.9996946751999993E-2</v>
      </c>
      <c r="G96" s="18">
        <v>9.9996946751999993E-2</v>
      </c>
      <c r="H96" s="18">
        <v>0</v>
      </c>
      <c r="I96" s="19">
        <v>9.1572295560504995E-5</v>
      </c>
      <c r="J96" s="19">
        <v>9.1572295560504995E-5</v>
      </c>
      <c r="K96" s="19">
        <v>9.1572295560504995E-5</v>
      </c>
      <c r="L96" s="19">
        <v>9.1572295560504995E-5</v>
      </c>
      <c r="M96" s="21">
        <f t="shared" si="1"/>
        <v>0</v>
      </c>
      <c r="N96" s="33"/>
    </row>
    <row r="97" spans="1:14">
      <c r="A97" s="15" t="s">
        <v>21</v>
      </c>
      <c r="B97" s="12">
        <v>22</v>
      </c>
      <c r="C97" s="18">
        <v>40805.5546875</v>
      </c>
      <c r="D97" s="18">
        <v>0</v>
      </c>
      <c r="E97" s="18">
        <v>0</v>
      </c>
      <c r="F97" s="18">
        <v>9.9996946751999993E-2</v>
      </c>
      <c r="G97" s="18">
        <v>9.9996946751999993E-2</v>
      </c>
      <c r="H97" s="18">
        <v>0</v>
      </c>
      <c r="I97" s="19">
        <v>9.1572295560504995E-5</v>
      </c>
      <c r="J97" s="19">
        <v>9.1572295560504995E-5</v>
      </c>
      <c r="K97" s="19">
        <v>9.1572295560504995E-5</v>
      </c>
      <c r="L97" s="19">
        <v>9.1572295560504995E-5</v>
      </c>
      <c r="M97" s="21">
        <f t="shared" si="1"/>
        <v>0</v>
      </c>
      <c r="N97" s="33"/>
    </row>
    <row r="98" spans="1:14">
      <c r="A98" s="15" t="s">
        <v>21</v>
      </c>
      <c r="B98" s="12">
        <v>23</v>
      </c>
      <c r="C98" s="18">
        <v>37604.6875</v>
      </c>
      <c r="D98" s="18">
        <v>0</v>
      </c>
      <c r="E98" s="18">
        <v>0</v>
      </c>
      <c r="F98" s="18">
        <v>9.9996946751999993E-2</v>
      </c>
      <c r="G98" s="18">
        <v>9.9996946751999993E-2</v>
      </c>
      <c r="H98" s="18">
        <v>0</v>
      </c>
      <c r="I98" s="19">
        <v>9.1572295560504995E-5</v>
      </c>
      <c r="J98" s="19">
        <v>9.1572295560504995E-5</v>
      </c>
      <c r="K98" s="19">
        <v>9.1572295560504995E-5</v>
      </c>
      <c r="L98" s="19">
        <v>9.1572295560504995E-5</v>
      </c>
      <c r="M98" s="21">
        <f t="shared" si="1"/>
        <v>0</v>
      </c>
      <c r="N98" s="33"/>
    </row>
    <row r="99" spans="1:14">
      <c r="A99" s="15" t="s">
        <v>21</v>
      </c>
      <c r="B99" s="12">
        <v>24</v>
      </c>
      <c r="C99" s="18">
        <v>34352.23828125</v>
      </c>
      <c r="D99" s="18">
        <v>0</v>
      </c>
      <c r="E99" s="18">
        <v>0</v>
      </c>
      <c r="F99" s="18">
        <v>9.9996946751999993E-2</v>
      </c>
      <c r="G99" s="18">
        <v>9.2552729604000003E-2</v>
      </c>
      <c r="H99" s="18">
        <v>-7.4442171470000002E-3</v>
      </c>
      <c r="I99" s="19">
        <v>8.4755246891000805E-5</v>
      </c>
      <c r="J99" s="19">
        <v>9.1572295560504995E-5</v>
      </c>
      <c r="K99" s="19">
        <v>8.4755246891000697E-5</v>
      </c>
      <c r="L99" s="19">
        <v>9.1572295560504995E-5</v>
      </c>
      <c r="M99" s="21">
        <f t="shared" si="1"/>
        <v>0</v>
      </c>
      <c r="N99" s="33"/>
    </row>
    <row r="100" spans="1:14">
      <c r="A100" s="15" t="s">
        <v>22</v>
      </c>
      <c r="B100" s="12">
        <v>1</v>
      </c>
      <c r="C100" s="18">
        <v>32042.38671875</v>
      </c>
      <c r="D100" s="18">
        <v>0</v>
      </c>
      <c r="E100" s="18">
        <v>0</v>
      </c>
      <c r="F100" s="18">
        <v>9.9996946751999993E-2</v>
      </c>
      <c r="G100" s="18">
        <v>0</v>
      </c>
      <c r="H100" s="18">
        <v>-9.9996946751999993E-2</v>
      </c>
      <c r="I100" s="19">
        <v>0</v>
      </c>
      <c r="J100" s="19">
        <v>9.1572295560504995E-5</v>
      </c>
      <c r="K100" s="19">
        <v>0</v>
      </c>
      <c r="L100" s="19">
        <v>9.1572295560504995E-5</v>
      </c>
      <c r="M100" s="21">
        <f t="shared" si="1"/>
        <v>0</v>
      </c>
      <c r="N100" s="33"/>
    </row>
    <row r="101" spans="1:14">
      <c r="A101" s="15" t="s">
        <v>22</v>
      </c>
      <c r="B101" s="12">
        <v>2</v>
      </c>
      <c r="C101" s="18">
        <v>30657.12890625</v>
      </c>
      <c r="D101" s="18">
        <v>0</v>
      </c>
      <c r="E101" s="18">
        <v>0</v>
      </c>
      <c r="F101" s="18">
        <v>9.9996946751999993E-2</v>
      </c>
      <c r="G101" s="18">
        <v>0</v>
      </c>
      <c r="H101" s="18">
        <v>-9.9996946751999993E-2</v>
      </c>
      <c r="I101" s="19">
        <v>0</v>
      </c>
      <c r="J101" s="19">
        <v>9.1572295560504995E-5</v>
      </c>
      <c r="K101" s="19">
        <v>0</v>
      </c>
      <c r="L101" s="19">
        <v>9.1572295560504995E-5</v>
      </c>
      <c r="M101" s="21">
        <f t="shared" si="1"/>
        <v>0</v>
      </c>
      <c r="N101" s="33"/>
    </row>
    <row r="102" spans="1:14">
      <c r="A102" s="15" t="s">
        <v>22</v>
      </c>
      <c r="B102" s="12">
        <v>3</v>
      </c>
      <c r="C102" s="18">
        <v>29909.384765625</v>
      </c>
      <c r="D102" s="18">
        <v>0</v>
      </c>
      <c r="E102" s="18">
        <v>0</v>
      </c>
      <c r="F102" s="18">
        <v>9.9996946751999993E-2</v>
      </c>
      <c r="G102" s="18">
        <v>0</v>
      </c>
      <c r="H102" s="18">
        <v>-9.9996946751999993E-2</v>
      </c>
      <c r="I102" s="19">
        <v>0</v>
      </c>
      <c r="J102" s="19">
        <v>9.1572295560504995E-5</v>
      </c>
      <c r="K102" s="19">
        <v>0</v>
      </c>
      <c r="L102" s="19">
        <v>9.1572295560504995E-5</v>
      </c>
      <c r="M102" s="21">
        <f t="shared" si="1"/>
        <v>0</v>
      </c>
      <c r="N102" s="33"/>
    </row>
    <row r="103" spans="1:14">
      <c r="A103" s="15" t="s">
        <v>22</v>
      </c>
      <c r="B103" s="12">
        <v>4</v>
      </c>
      <c r="C103" s="18">
        <v>29647.615234375</v>
      </c>
      <c r="D103" s="18">
        <v>0</v>
      </c>
      <c r="E103" s="18">
        <v>0</v>
      </c>
      <c r="F103" s="18">
        <v>9.9996946751999993E-2</v>
      </c>
      <c r="G103" s="18">
        <v>9.9996946751999993E-2</v>
      </c>
      <c r="H103" s="18">
        <v>0</v>
      </c>
      <c r="I103" s="19">
        <v>9.1572295560504995E-5</v>
      </c>
      <c r="J103" s="19">
        <v>9.1572295560504995E-5</v>
      </c>
      <c r="K103" s="19">
        <v>9.1572295560504995E-5</v>
      </c>
      <c r="L103" s="19">
        <v>9.1572295560504995E-5</v>
      </c>
      <c r="M103" s="21">
        <f t="shared" si="1"/>
        <v>0</v>
      </c>
      <c r="N103" s="33"/>
    </row>
    <row r="104" spans="1:14">
      <c r="A104" s="15" t="s">
        <v>22</v>
      </c>
      <c r="B104" s="12">
        <v>5</v>
      </c>
      <c r="C104" s="18">
        <v>30204.62890625</v>
      </c>
      <c r="D104" s="18">
        <v>0</v>
      </c>
      <c r="E104" s="18">
        <v>0</v>
      </c>
      <c r="F104" s="18">
        <v>9.9996946751999993E-2</v>
      </c>
      <c r="G104" s="18">
        <v>9.9996946751999993E-2</v>
      </c>
      <c r="H104" s="18">
        <v>0</v>
      </c>
      <c r="I104" s="19">
        <v>9.1572295560504995E-5</v>
      </c>
      <c r="J104" s="19">
        <v>9.1572295560504995E-5</v>
      </c>
      <c r="K104" s="19">
        <v>9.1572295560504995E-5</v>
      </c>
      <c r="L104" s="19">
        <v>9.1572295560504995E-5</v>
      </c>
      <c r="M104" s="21">
        <f t="shared" si="1"/>
        <v>0</v>
      </c>
      <c r="N104" s="33"/>
    </row>
    <row r="105" spans="1:14">
      <c r="A105" s="15" t="s">
        <v>22</v>
      </c>
      <c r="B105" s="12">
        <v>6</v>
      </c>
      <c r="C105" s="18">
        <v>32224.84765625</v>
      </c>
      <c r="D105" s="18">
        <v>0</v>
      </c>
      <c r="E105" s="18">
        <v>0</v>
      </c>
      <c r="F105" s="18">
        <v>9.9996946751999993E-2</v>
      </c>
      <c r="G105" s="18">
        <v>9.9996946751999993E-2</v>
      </c>
      <c r="H105" s="18">
        <v>0</v>
      </c>
      <c r="I105" s="19">
        <v>9.1572295560504995E-5</v>
      </c>
      <c r="J105" s="19">
        <v>9.1572295560504995E-5</v>
      </c>
      <c r="K105" s="19">
        <v>9.1572295560504995E-5</v>
      </c>
      <c r="L105" s="19">
        <v>9.1572295560504995E-5</v>
      </c>
      <c r="M105" s="21">
        <f t="shared" si="1"/>
        <v>0</v>
      </c>
      <c r="N105" s="33"/>
    </row>
    <row r="106" spans="1:14">
      <c r="A106" s="15" t="s">
        <v>22</v>
      </c>
      <c r="B106" s="12">
        <v>7</v>
      </c>
      <c r="C106" s="18">
        <v>35842.1484375</v>
      </c>
      <c r="D106" s="18">
        <v>0</v>
      </c>
      <c r="E106" s="18">
        <v>0</v>
      </c>
      <c r="F106" s="18">
        <v>9.9996946751999993E-2</v>
      </c>
      <c r="G106" s="18">
        <v>9.9996946751999993E-2</v>
      </c>
      <c r="H106" s="18">
        <v>0</v>
      </c>
      <c r="I106" s="19">
        <v>9.1572295560504995E-5</v>
      </c>
      <c r="J106" s="19">
        <v>9.1572295560504995E-5</v>
      </c>
      <c r="K106" s="19">
        <v>9.1572295560504995E-5</v>
      </c>
      <c r="L106" s="19">
        <v>9.1572295560504995E-5</v>
      </c>
      <c r="M106" s="21">
        <f t="shared" si="1"/>
        <v>0</v>
      </c>
      <c r="N106" s="33"/>
    </row>
    <row r="107" spans="1:14">
      <c r="A107" s="15" t="s">
        <v>22</v>
      </c>
      <c r="B107" s="12">
        <v>8</v>
      </c>
      <c r="C107" s="18">
        <v>37313.1171875</v>
      </c>
      <c r="D107" s="18">
        <v>5.9</v>
      </c>
      <c r="E107" s="18">
        <v>2.2999999999999998</v>
      </c>
      <c r="F107" s="18">
        <v>1.4375866792759999</v>
      </c>
      <c r="G107" s="18">
        <v>1.4375866792759999</v>
      </c>
      <c r="H107" s="18">
        <v>0</v>
      </c>
      <c r="I107" s="19">
        <v>4.0864590840000003E-3</v>
      </c>
      <c r="J107" s="19">
        <v>4.0864590840000003E-3</v>
      </c>
      <c r="K107" s="19">
        <v>7.8975578800000005E-4</v>
      </c>
      <c r="L107" s="19">
        <v>7.8975578800000005E-4</v>
      </c>
      <c r="M107" s="21">
        <f t="shared" si="1"/>
        <v>0</v>
      </c>
      <c r="N107" s="33"/>
    </row>
    <row r="108" spans="1:14">
      <c r="A108" s="15" t="s">
        <v>22</v>
      </c>
      <c r="B108" s="12">
        <v>9</v>
      </c>
      <c r="C108" s="18">
        <v>37530.2109375</v>
      </c>
      <c r="D108" s="18">
        <v>80</v>
      </c>
      <c r="E108" s="18">
        <v>72.3</v>
      </c>
      <c r="F108" s="18">
        <v>45.567531405521002</v>
      </c>
      <c r="G108" s="18">
        <v>45.567531405521002</v>
      </c>
      <c r="H108" s="18">
        <v>0</v>
      </c>
      <c r="I108" s="19">
        <v>3.1531564646000002E-2</v>
      </c>
      <c r="J108" s="19">
        <v>3.1531564646000002E-2</v>
      </c>
      <c r="K108" s="19">
        <v>2.4480282595E-2</v>
      </c>
      <c r="L108" s="19">
        <v>2.4480282595E-2</v>
      </c>
      <c r="M108" s="21">
        <f t="shared" si="1"/>
        <v>1</v>
      </c>
      <c r="N108" s="33"/>
    </row>
    <row r="109" spans="1:14">
      <c r="A109" s="15" t="s">
        <v>22</v>
      </c>
      <c r="B109" s="12">
        <v>10</v>
      </c>
      <c r="C109" s="18">
        <v>38467.875</v>
      </c>
      <c r="D109" s="18">
        <v>204.2</v>
      </c>
      <c r="E109" s="18">
        <v>195.8</v>
      </c>
      <c r="F109" s="18">
        <v>130.11800325082399</v>
      </c>
      <c r="G109" s="18">
        <v>130.11800325082399</v>
      </c>
      <c r="H109" s="18">
        <v>0</v>
      </c>
      <c r="I109" s="19">
        <v>6.7840656363000004E-2</v>
      </c>
      <c r="J109" s="19">
        <v>6.7840656363000004E-2</v>
      </c>
      <c r="K109" s="19">
        <v>6.0148348671000003E-2</v>
      </c>
      <c r="L109" s="19">
        <v>6.0148348671000003E-2</v>
      </c>
      <c r="M109" s="21">
        <f t="shared" si="1"/>
        <v>1</v>
      </c>
      <c r="N109" s="33"/>
    </row>
    <row r="110" spans="1:14">
      <c r="A110" s="15" t="s">
        <v>22</v>
      </c>
      <c r="B110" s="12">
        <v>11</v>
      </c>
      <c r="C110" s="18">
        <v>38941.40625</v>
      </c>
      <c r="D110" s="18">
        <v>278.39999999999998</v>
      </c>
      <c r="E110" s="18">
        <v>267.60000000000002</v>
      </c>
      <c r="F110" s="18">
        <v>239.546882549657</v>
      </c>
      <c r="G110" s="18">
        <v>245.129148701297</v>
      </c>
      <c r="H110" s="18">
        <v>5.5822661516399998</v>
      </c>
      <c r="I110" s="19">
        <v>3.0467812544000002E-2</v>
      </c>
      <c r="J110" s="19">
        <v>3.5579777883999998E-2</v>
      </c>
      <c r="K110" s="19">
        <v>2.0577702654E-2</v>
      </c>
      <c r="L110" s="19">
        <v>2.5689667994E-2</v>
      </c>
      <c r="M110" s="21">
        <f t="shared" si="1"/>
        <v>1</v>
      </c>
      <c r="N110" s="33"/>
    </row>
    <row r="111" spans="1:14">
      <c r="A111" s="15" t="s">
        <v>22</v>
      </c>
      <c r="B111" s="12">
        <v>12</v>
      </c>
      <c r="C111" s="18">
        <v>38871.8671875</v>
      </c>
      <c r="D111" s="18">
        <v>341.3</v>
      </c>
      <c r="E111" s="18">
        <v>332.5</v>
      </c>
      <c r="F111" s="18">
        <v>263.42873481134598</v>
      </c>
      <c r="G111" s="18">
        <v>267.611683379478</v>
      </c>
      <c r="H111" s="18">
        <v>4.1829485681319998</v>
      </c>
      <c r="I111" s="19">
        <v>6.7480143425E-2</v>
      </c>
      <c r="J111" s="19">
        <v>7.1310682407000003E-2</v>
      </c>
      <c r="K111" s="19">
        <v>5.9421535365999999E-2</v>
      </c>
      <c r="L111" s="19">
        <v>6.3252074347999995E-2</v>
      </c>
      <c r="M111" s="21">
        <f t="shared" si="1"/>
        <v>1</v>
      </c>
      <c r="N111" s="33"/>
    </row>
    <row r="112" spans="1:14">
      <c r="A112" s="15" t="s">
        <v>22</v>
      </c>
      <c r="B112" s="12">
        <v>13</v>
      </c>
      <c r="C112" s="18">
        <v>38557.46875</v>
      </c>
      <c r="D112" s="18">
        <v>342.4</v>
      </c>
      <c r="E112" s="18">
        <v>336.3</v>
      </c>
      <c r="F112" s="18">
        <v>262.12517807404203</v>
      </c>
      <c r="G112" s="18">
        <v>264.96759154664102</v>
      </c>
      <c r="H112" s="18">
        <v>2.842413472599</v>
      </c>
      <c r="I112" s="19">
        <v>7.0908798948999999E-2</v>
      </c>
      <c r="J112" s="19">
        <v>7.3511741689999993E-2</v>
      </c>
      <c r="K112" s="19">
        <v>6.5322718363000007E-2</v>
      </c>
      <c r="L112" s="19">
        <v>6.7925661104000001E-2</v>
      </c>
      <c r="M112" s="21">
        <f t="shared" si="1"/>
        <v>1</v>
      </c>
      <c r="N112" s="33"/>
    </row>
    <row r="113" spans="1:14">
      <c r="A113" s="15" t="s">
        <v>22</v>
      </c>
      <c r="B113" s="12">
        <v>14</v>
      </c>
      <c r="C113" s="18">
        <v>38449.92578125</v>
      </c>
      <c r="D113" s="18">
        <v>331.8</v>
      </c>
      <c r="E113" s="18">
        <v>323</v>
      </c>
      <c r="F113" s="18">
        <v>226.17602974017501</v>
      </c>
      <c r="G113" s="18">
        <v>228.567289788723</v>
      </c>
      <c r="H113" s="18">
        <v>2.3912600485479998</v>
      </c>
      <c r="I113" s="19">
        <v>9.4535448911000006E-2</v>
      </c>
      <c r="J113" s="19">
        <v>9.6725247489999999E-2</v>
      </c>
      <c r="K113" s="19">
        <v>8.6476840851999998E-2</v>
      </c>
      <c r="L113" s="19">
        <v>8.8666639431999997E-2</v>
      </c>
      <c r="M113" s="21">
        <f t="shared" si="1"/>
        <v>1</v>
      </c>
      <c r="N113" s="33"/>
    </row>
    <row r="114" spans="1:14">
      <c r="A114" s="15" t="s">
        <v>22</v>
      </c>
      <c r="B114" s="12">
        <v>15</v>
      </c>
      <c r="C114" s="18">
        <v>38040.703125</v>
      </c>
      <c r="D114" s="18">
        <v>269.10000000000002</v>
      </c>
      <c r="E114" s="18">
        <v>260.3</v>
      </c>
      <c r="F114" s="18">
        <v>161.46529268251501</v>
      </c>
      <c r="G114" s="18">
        <v>162.260685038964</v>
      </c>
      <c r="H114" s="18">
        <v>0.79539235644799999</v>
      </c>
      <c r="I114" s="19">
        <v>9.7838200513000004E-2</v>
      </c>
      <c r="J114" s="19">
        <v>9.8566581791999994E-2</v>
      </c>
      <c r="K114" s="19">
        <v>8.9779592455000001E-2</v>
      </c>
      <c r="L114" s="19">
        <v>9.0507973732999999E-2</v>
      </c>
      <c r="M114" s="21">
        <f t="shared" si="1"/>
        <v>1</v>
      </c>
      <c r="N114" s="33"/>
    </row>
    <row r="115" spans="1:14">
      <c r="A115" s="15" t="s">
        <v>22</v>
      </c>
      <c r="B115" s="12">
        <v>16</v>
      </c>
      <c r="C115" s="18">
        <v>37577.4140625</v>
      </c>
      <c r="D115" s="18">
        <v>133.80000000000001</v>
      </c>
      <c r="E115" s="18">
        <v>125.9</v>
      </c>
      <c r="F115" s="18">
        <v>88.659667742451006</v>
      </c>
      <c r="G115" s="18">
        <v>89.152169447806003</v>
      </c>
      <c r="H115" s="18">
        <v>0.49250170535499999</v>
      </c>
      <c r="I115" s="19">
        <v>4.0886291714000003E-2</v>
      </c>
      <c r="J115" s="19">
        <v>4.1337300601999999E-2</v>
      </c>
      <c r="K115" s="19">
        <v>3.3651859479999997E-2</v>
      </c>
      <c r="L115" s="19">
        <v>3.4102868367000001E-2</v>
      </c>
      <c r="M115" s="21">
        <f t="shared" si="1"/>
        <v>1</v>
      </c>
      <c r="N115" s="33"/>
    </row>
    <row r="116" spans="1:14">
      <c r="A116" s="15" t="s">
        <v>22</v>
      </c>
      <c r="B116" s="12">
        <v>17</v>
      </c>
      <c r="C116" s="18">
        <v>38189.01171875</v>
      </c>
      <c r="D116" s="18">
        <v>58.6</v>
      </c>
      <c r="E116" s="18">
        <v>52.8</v>
      </c>
      <c r="F116" s="18">
        <v>40.226050981077002</v>
      </c>
      <c r="G116" s="18">
        <v>40.625041186602999</v>
      </c>
      <c r="H116" s="18">
        <v>0.39899020552600001</v>
      </c>
      <c r="I116" s="19">
        <v>1.6460584992999999E-2</v>
      </c>
      <c r="J116" s="19">
        <v>1.6825960639999998E-2</v>
      </c>
      <c r="K116" s="19">
        <v>1.1149229682E-2</v>
      </c>
      <c r="L116" s="19">
        <v>1.1514605327999999E-2</v>
      </c>
      <c r="M116" s="21">
        <f t="shared" si="1"/>
        <v>1</v>
      </c>
      <c r="N116" s="33"/>
    </row>
    <row r="117" spans="1:14">
      <c r="A117" s="15" t="s">
        <v>22</v>
      </c>
      <c r="B117" s="12">
        <v>18</v>
      </c>
      <c r="C117" s="18">
        <v>40683.8203125</v>
      </c>
      <c r="D117" s="18">
        <v>11.2</v>
      </c>
      <c r="E117" s="18">
        <v>8</v>
      </c>
      <c r="F117" s="18">
        <v>3.9105572436989999</v>
      </c>
      <c r="G117" s="18">
        <v>4.2350601363819997</v>
      </c>
      <c r="H117" s="18">
        <v>0.324502892682</v>
      </c>
      <c r="I117" s="19">
        <v>6.3781500579999997E-3</v>
      </c>
      <c r="J117" s="19">
        <v>6.675313879E-3</v>
      </c>
      <c r="K117" s="19">
        <v>3.4477471270000001E-3</v>
      </c>
      <c r="L117" s="19">
        <v>3.7449109479999998E-3</v>
      </c>
      <c r="M117" s="21">
        <f t="shared" si="1"/>
        <v>0</v>
      </c>
      <c r="N117" s="33"/>
    </row>
    <row r="118" spans="1:14">
      <c r="A118" s="15" t="s">
        <v>22</v>
      </c>
      <c r="B118" s="12">
        <v>19</v>
      </c>
      <c r="C118" s="18">
        <v>42261.55859375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9">
        <v>0</v>
      </c>
      <c r="J118" s="19">
        <v>0</v>
      </c>
      <c r="K118" s="19">
        <v>0</v>
      </c>
      <c r="L118" s="19">
        <v>0</v>
      </c>
      <c r="M118" s="21">
        <f t="shared" si="1"/>
        <v>0</v>
      </c>
      <c r="N118" s="33"/>
    </row>
    <row r="119" spans="1:14">
      <c r="A119" s="15" t="s">
        <v>22</v>
      </c>
      <c r="B119" s="12">
        <v>20</v>
      </c>
      <c r="C119" s="18">
        <v>42040.98046875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9">
        <v>0</v>
      </c>
      <c r="K119" s="19">
        <v>0</v>
      </c>
      <c r="L119" s="19">
        <v>0</v>
      </c>
      <c r="M119" s="21">
        <f t="shared" si="1"/>
        <v>0</v>
      </c>
      <c r="N119" s="33"/>
    </row>
    <row r="120" spans="1:14">
      <c r="A120" s="15" t="s">
        <v>22</v>
      </c>
      <c r="B120" s="12">
        <v>21</v>
      </c>
      <c r="C120" s="18">
        <v>41531.4140625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9">
        <v>0</v>
      </c>
      <c r="K120" s="19">
        <v>0</v>
      </c>
      <c r="L120" s="19">
        <v>0</v>
      </c>
      <c r="M120" s="21">
        <f t="shared" si="1"/>
        <v>0</v>
      </c>
      <c r="N120" s="33"/>
    </row>
    <row r="121" spans="1:14">
      <c r="A121" s="15" t="s">
        <v>22</v>
      </c>
      <c r="B121" s="12">
        <v>22</v>
      </c>
      <c r="C121" s="18">
        <v>40080.69140625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21">
        <f t="shared" si="1"/>
        <v>0</v>
      </c>
      <c r="N121" s="33"/>
    </row>
    <row r="122" spans="1:14">
      <c r="A122" s="15" t="s">
        <v>22</v>
      </c>
      <c r="B122" s="12">
        <v>23</v>
      </c>
      <c r="C122" s="18">
        <v>37528.4609375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21">
        <f t="shared" si="1"/>
        <v>0</v>
      </c>
      <c r="N122" s="33"/>
    </row>
    <row r="123" spans="1:14">
      <c r="A123" s="15" t="s">
        <v>22</v>
      </c>
      <c r="B123" s="12">
        <v>24</v>
      </c>
      <c r="C123" s="18">
        <v>34889.03515625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21">
        <f t="shared" si="1"/>
        <v>0</v>
      </c>
      <c r="N123" s="33"/>
    </row>
    <row r="124" spans="1:14">
      <c r="A124" s="15" t="s">
        <v>23</v>
      </c>
      <c r="B124" s="12">
        <v>1</v>
      </c>
      <c r="C124" s="18">
        <v>33129.12109375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21">
        <f t="shared" si="1"/>
        <v>0</v>
      </c>
      <c r="N124" s="33"/>
    </row>
    <row r="125" spans="1:14">
      <c r="A125" s="15" t="s">
        <v>23</v>
      </c>
      <c r="B125" s="12">
        <v>2</v>
      </c>
      <c r="C125" s="18">
        <v>32336.705078125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21">
        <f t="shared" si="1"/>
        <v>0</v>
      </c>
      <c r="N125" s="33"/>
    </row>
    <row r="126" spans="1:14">
      <c r="A126" s="15" t="s">
        <v>23</v>
      </c>
      <c r="B126" s="12">
        <v>3</v>
      </c>
      <c r="C126" s="18">
        <v>31943.05078125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21">
        <f t="shared" si="1"/>
        <v>0</v>
      </c>
      <c r="N126" s="33"/>
    </row>
    <row r="127" spans="1:14">
      <c r="A127" s="15" t="s">
        <v>23</v>
      </c>
      <c r="B127" s="12">
        <v>4</v>
      </c>
      <c r="C127" s="18">
        <v>32119.580078125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21">
        <f t="shared" si="1"/>
        <v>0</v>
      </c>
      <c r="N127" s="33"/>
    </row>
    <row r="128" spans="1:14">
      <c r="A128" s="15" t="s">
        <v>23</v>
      </c>
      <c r="B128" s="12">
        <v>5</v>
      </c>
      <c r="C128" s="18">
        <v>33114.03515625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21">
        <f t="shared" si="1"/>
        <v>0</v>
      </c>
      <c r="N128" s="33"/>
    </row>
    <row r="129" spans="1:14">
      <c r="A129" s="15" t="s">
        <v>23</v>
      </c>
      <c r="B129" s="12">
        <v>6</v>
      </c>
      <c r="C129" s="18">
        <v>35714.75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21">
        <f t="shared" si="1"/>
        <v>0</v>
      </c>
      <c r="N129" s="33"/>
    </row>
    <row r="130" spans="1:14">
      <c r="A130" s="15" t="s">
        <v>23</v>
      </c>
      <c r="B130" s="12">
        <v>7</v>
      </c>
      <c r="C130" s="18">
        <v>39725.4296875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21">
        <f t="shared" si="1"/>
        <v>0</v>
      </c>
      <c r="N130" s="33"/>
    </row>
    <row r="131" spans="1:14">
      <c r="A131" s="15" t="s">
        <v>23</v>
      </c>
      <c r="B131" s="12">
        <v>8</v>
      </c>
      <c r="C131" s="18">
        <v>41351.06640625</v>
      </c>
      <c r="D131" s="18">
        <v>1</v>
      </c>
      <c r="E131" s="18">
        <v>0.2</v>
      </c>
      <c r="F131" s="18">
        <v>0.70447686856199998</v>
      </c>
      <c r="G131" s="18">
        <v>0.70447686856199998</v>
      </c>
      <c r="H131" s="18">
        <v>0</v>
      </c>
      <c r="I131" s="19">
        <v>2.70625578E-4</v>
      </c>
      <c r="J131" s="19">
        <v>2.70625578E-4</v>
      </c>
      <c r="K131" s="19">
        <v>4.6197515399999998E-4</v>
      </c>
      <c r="L131" s="19">
        <v>4.6197515399999998E-4</v>
      </c>
      <c r="M131" s="21">
        <f t="shared" si="1"/>
        <v>0</v>
      </c>
      <c r="N131" s="33"/>
    </row>
    <row r="132" spans="1:14">
      <c r="A132" s="15" t="s">
        <v>23</v>
      </c>
      <c r="B132" s="12">
        <v>9</v>
      </c>
      <c r="C132" s="18">
        <v>41396.54296875</v>
      </c>
      <c r="D132" s="18">
        <v>8.1999999999999993</v>
      </c>
      <c r="E132" s="18">
        <v>2.2000000000000002</v>
      </c>
      <c r="F132" s="18">
        <v>12.467333118100001</v>
      </c>
      <c r="G132" s="18">
        <v>12.467333118100001</v>
      </c>
      <c r="H132" s="18">
        <v>0</v>
      </c>
      <c r="I132" s="19">
        <v>3.9078142099999999E-3</v>
      </c>
      <c r="J132" s="19">
        <v>3.9078142099999999E-3</v>
      </c>
      <c r="K132" s="19">
        <v>9.4023197050000003E-3</v>
      </c>
      <c r="L132" s="19">
        <v>9.4023197050000003E-3</v>
      </c>
      <c r="M132" s="21">
        <f t="shared" si="1"/>
        <v>1</v>
      </c>
      <c r="N132" s="33"/>
    </row>
    <row r="133" spans="1:14">
      <c r="A133" s="15" t="s">
        <v>23</v>
      </c>
      <c r="B133" s="12">
        <v>10</v>
      </c>
      <c r="C133" s="18">
        <v>41894.84375</v>
      </c>
      <c r="D133" s="18">
        <v>31.9</v>
      </c>
      <c r="E133" s="18">
        <v>25.8</v>
      </c>
      <c r="F133" s="18">
        <v>50.547226273831001</v>
      </c>
      <c r="G133" s="18">
        <v>50.547226273831001</v>
      </c>
      <c r="H133" s="18">
        <v>0</v>
      </c>
      <c r="I133" s="19">
        <v>1.7076214536000001E-2</v>
      </c>
      <c r="J133" s="19">
        <v>1.7076214536000001E-2</v>
      </c>
      <c r="K133" s="19">
        <v>2.2662295121999999E-2</v>
      </c>
      <c r="L133" s="19">
        <v>2.2662295121999999E-2</v>
      </c>
      <c r="M133" s="21">
        <f t="shared" ref="M133:M196" si="2">IF(G133&gt;5,1,0)</f>
        <v>1</v>
      </c>
      <c r="N133" s="33"/>
    </row>
    <row r="134" spans="1:14">
      <c r="A134" s="15" t="s">
        <v>23</v>
      </c>
      <c r="B134" s="12">
        <v>11</v>
      </c>
      <c r="C134" s="18">
        <v>42111.2109375</v>
      </c>
      <c r="D134" s="18">
        <v>58.2</v>
      </c>
      <c r="E134" s="18">
        <v>53.1</v>
      </c>
      <c r="F134" s="18">
        <v>67.900744862506002</v>
      </c>
      <c r="G134" s="18">
        <v>68.333728579365001</v>
      </c>
      <c r="H134" s="18">
        <v>0.43298371685800002</v>
      </c>
      <c r="I134" s="19">
        <v>9.2799712259999997E-3</v>
      </c>
      <c r="J134" s="19">
        <v>8.8834659909999992E-3</v>
      </c>
      <c r="K134" s="19">
        <v>1.3950300896E-2</v>
      </c>
      <c r="L134" s="19">
        <v>1.3553795661E-2</v>
      </c>
      <c r="M134" s="21">
        <f t="shared" si="2"/>
        <v>1</v>
      </c>
      <c r="N134" s="33"/>
    </row>
    <row r="135" spans="1:14">
      <c r="A135" s="15" t="s">
        <v>23</v>
      </c>
      <c r="B135" s="12">
        <v>12</v>
      </c>
      <c r="C135" s="18">
        <v>42204.7890625</v>
      </c>
      <c r="D135" s="18">
        <v>79</v>
      </c>
      <c r="E135" s="18">
        <v>75.7</v>
      </c>
      <c r="F135" s="18">
        <v>89.801206846567993</v>
      </c>
      <c r="G135" s="18">
        <v>90.094758346676002</v>
      </c>
      <c r="H135" s="18">
        <v>0.29355150010800002</v>
      </c>
      <c r="I135" s="19">
        <v>1.0160035116000001E-2</v>
      </c>
      <c r="J135" s="19">
        <v>9.8912150599999998E-3</v>
      </c>
      <c r="K135" s="19">
        <v>1.3182013136999999E-2</v>
      </c>
      <c r="L135" s="19">
        <v>1.2913193082E-2</v>
      </c>
      <c r="M135" s="21">
        <f t="shared" si="2"/>
        <v>1</v>
      </c>
      <c r="N135" s="33"/>
    </row>
    <row r="136" spans="1:14">
      <c r="A136" s="15" t="s">
        <v>23</v>
      </c>
      <c r="B136" s="12">
        <v>13</v>
      </c>
      <c r="C136" s="18">
        <v>41902.12890625</v>
      </c>
      <c r="D136" s="18">
        <v>100.7</v>
      </c>
      <c r="E136" s="18">
        <v>96.8</v>
      </c>
      <c r="F136" s="18">
        <v>120.925972574817</v>
      </c>
      <c r="G136" s="18">
        <v>121.176515752474</v>
      </c>
      <c r="H136" s="18">
        <v>0.25054317765700002</v>
      </c>
      <c r="I136" s="19">
        <v>1.8751388051E-2</v>
      </c>
      <c r="J136" s="19">
        <v>1.8521952907000001E-2</v>
      </c>
      <c r="K136" s="19">
        <v>2.2322816623000001E-2</v>
      </c>
      <c r="L136" s="19">
        <v>2.2093381477999999E-2</v>
      </c>
      <c r="M136" s="21">
        <f t="shared" si="2"/>
        <v>1</v>
      </c>
      <c r="N136" s="33"/>
    </row>
    <row r="137" spans="1:14">
      <c r="A137" s="15" t="s">
        <v>23</v>
      </c>
      <c r="B137" s="12">
        <v>14</v>
      </c>
      <c r="C137" s="18">
        <v>41708.38671875</v>
      </c>
      <c r="D137" s="18">
        <v>104.6</v>
      </c>
      <c r="E137" s="18">
        <v>101</v>
      </c>
      <c r="F137" s="18">
        <v>106.037705174983</v>
      </c>
      <c r="G137" s="18">
        <v>106.266287781033</v>
      </c>
      <c r="H137" s="18">
        <v>0.22858260605</v>
      </c>
      <c r="I137" s="19">
        <v>1.5259045609999999E-3</v>
      </c>
      <c r="J137" s="19">
        <v>1.3165798299999999E-3</v>
      </c>
      <c r="K137" s="19">
        <v>4.8226078579999996E-3</v>
      </c>
      <c r="L137" s="19">
        <v>4.6132831270000001E-3</v>
      </c>
      <c r="M137" s="21">
        <f t="shared" si="2"/>
        <v>1</v>
      </c>
      <c r="N137" s="33"/>
    </row>
    <row r="138" spans="1:14">
      <c r="A138" s="15" t="s">
        <v>23</v>
      </c>
      <c r="B138" s="12">
        <v>15</v>
      </c>
      <c r="C138" s="18">
        <v>41522.078125</v>
      </c>
      <c r="D138" s="18">
        <v>76.099999999999994</v>
      </c>
      <c r="E138" s="18">
        <v>73.5</v>
      </c>
      <c r="F138" s="18">
        <v>76.572823971890003</v>
      </c>
      <c r="G138" s="18">
        <v>76.838426591537996</v>
      </c>
      <c r="H138" s="18">
        <v>0.26560261964699999</v>
      </c>
      <c r="I138" s="19">
        <v>6.7621482700000002E-4</v>
      </c>
      <c r="J138" s="19">
        <v>4.32988985E-4</v>
      </c>
      <c r="K138" s="19">
        <v>3.057167208E-3</v>
      </c>
      <c r="L138" s="19">
        <v>2.8139413660000002E-3</v>
      </c>
      <c r="M138" s="21">
        <f t="shared" si="2"/>
        <v>1</v>
      </c>
      <c r="N138" s="33"/>
    </row>
    <row r="139" spans="1:14">
      <c r="A139" s="15" t="s">
        <v>23</v>
      </c>
      <c r="B139" s="12">
        <v>16</v>
      </c>
      <c r="C139" s="18">
        <v>41626.94921875</v>
      </c>
      <c r="D139" s="18">
        <v>44.2</v>
      </c>
      <c r="E139" s="18">
        <v>42.5</v>
      </c>
      <c r="F139" s="18">
        <v>51.589699046283002</v>
      </c>
      <c r="G139" s="18">
        <v>51.848687484528</v>
      </c>
      <c r="H139" s="18">
        <v>0.25898843824399997</v>
      </c>
      <c r="I139" s="19">
        <v>7.004292568E-3</v>
      </c>
      <c r="J139" s="19">
        <v>6.7671236679999998E-3</v>
      </c>
      <c r="K139" s="19">
        <v>8.5610691249999992E-3</v>
      </c>
      <c r="L139" s="19">
        <v>8.3239002249999999E-3</v>
      </c>
      <c r="M139" s="21">
        <f t="shared" si="2"/>
        <v>1</v>
      </c>
      <c r="N139" s="33"/>
    </row>
    <row r="140" spans="1:14">
      <c r="A140" s="15" t="s">
        <v>23</v>
      </c>
      <c r="B140" s="12">
        <v>17</v>
      </c>
      <c r="C140" s="18">
        <v>42630.4765625</v>
      </c>
      <c r="D140" s="18">
        <v>19.5</v>
      </c>
      <c r="E140" s="18">
        <v>16.100000000000001</v>
      </c>
      <c r="F140" s="18">
        <v>31.926817361141001</v>
      </c>
      <c r="G140" s="18">
        <v>32.239926324776</v>
      </c>
      <c r="H140" s="18">
        <v>0.31310896363500001</v>
      </c>
      <c r="I140" s="19">
        <v>1.1666599198E-2</v>
      </c>
      <c r="J140" s="19">
        <v>1.1379869378E-2</v>
      </c>
      <c r="K140" s="19">
        <v>1.4780152312E-2</v>
      </c>
      <c r="L140" s="19">
        <v>1.4493422491E-2</v>
      </c>
      <c r="M140" s="21">
        <f t="shared" si="2"/>
        <v>1</v>
      </c>
      <c r="N140" s="33"/>
    </row>
    <row r="141" spans="1:14">
      <c r="A141" s="15" t="s">
        <v>23</v>
      </c>
      <c r="B141" s="12">
        <v>18</v>
      </c>
      <c r="C141" s="18">
        <v>45038.1171875</v>
      </c>
      <c r="D141" s="18">
        <v>4.8</v>
      </c>
      <c r="E141" s="18">
        <v>3.3</v>
      </c>
      <c r="F141" s="18">
        <v>2.9166707606850002</v>
      </c>
      <c r="G141" s="18">
        <v>3.2844721742559999</v>
      </c>
      <c r="H141" s="18">
        <v>0.36780141357099999</v>
      </c>
      <c r="I141" s="19">
        <v>1.3878459939999999E-3</v>
      </c>
      <c r="J141" s="19">
        <v>1.7246604750000001E-3</v>
      </c>
      <c r="K141" s="19">
        <v>1.4219620643947799E-5</v>
      </c>
      <c r="L141" s="19">
        <v>3.5103410099999999E-4</v>
      </c>
      <c r="M141" s="21">
        <f t="shared" si="2"/>
        <v>0</v>
      </c>
      <c r="N141" s="33"/>
    </row>
    <row r="142" spans="1:14">
      <c r="A142" s="15" t="s">
        <v>23</v>
      </c>
      <c r="B142" s="12">
        <v>19</v>
      </c>
      <c r="C142" s="18">
        <v>46456.35546875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9">
        <v>0</v>
      </c>
      <c r="K142" s="19">
        <v>0</v>
      </c>
      <c r="L142" s="19">
        <v>0</v>
      </c>
      <c r="M142" s="21">
        <f t="shared" si="2"/>
        <v>0</v>
      </c>
      <c r="N142" s="33"/>
    </row>
    <row r="143" spans="1:14">
      <c r="A143" s="15" t="s">
        <v>23</v>
      </c>
      <c r="B143" s="12">
        <v>20</v>
      </c>
      <c r="C143" s="18">
        <v>46276.1328125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0</v>
      </c>
      <c r="J143" s="19">
        <v>0</v>
      </c>
      <c r="K143" s="19">
        <v>0</v>
      </c>
      <c r="L143" s="19">
        <v>0</v>
      </c>
      <c r="M143" s="21">
        <f t="shared" si="2"/>
        <v>0</v>
      </c>
      <c r="N143" s="33"/>
    </row>
    <row r="144" spans="1:14">
      <c r="A144" s="15" t="s">
        <v>23</v>
      </c>
      <c r="B144" s="12">
        <v>21</v>
      </c>
      <c r="C144" s="18">
        <v>45661.6328125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9">
        <v>0</v>
      </c>
      <c r="K144" s="19">
        <v>0</v>
      </c>
      <c r="L144" s="19">
        <v>0</v>
      </c>
      <c r="M144" s="21">
        <f t="shared" si="2"/>
        <v>0</v>
      </c>
      <c r="N144" s="33"/>
    </row>
    <row r="145" spans="1:14">
      <c r="A145" s="15" t="s">
        <v>23</v>
      </c>
      <c r="B145" s="12">
        <v>22</v>
      </c>
      <c r="C145" s="18">
        <v>44021.29296875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21">
        <f t="shared" si="2"/>
        <v>0</v>
      </c>
      <c r="N145" s="33"/>
    </row>
    <row r="146" spans="1:14">
      <c r="A146" s="15" t="s">
        <v>23</v>
      </c>
      <c r="B146" s="12">
        <v>23</v>
      </c>
      <c r="C146" s="18">
        <v>41129.03125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21">
        <f t="shared" si="2"/>
        <v>0</v>
      </c>
      <c r="N146" s="33"/>
    </row>
    <row r="147" spans="1:14">
      <c r="A147" s="15" t="s">
        <v>23</v>
      </c>
      <c r="B147" s="12">
        <v>24</v>
      </c>
      <c r="C147" s="18">
        <v>38421.2890625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21">
        <f t="shared" si="2"/>
        <v>0</v>
      </c>
      <c r="N147" s="33"/>
    </row>
    <row r="148" spans="1:14">
      <c r="A148" s="15" t="s">
        <v>24</v>
      </c>
      <c r="B148" s="12">
        <v>1</v>
      </c>
      <c r="C148" s="18">
        <v>36727.51171875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21">
        <f t="shared" si="2"/>
        <v>0</v>
      </c>
      <c r="N148" s="33"/>
    </row>
    <row r="149" spans="1:14">
      <c r="A149" s="15" t="s">
        <v>24</v>
      </c>
      <c r="B149" s="12">
        <v>2</v>
      </c>
      <c r="C149" s="18">
        <v>35913.46484375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21">
        <f t="shared" si="2"/>
        <v>0</v>
      </c>
      <c r="N149" s="33"/>
    </row>
    <row r="150" spans="1:14">
      <c r="A150" s="15" t="s">
        <v>24</v>
      </c>
      <c r="B150" s="12">
        <v>3</v>
      </c>
      <c r="C150" s="18">
        <v>35591.86328125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2"/>
        <v>0</v>
      </c>
      <c r="N150" s="33"/>
    </row>
    <row r="151" spans="1:14">
      <c r="A151" s="15" t="s">
        <v>24</v>
      </c>
      <c r="B151" s="12">
        <v>4</v>
      </c>
      <c r="C151" s="18">
        <v>35726.25390625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2"/>
        <v>0</v>
      </c>
      <c r="N151" s="33"/>
    </row>
    <row r="152" spans="1:14">
      <c r="A152" s="15" t="s">
        <v>24</v>
      </c>
      <c r="B152" s="12">
        <v>5</v>
      </c>
      <c r="C152" s="18">
        <v>36731.51171875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2"/>
        <v>0</v>
      </c>
      <c r="N152" s="33"/>
    </row>
    <row r="153" spans="1:14">
      <c r="A153" s="15" t="s">
        <v>24</v>
      </c>
      <c r="B153" s="12">
        <v>6</v>
      </c>
      <c r="C153" s="18">
        <v>39511.7578125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2"/>
        <v>0</v>
      </c>
      <c r="N153" s="33"/>
    </row>
    <row r="154" spans="1:14">
      <c r="A154" s="15" t="s">
        <v>24</v>
      </c>
      <c r="B154" s="12">
        <v>7</v>
      </c>
      <c r="C154" s="18">
        <v>43657.8046875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1">
        <f t="shared" si="2"/>
        <v>0</v>
      </c>
      <c r="N154" s="33"/>
    </row>
    <row r="155" spans="1:14">
      <c r="A155" s="15" t="s">
        <v>24</v>
      </c>
      <c r="B155" s="12">
        <v>8</v>
      </c>
      <c r="C155" s="18">
        <v>45333.12109375</v>
      </c>
      <c r="D155" s="18">
        <v>2.4</v>
      </c>
      <c r="E155" s="18">
        <v>0.5</v>
      </c>
      <c r="F155" s="18">
        <v>0.41301585848299999</v>
      </c>
      <c r="G155" s="18">
        <v>0.41301851310100002</v>
      </c>
      <c r="H155" s="18">
        <v>2.6546180662556702E-6</v>
      </c>
      <c r="I155" s="19">
        <v>1.8195801160000001E-3</v>
      </c>
      <c r="J155" s="19">
        <v>1.8195825469999999E-3</v>
      </c>
      <c r="K155" s="19">
        <v>7.9653376280711604E-5</v>
      </c>
      <c r="L155" s="19">
        <v>7.9655807249636706E-5</v>
      </c>
      <c r="M155" s="21">
        <f t="shared" si="2"/>
        <v>0</v>
      </c>
      <c r="N155" s="33"/>
    </row>
    <row r="156" spans="1:14">
      <c r="A156" s="15" t="s">
        <v>24</v>
      </c>
      <c r="B156" s="12">
        <v>9</v>
      </c>
      <c r="C156" s="18">
        <v>45427.11328125</v>
      </c>
      <c r="D156" s="18">
        <v>21.5</v>
      </c>
      <c r="E156" s="18">
        <v>18.100000000000001</v>
      </c>
      <c r="F156" s="18">
        <v>20.662239887605999</v>
      </c>
      <c r="G156" s="18">
        <v>20.662239887605999</v>
      </c>
      <c r="H156" s="18">
        <v>0</v>
      </c>
      <c r="I156" s="19">
        <v>7.6717959000000002E-4</v>
      </c>
      <c r="J156" s="19">
        <v>7.6717959000000002E-4</v>
      </c>
      <c r="K156" s="19">
        <v>2.3463735230000002E-3</v>
      </c>
      <c r="L156" s="19">
        <v>2.3463735230000002E-3</v>
      </c>
      <c r="M156" s="21">
        <f t="shared" si="2"/>
        <v>1</v>
      </c>
      <c r="N156" s="33"/>
    </row>
    <row r="157" spans="1:14">
      <c r="A157" s="15" t="s">
        <v>24</v>
      </c>
      <c r="B157" s="12">
        <v>10</v>
      </c>
      <c r="C157" s="18">
        <v>45983.23828125</v>
      </c>
      <c r="D157" s="18">
        <v>102.7</v>
      </c>
      <c r="E157" s="18">
        <v>99.8</v>
      </c>
      <c r="F157" s="18">
        <v>39.187528082851998</v>
      </c>
      <c r="G157" s="18">
        <v>39.187528082851998</v>
      </c>
      <c r="H157" s="18">
        <v>0</v>
      </c>
      <c r="I157" s="19">
        <v>5.8161604318999999E-2</v>
      </c>
      <c r="J157" s="19">
        <v>5.8161604318999999E-2</v>
      </c>
      <c r="K157" s="19">
        <v>5.5505926663999998E-2</v>
      </c>
      <c r="L157" s="19">
        <v>5.5505926663999998E-2</v>
      </c>
      <c r="M157" s="21">
        <f t="shared" si="2"/>
        <v>1</v>
      </c>
      <c r="N157" s="33"/>
    </row>
    <row r="158" spans="1:14">
      <c r="A158" s="15" t="s">
        <v>24</v>
      </c>
      <c r="B158" s="12">
        <v>11</v>
      </c>
      <c r="C158" s="18">
        <v>46388.5546875</v>
      </c>
      <c r="D158" s="18">
        <v>172</v>
      </c>
      <c r="E158" s="18">
        <v>167.4</v>
      </c>
      <c r="F158" s="18">
        <v>99.662920196960997</v>
      </c>
      <c r="G158" s="18">
        <v>100.948484573326</v>
      </c>
      <c r="H158" s="18">
        <v>1.2855643763639999</v>
      </c>
      <c r="I158" s="19">
        <v>6.5065490316999999E-2</v>
      </c>
      <c r="J158" s="19">
        <v>6.6242747071999994E-2</v>
      </c>
      <c r="K158" s="19">
        <v>6.0853036105000001E-2</v>
      </c>
      <c r="L158" s="19">
        <v>6.2030292858999997E-2</v>
      </c>
      <c r="M158" s="21">
        <f t="shared" si="2"/>
        <v>1</v>
      </c>
      <c r="N158" s="33"/>
    </row>
    <row r="159" spans="1:14">
      <c r="A159" s="15" t="s">
        <v>24</v>
      </c>
      <c r="B159" s="12">
        <v>12</v>
      </c>
      <c r="C159" s="18">
        <v>46554.08203125</v>
      </c>
      <c r="D159" s="18">
        <v>225.6</v>
      </c>
      <c r="E159" s="18">
        <v>219.6</v>
      </c>
      <c r="F159" s="18">
        <v>212.40611331585399</v>
      </c>
      <c r="G159" s="18">
        <v>212.40611331585399</v>
      </c>
      <c r="H159" s="18">
        <v>0</v>
      </c>
      <c r="I159" s="19">
        <v>1.2082313813E-2</v>
      </c>
      <c r="J159" s="19">
        <v>1.2082313813E-2</v>
      </c>
      <c r="K159" s="19">
        <v>6.5878083180000001E-3</v>
      </c>
      <c r="L159" s="19">
        <v>6.5878083180000001E-3</v>
      </c>
      <c r="M159" s="21">
        <f t="shared" si="2"/>
        <v>1</v>
      </c>
      <c r="N159" s="33"/>
    </row>
    <row r="160" spans="1:14">
      <c r="A160" s="15" t="s">
        <v>24</v>
      </c>
      <c r="B160" s="12">
        <v>13</v>
      </c>
      <c r="C160" s="18">
        <v>46559.66796875</v>
      </c>
      <c r="D160" s="18">
        <v>281</v>
      </c>
      <c r="E160" s="18">
        <v>275.5</v>
      </c>
      <c r="F160" s="18">
        <v>218.79922148807199</v>
      </c>
      <c r="G160" s="18">
        <v>218.79922148807199</v>
      </c>
      <c r="H160" s="18">
        <v>0</v>
      </c>
      <c r="I160" s="19">
        <v>5.6960419881999999E-2</v>
      </c>
      <c r="J160" s="19">
        <v>5.6960419881999999E-2</v>
      </c>
      <c r="K160" s="19">
        <v>5.1923789845999997E-2</v>
      </c>
      <c r="L160" s="19">
        <v>5.1923789845999997E-2</v>
      </c>
      <c r="M160" s="21">
        <f t="shared" si="2"/>
        <v>1</v>
      </c>
      <c r="N160" s="33"/>
    </row>
    <row r="161" spans="1:14">
      <c r="A161" s="15" t="s">
        <v>24</v>
      </c>
      <c r="B161" s="12">
        <v>14</v>
      </c>
      <c r="C161" s="18">
        <v>46430.0234375</v>
      </c>
      <c r="D161" s="18">
        <v>282.89999999999998</v>
      </c>
      <c r="E161" s="18">
        <v>277.5</v>
      </c>
      <c r="F161" s="18">
        <v>224.33984917216799</v>
      </c>
      <c r="G161" s="18">
        <v>224.33984917216799</v>
      </c>
      <c r="H161" s="18">
        <v>0</v>
      </c>
      <c r="I161" s="19">
        <v>5.3626511746999998E-2</v>
      </c>
      <c r="J161" s="19">
        <v>5.3626511746999998E-2</v>
      </c>
      <c r="K161" s="19">
        <v>4.8681456801999999E-2</v>
      </c>
      <c r="L161" s="19">
        <v>4.8681456801999999E-2</v>
      </c>
      <c r="M161" s="21">
        <f t="shared" si="2"/>
        <v>1</v>
      </c>
      <c r="N161" s="33"/>
    </row>
    <row r="162" spans="1:14">
      <c r="A162" s="15" t="s">
        <v>24</v>
      </c>
      <c r="B162" s="12">
        <v>15</v>
      </c>
      <c r="C162" s="18">
        <v>46197.15625</v>
      </c>
      <c r="D162" s="18">
        <v>226.1</v>
      </c>
      <c r="E162" s="18">
        <v>218.8</v>
      </c>
      <c r="F162" s="18">
        <v>185.15820502905399</v>
      </c>
      <c r="G162" s="18">
        <v>185.15820502905399</v>
      </c>
      <c r="H162" s="18">
        <v>0</v>
      </c>
      <c r="I162" s="19">
        <v>3.7492486237000001E-2</v>
      </c>
      <c r="J162" s="19">
        <v>3.7492486237000001E-2</v>
      </c>
      <c r="K162" s="19">
        <v>3.0807504552000001E-2</v>
      </c>
      <c r="L162" s="19">
        <v>3.0807504552000001E-2</v>
      </c>
      <c r="M162" s="21">
        <f t="shared" si="2"/>
        <v>1</v>
      </c>
      <c r="N162" s="33"/>
    </row>
    <row r="163" spans="1:14">
      <c r="A163" s="15" t="s">
        <v>24</v>
      </c>
      <c r="B163" s="12">
        <v>16</v>
      </c>
      <c r="C163" s="18">
        <v>46464.91796875</v>
      </c>
      <c r="D163" s="18">
        <v>145.5</v>
      </c>
      <c r="E163" s="18">
        <v>141.4</v>
      </c>
      <c r="F163" s="18">
        <v>111.824056238384</v>
      </c>
      <c r="G163" s="18">
        <v>111.824056238384</v>
      </c>
      <c r="H163" s="18">
        <v>0</v>
      </c>
      <c r="I163" s="19">
        <v>3.0838776338000001E-2</v>
      </c>
      <c r="J163" s="19">
        <v>3.0838776338000001E-2</v>
      </c>
      <c r="K163" s="19">
        <v>2.7084197583E-2</v>
      </c>
      <c r="L163" s="19">
        <v>2.7084197583E-2</v>
      </c>
      <c r="M163" s="21">
        <f t="shared" si="2"/>
        <v>1</v>
      </c>
      <c r="N163" s="33"/>
    </row>
    <row r="164" spans="1:14">
      <c r="A164" s="15" t="s">
        <v>24</v>
      </c>
      <c r="B164" s="12">
        <v>17</v>
      </c>
      <c r="C164" s="18">
        <v>47891.00390625</v>
      </c>
      <c r="D164" s="18">
        <v>48.8</v>
      </c>
      <c r="E164" s="18">
        <v>45.2</v>
      </c>
      <c r="F164" s="18">
        <v>69.104308487652006</v>
      </c>
      <c r="G164" s="18">
        <v>69.104308487652006</v>
      </c>
      <c r="H164" s="18">
        <v>0</v>
      </c>
      <c r="I164" s="19">
        <v>1.8593689090999999E-2</v>
      </c>
      <c r="J164" s="19">
        <v>1.8593689090999999E-2</v>
      </c>
      <c r="K164" s="19">
        <v>2.1890392387E-2</v>
      </c>
      <c r="L164" s="19">
        <v>2.1890392387E-2</v>
      </c>
      <c r="M164" s="21">
        <f t="shared" si="2"/>
        <v>1</v>
      </c>
      <c r="N164" s="33"/>
    </row>
    <row r="165" spans="1:14">
      <c r="A165" s="15" t="s">
        <v>24</v>
      </c>
      <c r="B165" s="12">
        <v>18</v>
      </c>
      <c r="C165" s="18">
        <v>50636.76953125</v>
      </c>
      <c r="D165" s="18">
        <v>10.7</v>
      </c>
      <c r="E165" s="18">
        <v>7</v>
      </c>
      <c r="F165" s="18">
        <v>6.8016280187209999</v>
      </c>
      <c r="G165" s="18">
        <v>6.8016280187209999</v>
      </c>
      <c r="H165" s="18">
        <v>0</v>
      </c>
      <c r="I165" s="19">
        <v>3.5699377109999998E-3</v>
      </c>
      <c r="J165" s="19">
        <v>3.5699377109999998E-3</v>
      </c>
      <c r="K165" s="19">
        <v>1.8165932299999999E-4</v>
      </c>
      <c r="L165" s="19">
        <v>1.8165932299999999E-4</v>
      </c>
      <c r="M165" s="21">
        <f t="shared" si="2"/>
        <v>1</v>
      </c>
      <c r="N165" s="33"/>
    </row>
    <row r="166" spans="1:14">
      <c r="A166" s="15" t="s">
        <v>24</v>
      </c>
      <c r="B166" s="12">
        <v>19</v>
      </c>
      <c r="C166" s="18">
        <v>52399.58203125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9">
        <v>0</v>
      </c>
      <c r="J166" s="19">
        <v>0</v>
      </c>
      <c r="K166" s="19">
        <v>0</v>
      </c>
      <c r="L166" s="19">
        <v>0</v>
      </c>
      <c r="M166" s="21">
        <f t="shared" si="2"/>
        <v>0</v>
      </c>
      <c r="N166" s="33"/>
    </row>
    <row r="167" spans="1:14">
      <c r="A167" s="15" t="s">
        <v>24</v>
      </c>
      <c r="B167" s="12">
        <v>20</v>
      </c>
      <c r="C167" s="18">
        <v>52722.73046875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9">
        <v>0</v>
      </c>
      <c r="J167" s="19">
        <v>0</v>
      </c>
      <c r="K167" s="19">
        <v>0</v>
      </c>
      <c r="L167" s="19">
        <v>0</v>
      </c>
      <c r="M167" s="21">
        <f t="shared" si="2"/>
        <v>0</v>
      </c>
      <c r="N167" s="33"/>
    </row>
    <row r="168" spans="1:14">
      <c r="A168" s="15" t="s">
        <v>24</v>
      </c>
      <c r="B168" s="12">
        <v>21</v>
      </c>
      <c r="C168" s="18">
        <v>52353.48046875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9">
        <v>0</v>
      </c>
      <c r="J168" s="19">
        <v>0</v>
      </c>
      <c r="K168" s="19">
        <v>0</v>
      </c>
      <c r="L168" s="19">
        <v>0</v>
      </c>
      <c r="M168" s="21">
        <f t="shared" si="2"/>
        <v>0</v>
      </c>
      <c r="N168" s="33"/>
    </row>
    <row r="169" spans="1:14">
      <c r="A169" s="15" t="s">
        <v>24</v>
      </c>
      <c r="B169" s="12">
        <v>22</v>
      </c>
      <c r="C169" s="18">
        <v>50837.7265625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9">
        <v>0</v>
      </c>
      <c r="K169" s="19">
        <v>0</v>
      </c>
      <c r="L169" s="19">
        <v>0</v>
      </c>
      <c r="M169" s="21">
        <f t="shared" si="2"/>
        <v>0</v>
      </c>
      <c r="N169" s="33"/>
    </row>
    <row r="170" spans="1:14">
      <c r="A170" s="15" t="s">
        <v>24</v>
      </c>
      <c r="B170" s="12">
        <v>23</v>
      </c>
      <c r="C170" s="18">
        <v>48637.15234375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9">
        <v>0</v>
      </c>
      <c r="K170" s="19">
        <v>0</v>
      </c>
      <c r="L170" s="19">
        <v>0</v>
      </c>
      <c r="M170" s="21">
        <f t="shared" si="2"/>
        <v>0</v>
      </c>
      <c r="N170" s="33"/>
    </row>
    <row r="171" spans="1:14">
      <c r="A171" s="15" t="s">
        <v>24</v>
      </c>
      <c r="B171" s="12">
        <v>24</v>
      </c>
      <c r="C171" s="18">
        <v>46333.35546875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19">
        <v>0</v>
      </c>
      <c r="M171" s="21">
        <f t="shared" si="2"/>
        <v>0</v>
      </c>
      <c r="N171" s="33"/>
    </row>
    <row r="172" spans="1:14">
      <c r="A172" s="15" t="s">
        <v>25</v>
      </c>
      <c r="B172" s="12">
        <v>1</v>
      </c>
      <c r="C172" s="18">
        <v>44932.21484375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19">
        <v>0</v>
      </c>
      <c r="M172" s="21">
        <f t="shared" si="2"/>
        <v>0</v>
      </c>
      <c r="N172" s="33"/>
    </row>
    <row r="173" spans="1:14">
      <c r="A173" s="15" t="s">
        <v>25</v>
      </c>
      <c r="B173" s="12">
        <v>2</v>
      </c>
      <c r="C173" s="18">
        <v>44285.140625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19">
        <v>0</v>
      </c>
      <c r="M173" s="21">
        <f t="shared" si="2"/>
        <v>0</v>
      </c>
      <c r="N173" s="33"/>
    </row>
    <row r="174" spans="1:14">
      <c r="A174" s="15" t="s">
        <v>25</v>
      </c>
      <c r="B174" s="12">
        <v>3</v>
      </c>
      <c r="C174" s="18">
        <v>44161.234375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19">
        <v>0</v>
      </c>
      <c r="M174" s="21">
        <f t="shared" si="2"/>
        <v>0</v>
      </c>
      <c r="N174" s="33"/>
    </row>
    <row r="175" spans="1:14">
      <c r="A175" s="15" t="s">
        <v>25</v>
      </c>
      <c r="B175" s="12">
        <v>4</v>
      </c>
      <c r="C175" s="18">
        <v>44633.20703125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9">
        <v>0</v>
      </c>
      <c r="K175" s="19">
        <v>0</v>
      </c>
      <c r="L175" s="19">
        <v>0</v>
      </c>
      <c r="M175" s="21">
        <f t="shared" si="2"/>
        <v>0</v>
      </c>
      <c r="N175" s="33"/>
    </row>
    <row r="176" spans="1:14">
      <c r="A176" s="15" t="s">
        <v>25</v>
      </c>
      <c r="B176" s="12">
        <v>5</v>
      </c>
      <c r="C176" s="18">
        <v>45968.24609375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9">
        <v>0</v>
      </c>
      <c r="K176" s="19">
        <v>0</v>
      </c>
      <c r="L176" s="19">
        <v>0</v>
      </c>
      <c r="M176" s="21">
        <f t="shared" si="2"/>
        <v>0</v>
      </c>
      <c r="N176" s="33"/>
    </row>
    <row r="177" spans="1:14">
      <c r="A177" s="15" t="s">
        <v>25</v>
      </c>
      <c r="B177" s="12">
        <v>6</v>
      </c>
      <c r="C177" s="18">
        <v>48877.98046875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9">
        <v>0</v>
      </c>
      <c r="K177" s="19">
        <v>0</v>
      </c>
      <c r="L177" s="19">
        <v>0</v>
      </c>
      <c r="M177" s="21">
        <f t="shared" si="2"/>
        <v>0</v>
      </c>
      <c r="N177" s="33"/>
    </row>
    <row r="178" spans="1:14">
      <c r="A178" s="15" t="s">
        <v>25</v>
      </c>
      <c r="B178" s="12">
        <v>7</v>
      </c>
      <c r="C178" s="18">
        <v>52891.13671875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9">
        <v>0</v>
      </c>
      <c r="K178" s="19">
        <v>0</v>
      </c>
      <c r="L178" s="19">
        <v>0</v>
      </c>
      <c r="M178" s="21">
        <f t="shared" si="2"/>
        <v>0</v>
      </c>
      <c r="N178" s="33"/>
    </row>
    <row r="179" spans="1:14">
      <c r="A179" s="15" t="s">
        <v>25</v>
      </c>
      <c r="B179" s="12">
        <v>8</v>
      </c>
      <c r="C179" s="18">
        <v>54429.71484375</v>
      </c>
      <c r="D179" s="18">
        <v>17</v>
      </c>
      <c r="E179" s="18">
        <v>9.6</v>
      </c>
      <c r="F179" s="18">
        <v>6.0901444265449998</v>
      </c>
      <c r="G179" s="18">
        <v>6.0901444265449998</v>
      </c>
      <c r="H179" s="18">
        <v>0</v>
      </c>
      <c r="I179" s="19">
        <v>9.9907102320000007E-3</v>
      </c>
      <c r="J179" s="19">
        <v>9.9907102320000007E-3</v>
      </c>
      <c r="K179" s="19">
        <v>3.2141534549999999E-3</v>
      </c>
      <c r="L179" s="19">
        <v>3.2141534549999999E-3</v>
      </c>
      <c r="M179" s="21">
        <f t="shared" si="2"/>
        <v>1</v>
      </c>
      <c r="N179" s="33"/>
    </row>
    <row r="180" spans="1:14">
      <c r="A180" s="15" t="s">
        <v>25</v>
      </c>
      <c r="B180" s="12">
        <v>9</v>
      </c>
      <c r="C180" s="18">
        <v>53396.46484375</v>
      </c>
      <c r="D180" s="18">
        <v>240.3</v>
      </c>
      <c r="E180" s="18">
        <v>234.3</v>
      </c>
      <c r="F180" s="18">
        <v>259.45014854079699</v>
      </c>
      <c r="G180" s="18">
        <v>261.86008238452598</v>
      </c>
      <c r="H180" s="18">
        <v>2.409933843728</v>
      </c>
      <c r="I180" s="19">
        <v>1.9743665186999999E-2</v>
      </c>
      <c r="J180" s="19">
        <v>1.7536766063E-2</v>
      </c>
      <c r="K180" s="19">
        <v>2.5238170681E-2</v>
      </c>
      <c r="L180" s="19">
        <v>2.3031271557000001E-2</v>
      </c>
      <c r="M180" s="21">
        <f t="shared" si="2"/>
        <v>1</v>
      </c>
      <c r="N180" s="33"/>
    </row>
    <row r="181" spans="1:14">
      <c r="A181" s="15" t="s">
        <v>25</v>
      </c>
      <c r="B181" s="12">
        <v>10</v>
      </c>
      <c r="C181" s="18">
        <v>51523.08203125</v>
      </c>
      <c r="D181" s="18">
        <v>705.9</v>
      </c>
      <c r="E181" s="18">
        <v>694.7</v>
      </c>
      <c r="F181" s="18">
        <v>710.171316071202</v>
      </c>
      <c r="G181" s="18">
        <v>714.58484788579199</v>
      </c>
      <c r="H181" s="18">
        <v>4.4135318145899998</v>
      </c>
      <c r="I181" s="19">
        <v>7.9531574040000007E-3</v>
      </c>
      <c r="J181" s="19">
        <v>3.9114616030000004E-3</v>
      </c>
      <c r="K181" s="19">
        <v>1.8209567659999999E-2</v>
      </c>
      <c r="L181" s="19">
        <v>1.416787186E-2</v>
      </c>
      <c r="M181" s="21">
        <f t="shared" si="2"/>
        <v>1</v>
      </c>
      <c r="N181" s="33"/>
    </row>
    <row r="182" spans="1:14">
      <c r="A182" s="15" t="s">
        <v>25</v>
      </c>
      <c r="B182" s="12">
        <v>11</v>
      </c>
      <c r="C182" s="18">
        <v>49457.7421875</v>
      </c>
      <c r="D182" s="18">
        <v>776.2</v>
      </c>
      <c r="E182" s="18">
        <v>765.9</v>
      </c>
      <c r="F182" s="18">
        <v>758.14423530366696</v>
      </c>
      <c r="G182" s="18">
        <v>785.60477407031601</v>
      </c>
      <c r="H182" s="18">
        <v>27.460538766649002</v>
      </c>
      <c r="I182" s="19">
        <v>8.6124304670000002E-3</v>
      </c>
      <c r="J182" s="19">
        <v>1.6534583055E-2</v>
      </c>
      <c r="K182" s="19">
        <v>1.8044664899000001E-2</v>
      </c>
      <c r="L182" s="19">
        <v>7.1023486230000002E-3</v>
      </c>
      <c r="M182" s="21">
        <f t="shared" si="2"/>
        <v>1</v>
      </c>
      <c r="N182" s="33"/>
    </row>
    <row r="183" spans="1:14">
      <c r="A183" s="15" t="s">
        <v>25</v>
      </c>
      <c r="B183" s="12">
        <v>12</v>
      </c>
      <c r="C183" s="18">
        <v>47649.4375</v>
      </c>
      <c r="D183" s="18">
        <v>804.2</v>
      </c>
      <c r="E183" s="18">
        <v>792.9</v>
      </c>
      <c r="F183" s="18">
        <v>632.25667258037504</v>
      </c>
      <c r="G183" s="18">
        <v>653.12528207024002</v>
      </c>
      <c r="H183" s="18">
        <v>20.868609489865001</v>
      </c>
      <c r="I183" s="19">
        <v>0.13834681129000001</v>
      </c>
      <c r="J183" s="19">
        <v>0.15745725954100001</v>
      </c>
      <c r="K183" s="19">
        <v>0.12799882594299999</v>
      </c>
      <c r="L183" s="19">
        <v>0.14710927419299999</v>
      </c>
      <c r="M183" s="21">
        <f t="shared" si="2"/>
        <v>1</v>
      </c>
      <c r="N183" s="33"/>
    </row>
    <row r="184" spans="1:14">
      <c r="A184" s="15" t="s">
        <v>25</v>
      </c>
      <c r="B184" s="12">
        <v>13</v>
      </c>
      <c r="C184" s="18">
        <v>45720.73046875</v>
      </c>
      <c r="D184" s="18">
        <v>818.2</v>
      </c>
      <c r="E184" s="18">
        <v>807</v>
      </c>
      <c r="F184" s="18">
        <v>695.503891392019</v>
      </c>
      <c r="G184" s="18">
        <v>701.72988226731604</v>
      </c>
      <c r="H184" s="18">
        <v>6.2259908752969997</v>
      </c>
      <c r="I184" s="19">
        <v>0.106657616971</v>
      </c>
      <c r="J184" s="19">
        <v>0.11235907381599999</v>
      </c>
      <c r="K184" s="19">
        <v>9.6401206714000001E-2</v>
      </c>
      <c r="L184" s="19">
        <v>0.10210266356</v>
      </c>
      <c r="M184" s="21">
        <f t="shared" si="2"/>
        <v>1</v>
      </c>
      <c r="N184" s="33"/>
    </row>
    <row r="185" spans="1:14">
      <c r="A185" s="15" t="s">
        <v>25</v>
      </c>
      <c r="B185" s="12">
        <v>14</v>
      </c>
      <c r="C185" s="18">
        <v>44182.4921875</v>
      </c>
      <c r="D185" s="18">
        <v>823.6</v>
      </c>
      <c r="E185" s="18">
        <v>812.5</v>
      </c>
      <c r="F185" s="18">
        <v>802.34579443375299</v>
      </c>
      <c r="G185" s="18">
        <v>812.25221868409005</v>
      </c>
      <c r="H185" s="18">
        <v>9.9064242503370004</v>
      </c>
      <c r="I185" s="19">
        <v>1.0391741131E-2</v>
      </c>
      <c r="J185" s="19">
        <v>1.9463558209999999E-2</v>
      </c>
      <c r="K185" s="19">
        <v>2.26905966E-4</v>
      </c>
      <c r="L185" s="19">
        <v>9.2987230460000007E-3</v>
      </c>
      <c r="M185" s="21">
        <f t="shared" si="2"/>
        <v>1</v>
      </c>
      <c r="N185" s="33"/>
    </row>
    <row r="186" spans="1:14">
      <c r="A186" s="15" t="s">
        <v>25</v>
      </c>
      <c r="B186" s="12">
        <v>15</v>
      </c>
      <c r="C186" s="18">
        <v>42719.8359375</v>
      </c>
      <c r="D186" s="18">
        <v>823.6</v>
      </c>
      <c r="E186" s="18">
        <v>812.4</v>
      </c>
      <c r="F186" s="18">
        <v>800.41142213915805</v>
      </c>
      <c r="G186" s="18">
        <v>824.62374231285503</v>
      </c>
      <c r="H186" s="18">
        <v>24.212320173697002</v>
      </c>
      <c r="I186" s="19">
        <v>9.3749296000000001E-4</v>
      </c>
      <c r="J186" s="19">
        <v>2.1234961411000002E-2</v>
      </c>
      <c r="K186" s="19">
        <v>1.1193903216000001E-2</v>
      </c>
      <c r="L186" s="19">
        <v>1.0978551154E-2</v>
      </c>
      <c r="M186" s="21">
        <f t="shared" si="2"/>
        <v>1</v>
      </c>
      <c r="N186" s="33"/>
    </row>
    <row r="187" spans="1:14">
      <c r="A187" s="15" t="s">
        <v>25</v>
      </c>
      <c r="B187" s="12">
        <v>16</v>
      </c>
      <c r="C187" s="18">
        <v>41710.125</v>
      </c>
      <c r="D187" s="18">
        <v>769.8</v>
      </c>
      <c r="E187" s="18">
        <v>758.2</v>
      </c>
      <c r="F187" s="18">
        <v>824.02259526353805</v>
      </c>
      <c r="G187" s="18">
        <v>850.20816498650504</v>
      </c>
      <c r="H187" s="18">
        <v>26.185569722966999</v>
      </c>
      <c r="I187" s="19">
        <v>7.3633850720000005E-2</v>
      </c>
      <c r="J187" s="19">
        <v>4.9654391265999999E-2</v>
      </c>
      <c r="K187" s="19">
        <v>8.4256561342000005E-2</v>
      </c>
      <c r="L187" s="19">
        <v>6.0277101888999998E-2</v>
      </c>
      <c r="M187" s="21">
        <f t="shared" si="2"/>
        <v>1</v>
      </c>
      <c r="N187" s="33"/>
    </row>
    <row r="188" spans="1:14">
      <c r="A188" s="15" t="s">
        <v>25</v>
      </c>
      <c r="B188" s="12">
        <v>17</v>
      </c>
      <c r="C188" s="18">
        <v>41921.015625</v>
      </c>
      <c r="D188" s="18">
        <v>460.5</v>
      </c>
      <c r="E188" s="18">
        <v>449.8</v>
      </c>
      <c r="F188" s="18">
        <v>486.827346652622</v>
      </c>
      <c r="G188" s="18">
        <v>501.98110620336399</v>
      </c>
      <c r="H188" s="18">
        <v>15.153759550741</v>
      </c>
      <c r="I188" s="19">
        <v>3.7986360992E-2</v>
      </c>
      <c r="J188" s="19">
        <v>2.4109291806000001E-2</v>
      </c>
      <c r="K188" s="19">
        <v>4.7784895789999997E-2</v>
      </c>
      <c r="L188" s="19">
        <v>3.3907826603999998E-2</v>
      </c>
      <c r="M188" s="21">
        <f t="shared" si="2"/>
        <v>1</v>
      </c>
      <c r="N188" s="33"/>
    </row>
    <row r="189" spans="1:14">
      <c r="A189" s="15" t="s">
        <v>25</v>
      </c>
      <c r="B189" s="12">
        <v>18</v>
      </c>
      <c r="C189" s="18">
        <v>44569.74609375</v>
      </c>
      <c r="D189" s="18">
        <v>47.7</v>
      </c>
      <c r="E189" s="18">
        <v>39.9</v>
      </c>
      <c r="F189" s="18">
        <v>53.029439244133997</v>
      </c>
      <c r="G189" s="18">
        <v>53.029439244133997</v>
      </c>
      <c r="H189" s="18">
        <v>0</v>
      </c>
      <c r="I189" s="19">
        <v>4.880438868E-3</v>
      </c>
      <c r="J189" s="19">
        <v>4.880438868E-3</v>
      </c>
      <c r="K189" s="19">
        <v>1.2023296011000001E-2</v>
      </c>
      <c r="L189" s="19">
        <v>1.2023296011000001E-2</v>
      </c>
      <c r="M189" s="21">
        <f t="shared" si="2"/>
        <v>1</v>
      </c>
      <c r="N189" s="33"/>
    </row>
    <row r="190" spans="1:14">
      <c r="A190" s="15" t="s">
        <v>25</v>
      </c>
      <c r="B190" s="12">
        <v>19</v>
      </c>
      <c r="C190" s="18">
        <v>47309.32421875</v>
      </c>
      <c r="D190" s="18">
        <v>0</v>
      </c>
      <c r="E190" s="18">
        <v>0</v>
      </c>
      <c r="F190" s="18">
        <v>0.59998166561099997</v>
      </c>
      <c r="G190" s="18">
        <v>0.59998166561099997</v>
      </c>
      <c r="H190" s="18">
        <v>0</v>
      </c>
      <c r="I190" s="19">
        <v>5.49433759E-4</v>
      </c>
      <c r="J190" s="19">
        <v>5.49433759E-4</v>
      </c>
      <c r="K190" s="19">
        <v>5.49433759E-4</v>
      </c>
      <c r="L190" s="19">
        <v>5.49433759E-4</v>
      </c>
      <c r="M190" s="21">
        <f t="shared" si="2"/>
        <v>0</v>
      </c>
      <c r="N190" s="33"/>
    </row>
    <row r="191" spans="1:14">
      <c r="A191" s="15" t="s">
        <v>25</v>
      </c>
      <c r="B191" s="12">
        <v>20</v>
      </c>
      <c r="C191" s="18">
        <v>47783.078125</v>
      </c>
      <c r="D191" s="18">
        <v>0</v>
      </c>
      <c r="E191" s="18">
        <v>0</v>
      </c>
      <c r="F191" s="18">
        <v>0.59998166561099997</v>
      </c>
      <c r="G191" s="18">
        <v>0.59998166561099997</v>
      </c>
      <c r="H191" s="18">
        <v>0</v>
      </c>
      <c r="I191" s="19">
        <v>5.49433759E-4</v>
      </c>
      <c r="J191" s="19">
        <v>5.49433759E-4</v>
      </c>
      <c r="K191" s="19">
        <v>5.49433759E-4</v>
      </c>
      <c r="L191" s="19">
        <v>5.49433759E-4</v>
      </c>
      <c r="M191" s="21">
        <f t="shared" si="2"/>
        <v>0</v>
      </c>
      <c r="N191" s="33"/>
    </row>
    <row r="192" spans="1:14">
      <c r="A192" s="15" t="s">
        <v>25</v>
      </c>
      <c r="B192" s="12">
        <v>21</v>
      </c>
      <c r="C192" s="18">
        <v>47988.5703125</v>
      </c>
      <c r="D192" s="18">
        <v>0</v>
      </c>
      <c r="E192" s="18">
        <v>0</v>
      </c>
      <c r="F192" s="18">
        <v>0.59998166561099997</v>
      </c>
      <c r="G192" s="18">
        <v>0.59998166561099997</v>
      </c>
      <c r="H192" s="18">
        <v>0</v>
      </c>
      <c r="I192" s="19">
        <v>5.49433759E-4</v>
      </c>
      <c r="J192" s="19">
        <v>5.49433759E-4</v>
      </c>
      <c r="K192" s="19">
        <v>5.49433759E-4</v>
      </c>
      <c r="L192" s="19">
        <v>5.49433759E-4</v>
      </c>
      <c r="M192" s="21">
        <f t="shared" si="2"/>
        <v>0</v>
      </c>
      <c r="N192" s="33"/>
    </row>
    <row r="193" spans="1:14">
      <c r="A193" s="15" t="s">
        <v>25</v>
      </c>
      <c r="B193" s="12">
        <v>22</v>
      </c>
      <c r="C193" s="18">
        <v>47579.984375</v>
      </c>
      <c r="D193" s="18">
        <v>0</v>
      </c>
      <c r="E193" s="18">
        <v>0</v>
      </c>
      <c r="F193" s="18">
        <v>0.59998166561099997</v>
      </c>
      <c r="G193" s="18">
        <v>0.59998166561099997</v>
      </c>
      <c r="H193" s="18">
        <v>0</v>
      </c>
      <c r="I193" s="19">
        <v>5.49433759E-4</v>
      </c>
      <c r="J193" s="19">
        <v>5.49433759E-4</v>
      </c>
      <c r="K193" s="19">
        <v>5.49433759E-4</v>
      </c>
      <c r="L193" s="19">
        <v>5.49433759E-4</v>
      </c>
      <c r="M193" s="21">
        <f t="shared" si="2"/>
        <v>0</v>
      </c>
      <c r="N193" s="33"/>
    </row>
    <row r="194" spans="1:14">
      <c r="A194" s="15" t="s">
        <v>25</v>
      </c>
      <c r="B194" s="12">
        <v>23</v>
      </c>
      <c r="C194" s="18">
        <v>46257.4453125</v>
      </c>
      <c r="D194" s="18">
        <v>0</v>
      </c>
      <c r="E194" s="18">
        <v>0</v>
      </c>
      <c r="F194" s="18">
        <v>0.59998166561099997</v>
      </c>
      <c r="G194" s="18">
        <v>0.59998166561099997</v>
      </c>
      <c r="H194" s="18">
        <v>0</v>
      </c>
      <c r="I194" s="19">
        <v>5.49433759E-4</v>
      </c>
      <c r="J194" s="19">
        <v>5.49433759E-4</v>
      </c>
      <c r="K194" s="19">
        <v>5.49433759E-4</v>
      </c>
      <c r="L194" s="19">
        <v>5.49433759E-4</v>
      </c>
      <c r="M194" s="21">
        <f t="shared" si="2"/>
        <v>0</v>
      </c>
      <c r="N194" s="33"/>
    </row>
    <row r="195" spans="1:14">
      <c r="A195" s="15" t="s">
        <v>25</v>
      </c>
      <c r="B195" s="12">
        <v>24</v>
      </c>
      <c r="C195" s="18">
        <v>44631.9765625</v>
      </c>
      <c r="D195" s="18">
        <v>0</v>
      </c>
      <c r="E195" s="18">
        <v>0</v>
      </c>
      <c r="F195" s="18">
        <v>0.59998166561099997</v>
      </c>
      <c r="G195" s="18">
        <v>0.59998166561099997</v>
      </c>
      <c r="H195" s="18">
        <v>0</v>
      </c>
      <c r="I195" s="19">
        <v>5.49433759E-4</v>
      </c>
      <c r="J195" s="19">
        <v>5.49433759E-4</v>
      </c>
      <c r="K195" s="19">
        <v>5.49433759E-4</v>
      </c>
      <c r="L195" s="19">
        <v>5.49433759E-4</v>
      </c>
      <c r="M195" s="21">
        <f t="shared" si="2"/>
        <v>0</v>
      </c>
      <c r="N195" s="33"/>
    </row>
    <row r="196" spans="1:14">
      <c r="A196" s="15" t="s">
        <v>26</v>
      </c>
      <c r="B196" s="12">
        <v>1</v>
      </c>
      <c r="C196" s="18">
        <v>43290.88671875</v>
      </c>
      <c r="D196" s="18">
        <v>0</v>
      </c>
      <c r="E196" s="18">
        <v>0</v>
      </c>
      <c r="F196" s="18">
        <v>0.59998166561099997</v>
      </c>
      <c r="G196" s="18">
        <v>0.59998166561099997</v>
      </c>
      <c r="H196" s="18">
        <v>0</v>
      </c>
      <c r="I196" s="19">
        <v>5.49433759E-4</v>
      </c>
      <c r="J196" s="19">
        <v>5.49433759E-4</v>
      </c>
      <c r="K196" s="19">
        <v>5.49433759E-4</v>
      </c>
      <c r="L196" s="19">
        <v>5.49433759E-4</v>
      </c>
      <c r="M196" s="21">
        <f t="shared" si="2"/>
        <v>0</v>
      </c>
      <c r="N196" s="33"/>
    </row>
    <row r="197" spans="1:14">
      <c r="A197" s="15" t="s">
        <v>26</v>
      </c>
      <c r="B197" s="12">
        <v>2</v>
      </c>
      <c r="C197" s="18">
        <v>42581.453125</v>
      </c>
      <c r="D197" s="18">
        <v>0</v>
      </c>
      <c r="E197" s="18">
        <v>0</v>
      </c>
      <c r="F197" s="18">
        <v>0.59998166561099997</v>
      </c>
      <c r="G197" s="18">
        <v>0.59998166561099997</v>
      </c>
      <c r="H197" s="18">
        <v>0</v>
      </c>
      <c r="I197" s="19">
        <v>5.49433759E-4</v>
      </c>
      <c r="J197" s="19">
        <v>5.49433759E-4</v>
      </c>
      <c r="K197" s="19">
        <v>5.49433759E-4</v>
      </c>
      <c r="L197" s="19">
        <v>5.49433759E-4</v>
      </c>
      <c r="M197" s="21">
        <f t="shared" ref="M197:M260" si="3">IF(G197&gt;5,1,0)</f>
        <v>0</v>
      </c>
      <c r="N197" s="33"/>
    </row>
    <row r="198" spans="1:14">
      <c r="A198" s="15" t="s">
        <v>26</v>
      </c>
      <c r="B198" s="12">
        <v>3</v>
      </c>
      <c r="C198" s="18">
        <v>42362.109375</v>
      </c>
      <c r="D198" s="18">
        <v>0</v>
      </c>
      <c r="E198" s="18">
        <v>0</v>
      </c>
      <c r="F198" s="18">
        <v>0.59998166561099997</v>
      </c>
      <c r="G198" s="18">
        <v>0.59998166561099997</v>
      </c>
      <c r="H198" s="18">
        <v>0</v>
      </c>
      <c r="I198" s="19">
        <v>5.49433759E-4</v>
      </c>
      <c r="J198" s="19">
        <v>5.49433759E-4</v>
      </c>
      <c r="K198" s="19">
        <v>5.49433759E-4</v>
      </c>
      <c r="L198" s="19">
        <v>5.49433759E-4</v>
      </c>
      <c r="M198" s="21">
        <f t="shared" si="3"/>
        <v>0</v>
      </c>
      <c r="N198" s="33"/>
    </row>
    <row r="199" spans="1:14">
      <c r="A199" s="15" t="s">
        <v>26</v>
      </c>
      <c r="B199" s="12">
        <v>4</v>
      </c>
      <c r="C199" s="18">
        <v>42510.06640625</v>
      </c>
      <c r="D199" s="18">
        <v>0</v>
      </c>
      <c r="E199" s="18">
        <v>0</v>
      </c>
      <c r="F199" s="18">
        <v>0.59998166561099997</v>
      </c>
      <c r="G199" s="18">
        <v>0.59998166561099997</v>
      </c>
      <c r="H199" s="18">
        <v>0</v>
      </c>
      <c r="I199" s="19">
        <v>5.49433759E-4</v>
      </c>
      <c r="J199" s="19">
        <v>5.49433759E-4</v>
      </c>
      <c r="K199" s="19">
        <v>5.49433759E-4</v>
      </c>
      <c r="L199" s="19">
        <v>5.49433759E-4</v>
      </c>
      <c r="M199" s="21">
        <f t="shared" si="3"/>
        <v>0</v>
      </c>
      <c r="N199" s="33"/>
    </row>
    <row r="200" spans="1:14">
      <c r="A200" s="15" t="s">
        <v>26</v>
      </c>
      <c r="B200" s="12">
        <v>5</v>
      </c>
      <c r="C200" s="18">
        <v>43087.609375</v>
      </c>
      <c r="D200" s="18">
        <v>0</v>
      </c>
      <c r="E200" s="18">
        <v>0</v>
      </c>
      <c r="F200" s="18">
        <v>0.59998166561099997</v>
      </c>
      <c r="G200" s="18">
        <v>0.59998166561099997</v>
      </c>
      <c r="H200" s="18">
        <v>0</v>
      </c>
      <c r="I200" s="19">
        <v>5.49433759E-4</v>
      </c>
      <c r="J200" s="19">
        <v>5.49433759E-4</v>
      </c>
      <c r="K200" s="19">
        <v>5.49433759E-4</v>
      </c>
      <c r="L200" s="19">
        <v>5.49433759E-4</v>
      </c>
      <c r="M200" s="21">
        <f t="shared" si="3"/>
        <v>0</v>
      </c>
      <c r="N200" s="33"/>
    </row>
    <row r="201" spans="1:14">
      <c r="A201" s="15" t="s">
        <v>26</v>
      </c>
      <c r="B201" s="12">
        <v>6</v>
      </c>
      <c r="C201" s="18">
        <v>44218.97265625</v>
      </c>
      <c r="D201" s="18">
        <v>0</v>
      </c>
      <c r="E201" s="18">
        <v>0</v>
      </c>
      <c r="F201" s="18">
        <v>0.59998166561099997</v>
      </c>
      <c r="G201" s="18">
        <v>0.59998166561099997</v>
      </c>
      <c r="H201" s="18">
        <v>0</v>
      </c>
      <c r="I201" s="19">
        <v>5.49433759E-4</v>
      </c>
      <c r="J201" s="19">
        <v>5.49433759E-4</v>
      </c>
      <c r="K201" s="19">
        <v>5.49433759E-4</v>
      </c>
      <c r="L201" s="19">
        <v>5.49433759E-4</v>
      </c>
      <c r="M201" s="21">
        <f t="shared" si="3"/>
        <v>0</v>
      </c>
      <c r="N201" s="33"/>
    </row>
    <row r="202" spans="1:14">
      <c r="A202" s="15" t="s">
        <v>26</v>
      </c>
      <c r="B202" s="12">
        <v>7</v>
      </c>
      <c r="C202" s="18">
        <v>45906.5078125</v>
      </c>
      <c r="D202" s="18">
        <v>0</v>
      </c>
      <c r="E202" s="18">
        <v>0</v>
      </c>
      <c r="F202" s="18">
        <v>0.59998166561099997</v>
      </c>
      <c r="G202" s="18">
        <v>0.59998166561099997</v>
      </c>
      <c r="H202" s="18">
        <v>0</v>
      </c>
      <c r="I202" s="19">
        <v>5.49433759E-4</v>
      </c>
      <c r="J202" s="19">
        <v>5.49433759E-4</v>
      </c>
      <c r="K202" s="19">
        <v>5.49433759E-4</v>
      </c>
      <c r="L202" s="19">
        <v>5.49433759E-4</v>
      </c>
      <c r="M202" s="21">
        <f t="shared" si="3"/>
        <v>0</v>
      </c>
      <c r="N202" s="33"/>
    </row>
    <row r="203" spans="1:14">
      <c r="A203" s="15" t="s">
        <v>26</v>
      </c>
      <c r="B203" s="12">
        <v>8</v>
      </c>
      <c r="C203" s="18">
        <v>47079.375</v>
      </c>
      <c r="D203" s="18">
        <v>16.399999999999999</v>
      </c>
      <c r="E203" s="18">
        <v>5.9</v>
      </c>
      <c r="F203" s="18">
        <v>12.337643700672</v>
      </c>
      <c r="G203" s="18">
        <v>12.337643700672</v>
      </c>
      <c r="H203" s="18">
        <v>0</v>
      </c>
      <c r="I203" s="19">
        <v>3.7201065010000001E-3</v>
      </c>
      <c r="J203" s="19">
        <v>3.7201065010000001E-3</v>
      </c>
      <c r="K203" s="19">
        <v>5.8952781139999999E-3</v>
      </c>
      <c r="L203" s="19">
        <v>5.8952781139999999E-3</v>
      </c>
      <c r="M203" s="21">
        <f t="shared" si="3"/>
        <v>1</v>
      </c>
      <c r="N203" s="33"/>
    </row>
    <row r="204" spans="1:14">
      <c r="A204" s="15" t="s">
        <v>26</v>
      </c>
      <c r="B204" s="12">
        <v>9</v>
      </c>
      <c r="C204" s="18">
        <v>46641.56640625</v>
      </c>
      <c r="D204" s="18">
        <v>238.6</v>
      </c>
      <c r="E204" s="18">
        <v>220.9</v>
      </c>
      <c r="F204" s="18">
        <v>348.631512425111</v>
      </c>
      <c r="G204" s="18">
        <v>348.631512425111</v>
      </c>
      <c r="H204" s="18">
        <v>0</v>
      </c>
      <c r="I204" s="19">
        <v>0.100761458264</v>
      </c>
      <c r="J204" s="19">
        <v>0.100761458264</v>
      </c>
      <c r="K204" s="19">
        <v>0.116970249473</v>
      </c>
      <c r="L204" s="19">
        <v>0.116970249473</v>
      </c>
      <c r="M204" s="21">
        <f t="shared" si="3"/>
        <v>1</v>
      </c>
      <c r="N204" s="33"/>
    </row>
    <row r="205" spans="1:14">
      <c r="A205" s="15" t="s">
        <v>26</v>
      </c>
      <c r="B205" s="12">
        <v>10</v>
      </c>
      <c r="C205" s="18">
        <v>44763.6484375</v>
      </c>
      <c r="D205" s="18">
        <v>723.8</v>
      </c>
      <c r="E205" s="18">
        <v>671.7</v>
      </c>
      <c r="F205" s="18">
        <v>804.74053076956</v>
      </c>
      <c r="G205" s="18">
        <v>804.74053076956</v>
      </c>
      <c r="H205" s="18">
        <v>0</v>
      </c>
      <c r="I205" s="19">
        <v>7.4121365172999998E-2</v>
      </c>
      <c r="J205" s="19">
        <v>7.4121365172999998E-2</v>
      </c>
      <c r="K205" s="19">
        <v>0.121831987884</v>
      </c>
      <c r="L205" s="19">
        <v>0.121831987884</v>
      </c>
      <c r="M205" s="21">
        <f t="shared" si="3"/>
        <v>1</v>
      </c>
      <c r="N205" s="33"/>
    </row>
    <row r="206" spans="1:14">
      <c r="A206" s="15" t="s">
        <v>26</v>
      </c>
      <c r="B206" s="12">
        <v>11</v>
      </c>
      <c r="C206" s="18">
        <v>42492.76171875</v>
      </c>
      <c r="D206" s="18">
        <v>802.3</v>
      </c>
      <c r="E206" s="18">
        <v>745.8</v>
      </c>
      <c r="F206" s="18">
        <v>878.04407482465103</v>
      </c>
      <c r="G206" s="18">
        <v>878.04407482465103</v>
      </c>
      <c r="H206" s="18">
        <v>0</v>
      </c>
      <c r="I206" s="19">
        <v>6.9362705883000003E-2</v>
      </c>
      <c r="J206" s="19">
        <v>6.9362705883000003E-2</v>
      </c>
      <c r="K206" s="19">
        <v>0.121102632623</v>
      </c>
      <c r="L206" s="19">
        <v>0.121102632623</v>
      </c>
      <c r="M206" s="21">
        <f t="shared" si="3"/>
        <v>1</v>
      </c>
      <c r="N206" s="33"/>
    </row>
    <row r="207" spans="1:14">
      <c r="A207" s="15" t="s">
        <v>26</v>
      </c>
      <c r="B207" s="12">
        <v>12</v>
      </c>
      <c r="C207" s="18">
        <v>40139.7734375</v>
      </c>
      <c r="D207" s="18">
        <v>817.1</v>
      </c>
      <c r="E207" s="18">
        <v>770.3</v>
      </c>
      <c r="F207" s="18">
        <v>873.80393346256699</v>
      </c>
      <c r="G207" s="18">
        <v>873.80393346256699</v>
      </c>
      <c r="H207" s="18">
        <v>0</v>
      </c>
      <c r="I207" s="19">
        <v>5.1926678995000003E-2</v>
      </c>
      <c r="J207" s="19">
        <v>5.1926678995000003E-2</v>
      </c>
      <c r="K207" s="19">
        <v>9.4783821852000003E-2</v>
      </c>
      <c r="L207" s="19">
        <v>9.4783821852000003E-2</v>
      </c>
      <c r="M207" s="21">
        <f t="shared" si="3"/>
        <v>1</v>
      </c>
      <c r="N207" s="33"/>
    </row>
    <row r="208" spans="1:14">
      <c r="A208" s="15" t="s">
        <v>26</v>
      </c>
      <c r="B208" s="12">
        <v>13</v>
      </c>
      <c r="C208" s="18">
        <v>38088.3984375</v>
      </c>
      <c r="D208" s="18">
        <v>823.5</v>
      </c>
      <c r="E208" s="18">
        <v>781.2</v>
      </c>
      <c r="F208" s="18">
        <v>844.30148423088804</v>
      </c>
      <c r="G208" s="18">
        <v>844.30148423088804</v>
      </c>
      <c r="H208" s="18">
        <v>0</v>
      </c>
      <c r="I208" s="19">
        <v>1.9048978232999999E-2</v>
      </c>
      <c r="J208" s="19">
        <v>1.9048978232999999E-2</v>
      </c>
      <c r="K208" s="19">
        <v>5.7785241968999999E-2</v>
      </c>
      <c r="L208" s="19">
        <v>5.7785241968999999E-2</v>
      </c>
      <c r="M208" s="21">
        <f t="shared" si="3"/>
        <v>1</v>
      </c>
      <c r="N208" s="33"/>
    </row>
    <row r="209" spans="1:14">
      <c r="A209" s="15" t="s">
        <v>26</v>
      </c>
      <c r="B209" s="12">
        <v>14</v>
      </c>
      <c r="C209" s="18">
        <v>36538.1171875</v>
      </c>
      <c r="D209" s="18">
        <v>839.8</v>
      </c>
      <c r="E209" s="18">
        <v>797.1</v>
      </c>
      <c r="F209" s="18">
        <v>860.34823496500701</v>
      </c>
      <c r="G209" s="18">
        <v>860.34823496500701</v>
      </c>
      <c r="H209" s="18">
        <v>0</v>
      </c>
      <c r="I209" s="19">
        <v>1.8817064985999998E-2</v>
      </c>
      <c r="J209" s="19">
        <v>1.8817064985999998E-2</v>
      </c>
      <c r="K209" s="19">
        <v>5.7919629088000003E-2</v>
      </c>
      <c r="L209" s="19">
        <v>5.7919629088000003E-2</v>
      </c>
      <c r="M209" s="21">
        <f t="shared" si="3"/>
        <v>1</v>
      </c>
      <c r="N209" s="33"/>
    </row>
    <row r="210" spans="1:14">
      <c r="A210" s="15" t="s">
        <v>26</v>
      </c>
      <c r="B210" s="12">
        <v>15</v>
      </c>
      <c r="C210" s="18">
        <v>35296.71875</v>
      </c>
      <c r="D210" s="18">
        <v>847</v>
      </c>
      <c r="E210" s="18">
        <v>797.1</v>
      </c>
      <c r="F210" s="18">
        <v>874.80850989659598</v>
      </c>
      <c r="G210" s="18">
        <v>874.76831630865695</v>
      </c>
      <c r="H210" s="18">
        <v>-4.0193587938E-2</v>
      </c>
      <c r="I210" s="19">
        <v>2.5428861088E-2</v>
      </c>
      <c r="J210" s="19">
        <v>2.5465668402999998E-2</v>
      </c>
      <c r="K210" s="19">
        <v>7.1124831784000003E-2</v>
      </c>
      <c r="L210" s="19">
        <v>7.1161639099000001E-2</v>
      </c>
      <c r="M210" s="21">
        <f t="shared" si="3"/>
        <v>1</v>
      </c>
      <c r="N210" s="33"/>
    </row>
    <row r="211" spans="1:14">
      <c r="A211" s="15" t="s">
        <v>26</v>
      </c>
      <c r="B211" s="12">
        <v>16</v>
      </c>
      <c r="C211" s="18">
        <v>34635.60546875</v>
      </c>
      <c r="D211" s="18">
        <v>802.6</v>
      </c>
      <c r="E211" s="18">
        <v>740.5</v>
      </c>
      <c r="F211" s="18">
        <v>826.65827064196299</v>
      </c>
      <c r="G211" s="18">
        <v>827.61161750528504</v>
      </c>
      <c r="H211" s="18">
        <v>0.95334686332200003</v>
      </c>
      <c r="I211" s="19">
        <v>2.2904411634000001E-2</v>
      </c>
      <c r="J211" s="19">
        <v>2.2031383371E-2</v>
      </c>
      <c r="K211" s="19">
        <v>7.9772543503000004E-2</v>
      </c>
      <c r="L211" s="19">
        <v>7.8899515239000004E-2</v>
      </c>
      <c r="M211" s="21">
        <f t="shared" si="3"/>
        <v>1</v>
      </c>
      <c r="N211" s="33"/>
    </row>
    <row r="212" spans="1:14">
      <c r="A212" s="15" t="s">
        <v>26</v>
      </c>
      <c r="B212" s="12">
        <v>17</v>
      </c>
      <c r="C212" s="18">
        <v>34780.7421875</v>
      </c>
      <c r="D212" s="18">
        <v>484.2</v>
      </c>
      <c r="E212" s="18">
        <v>428.4</v>
      </c>
      <c r="F212" s="18">
        <v>490.25470206154802</v>
      </c>
      <c r="G212" s="18">
        <v>490.25470206154802</v>
      </c>
      <c r="H212" s="18">
        <v>0</v>
      </c>
      <c r="I212" s="19">
        <v>5.5445989569999996E-3</v>
      </c>
      <c r="J212" s="19">
        <v>5.5445989569999996E-3</v>
      </c>
      <c r="K212" s="19">
        <v>5.6643500056000003E-2</v>
      </c>
      <c r="L212" s="19">
        <v>5.6643500056000003E-2</v>
      </c>
      <c r="M212" s="21">
        <f t="shared" si="3"/>
        <v>1</v>
      </c>
      <c r="N212" s="33"/>
    </row>
    <row r="213" spans="1:14">
      <c r="A213" s="15" t="s">
        <v>26</v>
      </c>
      <c r="B213" s="12">
        <v>18</v>
      </c>
      <c r="C213" s="18">
        <v>36738.19140625</v>
      </c>
      <c r="D213" s="18">
        <v>50</v>
      </c>
      <c r="E213" s="18">
        <v>38.5</v>
      </c>
      <c r="F213" s="18">
        <v>54.855842007086999</v>
      </c>
      <c r="G213" s="18">
        <v>54.858819255169998</v>
      </c>
      <c r="H213" s="18">
        <v>2.9772480820000002E-3</v>
      </c>
      <c r="I213" s="19">
        <v>4.449468182E-3</v>
      </c>
      <c r="J213" s="19">
        <v>4.4467417640000001E-3</v>
      </c>
      <c r="K213" s="19">
        <v>1.4980603713E-2</v>
      </c>
      <c r="L213" s="19">
        <v>1.4977877295000001E-2</v>
      </c>
      <c r="M213" s="21">
        <f t="shared" si="3"/>
        <v>1</v>
      </c>
      <c r="N213" s="33"/>
    </row>
    <row r="214" spans="1:14">
      <c r="A214" s="15" t="s">
        <v>26</v>
      </c>
      <c r="B214" s="12">
        <v>19</v>
      </c>
      <c r="C214" s="18">
        <v>39016</v>
      </c>
      <c r="D214" s="18">
        <v>0</v>
      </c>
      <c r="E214" s="18">
        <v>0</v>
      </c>
      <c r="F214" s="18">
        <v>0.59998166561099997</v>
      </c>
      <c r="G214" s="18">
        <v>0.59998166561099997</v>
      </c>
      <c r="H214" s="18">
        <v>0</v>
      </c>
      <c r="I214" s="19">
        <v>5.49433759E-4</v>
      </c>
      <c r="J214" s="19">
        <v>5.49433759E-4</v>
      </c>
      <c r="K214" s="19">
        <v>5.49433759E-4</v>
      </c>
      <c r="L214" s="19">
        <v>5.49433759E-4</v>
      </c>
      <c r="M214" s="21">
        <f t="shared" si="3"/>
        <v>0</v>
      </c>
      <c r="N214" s="33"/>
    </row>
    <row r="215" spans="1:14">
      <c r="A215" s="15" t="s">
        <v>26</v>
      </c>
      <c r="B215" s="12">
        <v>20</v>
      </c>
      <c r="C215" s="18">
        <v>39579.43359375</v>
      </c>
      <c r="D215" s="18">
        <v>0</v>
      </c>
      <c r="E215" s="18">
        <v>0</v>
      </c>
      <c r="F215" s="18">
        <v>0.59998166561099997</v>
      </c>
      <c r="G215" s="18">
        <v>0.59998166561099997</v>
      </c>
      <c r="H215" s="18">
        <v>0</v>
      </c>
      <c r="I215" s="19">
        <v>5.49433759E-4</v>
      </c>
      <c r="J215" s="19">
        <v>5.49433759E-4</v>
      </c>
      <c r="K215" s="19">
        <v>5.49433759E-4</v>
      </c>
      <c r="L215" s="19">
        <v>5.49433759E-4</v>
      </c>
      <c r="M215" s="21">
        <f t="shared" si="3"/>
        <v>0</v>
      </c>
      <c r="N215" s="33"/>
    </row>
    <row r="216" spans="1:14">
      <c r="A216" s="15" t="s">
        <v>26</v>
      </c>
      <c r="B216" s="12">
        <v>21</v>
      </c>
      <c r="C216" s="18">
        <v>39985.6953125</v>
      </c>
      <c r="D216" s="18">
        <v>0</v>
      </c>
      <c r="E216" s="18">
        <v>0</v>
      </c>
      <c r="F216" s="18">
        <v>0.59998166561099997</v>
      </c>
      <c r="G216" s="18">
        <v>0.59998166561099997</v>
      </c>
      <c r="H216" s="18">
        <v>0</v>
      </c>
      <c r="I216" s="19">
        <v>5.49433759E-4</v>
      </c>
      <c r="J216" s="19">
        <v>5.49433759E-4</v>
      </c>
      <c r="K216" s="19">
        <v>5.49433759E-4</v>
      </c>
      <c r="L216" s="19">
        <v>5.49433759E-4</v>
      </c>
      <c r="M216" s="21">
        <f t="shared" si="3"/>
        <v>0</v>
      </c>
      <c r="N216" s="33"/>
    </row>
    <row r="217" spans="1:14">
      <c r="A217" s="15" t="s">
        <v>26</v>
      </c>
      <c r="B217" s="12">
        <v>22</v>
      </c>
      <c r="C217" s="18">
        <v>40049.53125</v>
      </c>
      <c r="D217" s="18">
        <v>0</v>
      </c>
      <c r="E217" s="18">
        <v>0</v>
      </c>
      <c r="F217" s="18">
        <v>0.59998166561099997</v>
      </c>
      <c r="G217" s="18">
        <v>0.59998166561099997</v>
      </c>
      <c r="H217" s="18">
        <v>0</v>
      </c>
      <c r="I217" s="19">
        <v>5.49433759E-4</v>
      </c>
      <c r="J217" s="19">
        <v>5.49433759E-4</v>
      </c>
      <c r="K217" s="19">
        <v>5.49433759E-4</v>
      </c>
      <c r="L217" s="19">
        <v>5.49433759E-4</v>
      </c>
      <c r="M217" s="21">
        <f t="shared" si="3"/>
        <v>0</v>
      </c>
      <c r="N217" s="33"/>
    </row>
    <row r="218" spans="1:14">
      <c r="A218" s="15" t="s">
        <v>26</v>
      </c>
      <c r="B218" s="12">
        <v>23</v>
      </c>
      <c r="C218" s="18">
        <v>39443.65234375</v>
      </c>
      <c r="D218" s="18">
        <v>0</v>
      </c>
      <c r="E218" s="18">
        <v>0</v>
      </c>
      <c r="F218" s="18">
        <v>0.59998166561099997</v>
      </c>
      <c r="G218" s="18">
        <v>0.59998166561099997</v>
      </c>
      <c r="H218" s="18">
        <v>0</v>
      </c>
      <c r="I218" s="19">
        <v>5.49433759E-4</v>
      </c>
      <c r="J218" s="19">
        <v>5.49433759E-4</v>
      </c>
      <c r="K218" s="19">
        <v>5.49433759E-4</v>
      </c>
      <c r="L218" s="19">
        <v>5.49433759E-4</v>
      </c>
      <c r="M218" s="21">
        <f t="shared" si="3"/>
        <v>0</v>
      </c>
      <c r="N218" s="33"/>
    </row>
    <row r="219" spans="1:14">
      <c r="A219" s="15" t="s">
        <v>26</v>
      </c>
      <c r="B219" s="12">
        <v>24</v>
      </c>
      <c r="C219" s="18">
        <v>38466.58984375</v>
      </c>
      <c r="D219" s="18">
        <v>0</v>
      </c>
      <c r="E219" s="18">
        <v>0</v>
      </c>
      <c r="F219" s="18">
        <v>0.59998166561099997</v>
      </c>
      <c r="G219" s="18">
        <v>0.59998166561099997</v>
      </c>
      <c r="H219" s="18">
        <v>0</v>
      </c>
      <c r="I219" s="19">
        <v>5.49433759E-4</v>
      </c>
      <c r="J219" s="19">
        <v>5.49433759E-4</v>
      </c>
      <c r="K219" s="19">
        <v>5.49433759E-4</v>
      </c>
      <c r="L219" s="19">
        <v>5.49433759E-4</v>
      </c>
      <c r="M219" s="21">
        <f t="shared" si="3"/>
        <v>0</v>
      </c>
      <c r="N219" s="33"/>
    </row>
    <row r="220" spans="1:14">
      <c r="A220" s="15" t="s">
        <v>27</v>
      </c>
      <c r="B220" s="12">
        <v>1</v>
      </c>
      <c r="C220" s="18">
        <v>37613.6484375</v>
      </c>
      <c r="D220" s="18">
        <v>0</v>
      </c>
      <c r="E220" s="18">
        <v>0.1</v>
      </c>
      <c r="F220" s="18">
        <v>0.59998166561099997</v>
      </c>
      <c r="G220" s="18">
        <v>0.59998166561099997</v>
      </c>
      <c r="H220" s="18">
        <v>0</v>
      </c>
      <c r="I220" s="19">
        <v>5.49433759E-4</v>
      </c>
      <c r="J220" s="19">
        <v>5.49433759E-4</v>
      </c>
      <c r="K220" s="19">
        <v>4.5785866799999999E-4</v>
      </c>
      <c r="L220" s="19">
        <v>4.5785866799999999E-4</v>
      </c>
      <c r="M220" s="21">
        <f t="shared" si="3"/>
        <v>0</v>
      </c>
      <c r="N220" s="33"/>
    </row>
    <row r="221" spans="1:14">
      <c r="A221" s="15" t="s">
        <v>27</v>
      </c>
      <c r="B221" s="12">
        <v>2</v>
      </c>
      <c r="C221" s="18">
        <v>37280.9453125</v>
      </c>
      <c r="D221" s="18">
        <v>0</v>
      </c>
      <c r="E221" s="18">
        <v>0.1</v>
      </c>
      <c r="F221" s="18">
        <v>0.59998166561099997</v>
      </c>
      <c r="G221" s="18">
        <v>0.59998166561099997</v>
      </c>
      <c r="H221" s="18">
        <v>0</v>
      </c>
      <c r="I221" s="19">
        <v>5.49433759E-4</v>
      </c>
      <c r="J221" s="19">
        <v>5.49433759E-4</v>
      </c>
      <c r="K221" s="19">
        <v>4.5785866799999999E-4</v>
      </c>
      <c r="L221" s="19">
        <v>4.5785866799999999E-4</v>
      </c>
      <c r="M221" s="21">
        <f t="shared" si="3"/>
        <v>0</v>
      </c>
      <c r="N221" s="33"/>
    </row>
    <row r="222" spans="1:14">
      <c r="A222" s="15" t="s">
        <v>27</v>
      </c>
      <c r="B222" s="12">
        <v>3</v>
      </c>
      <c r="C222" s="18">
        <v>37253.06640625</v>
      </c>
      <c r="D222" s="18">
        <v>0</v>
      </c>
      <c r="E222" s="18">
        <v>0.1</v>
      </c>
      <c r="F222" s="18">
        <v>0.59998166561099997</v>
      </c>
      <c r="G222" s="18">
        <v>0.59998166561099997</v>
      </c>
      <c r="H222" s="18">
        <v>0</v>
      </c>
      <c r="I222" s="19">
        <v>5.49433759E-4</v>
      </c>
      <c r="J222" s="19">
        <v>5.49433759E-4</v>
      </c>
      <c r="K222" s="19">
        <v>4.5785866799999999E-4</v>
      </c>
      <c r="L222" s="19">
        <v>4.5785866799999999E-4</v>
      </c>
      <c r="M222" s="21">
        <f t="shared" si="3"/>
        <v>0</v>
      </c>
      <c r="N222" s="33"/>
    </row>
    <row r="223" spans="1:14">
      <c r="A223" s="15" t="s">
        <v>27</v>
      </c>
      <c r="B223" s="12">
        <v>4</v>
      </c>
      <c r="C223" s="18">
        <v>37700.5703125</v>
      </c>
      <c r="D223" s="18">
        <v>0</v>
      </c>
      <c r="E223" s="18">
        <v>0.1</v>
      </c>
      <c r="F223" s="18">
        <v>0.59998166561099997</v>
      </c>
      <c r="G223" s="18">
        <v>0.59998166561099997</v>
      </c>
      <c r="H223" s="18">
        <v>0</v>
      </c>
      <c r="I223" s="19">
        <v>5.49433759E-4</v>
      </c>
      <c r="J223" s="19">
        <v>5.49433759E-4</v>
      </c>
      <c r="K223" s="19">
        <v>4.5785866799999999E-4</v>
      </c>
      <c r="L223" s="19">
        <v>4.5785866799999999E-4</v>
      </c>
      <c r="M223" s="21">
        <f t="shared" si="3"/>
        <v>0</v>
      </c>
      <c r="N223" s="33"/>
    </row>
    <row r="224" spans="1:14">
      <c r="A224" s="15" t="s">
        <v>27</v>
      </c>
      <c r="B224" s="12">
        <v>5</v>
      </c>
      <c r="C224" s="18">
        <v>38475.75</v>
      </c>
      <c r="D224" s="18">
        <v>0</v>
      </c>
      <c r="E224" s="18">
        <v>0.1</v>
      </c>
      <c r="F224" s="18">
        <v>0.59998166561099997</v>
      </c>
      <c r="G224" s="18">
        <v>0.59998166561099997</v>
      </c>
      <c r="H224" s="18">
        <v>0</v>
      </c>
      <c r="I224" s="19">
        <v>5.49433759E-4</v>
      </c>
      <c r="J224" s="19">
        <v>5.49433759E-4</v>
      </c>
      <c r="K224" s="19">
        <v>4.5785866799999999E-4</v>
      </c>
      <c r="L224" s="19">
        <v>4.5785866799999999E-4</v>
      </c>
      <c r="M224" s="21">
        <f t="shared" si="3"/>
        <v>0</v>
      </c>
      <c r="N224" s="33"/>
    </row>
    <row r="225" spans="1:14">
      <c r="A225" s="15" t="s">
        <v>27</v>
      </c>
      <c r="B225" s="12">
        <v>6</v>
      </c>
      <c r="C225" s="18">
        <v>39716.203125</v>
      </c>
      <c r="D225" s="18">
        <v>0</v>
      </c>
      <c r="E225" s="18">
        <v>0.1</v>
      </c>
      <c r="F225" s="18">
        <v>0.59998166561099997</v>
      </c>
      <c r="G225" s="18">
        <v>0.59998166561099997</v>
      </c>
      <c r="H225" s="18">
        <v>0</v>
      </c>
      <c r="I225" s="19">
        <v>5.49433759E-4</v>
      </c>
      <c r="J225" s="19">
        <v>5.49433759E-4</v>
      </c>
      <c r="K225" s="19">
        <v>4.5785866799999999E-4</v>
      </c>
      <c r="L225" s="19">
        <v>4.5785866799999999E-4</v>
      </c>
      <c r="M225" s="21">
        <f t="shared" si="3"/>
        <v>0</v>
      </c>
      <c r="N225" s="33"/>
    </row>
    <row r="226" spans="1:14">
      <c r="A226" s="15" t="s">
        <v>27</v>
      </c>
      <c r="B226" s="12">
        <v>7</v>
      </c>
      <c r="C226" s="18">
        <v>41457.98046875</v>
      </c>
      <c r="D226" s="18">
        <v>0</v>
      </c>
      <c r="E226" s="18">
        <v>0.1</v>
      </c>
      <c r="F226" s="18">
        <v>0.59998166561099997</v>
      </c>
      <c r="G226" s="18">
        <v>0.59998166561099997</v>
      </c>
      <c r="H226" s="18">
        <v>0</v>
      </c>
      <c r="I226" s="19">
        <v>5.49433759E-4</v>
      </c>
      <c r="J226" s="19">
        <v>5.49433759E-4</v>
      </c>
      <c r="K226" s="19">
        <v>4.5785866799999999E-4</v>
      </c>
      <c r="L226" s="19">
        <v>4.5785866799999999E-4</v>
      </c>
      <c r="M226" s="21">
        <f t="shared" si="3"/>
        <v>0</v>
      </c>
      <c r="N226" s="33"/>
    </row>
    <row r="227" spans="1:14">
      <c r="A227" s="15" t="s">
        <v>27</v>
      </c>
      <c r="B227" s="12">
        <v>8</v>
      </c>
      <c r="C227" s="18">
        <v>42771.71484375</v>
      </c>
      <c r="D227" s="18">
        <v>14.4</v>
      </c>
      <c r="E227" s="18">
        <v>5.7</v>
      </c>
      <c r="F227" s="18">
        <v>13.679331486161001</v>
      </c>
      <c r="G227" s="18">
        <v>13.679331486161001</v>
      </c>
      <c r="H227" s="18">
        <v>0</v>
      </c>
      <c r="I227" s="19">
        <v>6.5995285099999996E-4</v>
      </c>
      <c r="J227" s="19">
        <v>6.5995285099999996E-4</v>
      </c>
      <c r="K227" s="19">
        <v>7.3070801149999996E-3</v>
      </c>
      <c r="L227" s="19">
        <v>7.3070801149999996E-3</v>
      </c>
      <c r="M227" s="21">
        <f t="shared" si="3"/>
        <v>1</v>
      </c>
      <c r="N227" s="33"/>
    </row>
    <row r="228" spans="1:14">
      <c r="A228" s="15" t="s">
        <v>27</v>
      </c>
      <c r="B228" s="12">
        <v>9</v>
      </c>
      <c r="C228" s="18">
        <v>42785.00390625</v>
      </c>
      <c r="D228" s="18">
        <v>204.1</v>
      </c>
      <c r="E228" s="18">
        <v>168.5</v>
      </c>
      <c r="F228" s="18">
        <v>287.25810610439999</v>
      </c>
      <c r="G228" s="18">
        <v>287.25810610439999</v>
      </c>
      <c r="H228" s="18">
        <v>0</v>
      </c>
      <c r="I228" s="19">
        <v>7.6152111817000004E-2</v>
      </c>
      <c r="J228" s="19">
        <v>7.6152111817000004E-2</v>
      </c>
      <c r="K228" s="19">
        <v>0.10875284441700001</v>
      </c>
      <c r="L228" s="19">
        <v>0.10875284441700001</v>
      </c>
      <c r="M228" s="21">
        <f t="shared" si="3"/>
        <v>1</v>
      </c>
      <c r="N228" s="33"/>
    </row>
    <row r="229" spans="1:14">
      <c r="A229" s="15" t="s">
        <v>27</v>
      </c>
      <c r="B229" s="12">
        <v>10</v>
      </c>
      <c r="C229" s="18">
        <v>41216.078125</v>
      </c>
      <c r="D229" s="18">
        <v>646.9</v>
      </c>
      <c r="E229" s="18">
        <v>570.4</v>
      </c>
      <c r="F229" s="18">
        <v>681.03628992464803</v>
      </c>
      <c r="G229" s="18">
        <v>681.03628992464803</v>
      </c>
      <c r="H229" s="18">
        <v>0</v>
      </c>
      <c r="I229" s="19">
        <v>3.1260338758000002E-2</v>
      </c>
      <c r="J229" s="19">
        <v>3.1260338758000002E-2</v>
      </c>
      <c r="K229" s="19">
        <v>0.10131528381300001</v>
      </c>
      <c r="L229" s="19">
        <v>0.10131528381300001</v>
      </c>
      <c r="M229" s="21">
        <f t="shared" si="3"/>
        <v>1</v>
      </c>
      <c r="N229" s="33"/>
    </row>
    <row r="230" spans="1:14">
      <c r="A230" s="15" t="s">
        <v>27</v>
      </c>
      <c r="B230" s="12">
        <v>11</v>
      </c>
      <c r="C230" s="18">
        <v>38924.12890625</v>
      </c>
      <c r="D230" s="18">
        <v>756.1</v>
      </c>
      <c r="E230" s="18">
        <v>669.1</v>
      </c>
      <c r="F230" s="18">
        <v>774.61538765748298</v>
      </c>
      <c r="G230" s="18">
        <v>774.61538765748298</v>
      </c>
      <c r="H230" s="18">
        <v>0</v>
      </c>
      <c r="I230" s="19">
        <v>1.6955483202E-2</v>
      </c>
      <c r="J230" s="19">
        <v>1.6955483202E-2</v>
      </c>
      <c r="K230" s="19">
        <v>9.6625812872999997E-2</v>
      </c>
      <c r="L230" s="19">
        <v>9.6625812872999997E-2</v>
      </c>
      <c r="M230" s="21">
        <f t="shared" si="3"/>
        <v>1</v>
      </c>
      <c r="N230" s="33"/>
    </row>
    <row r="231" spans="1:14">
      <c r="A231" s="15" t="s">
        <v>27</v>
      </c>
      <c r="B231" s="12">
        <v>12</v>
      </c>
      <c r="C231" s="18">
        <v>36932.54296875</v>
      </c>
      <c r="D231" s="18">
        <v>804</v>
      </c>
      <c r="E231" s="18">
        <v>720.4</v>
      </c>
      <c r="F231" s="18">
        <v>749.25611041757702</v>
      </c>
      <c r="G231" s="18">
        <v>749.25611041757702</v>
      </c>
      <c r="H231" s="18">
        <v>0</v>
      </c>
      <c r="I231" s="19">
        <v>5.0131767016000001E-2</v>
      </c>
      <c r="J231" s="19">
        <v>5.0131767016000001E-2</v>
      </c>
      <c r="K231" s="19">
        <v>2.6425009539E-2</v>
      </c>
      <c r="L231" s="19">
        <v>2.6425009539E-2</v>
      </c>
      <c r="M231" s="21">
        <f t="shared" si="3"/>
        <v>1</v>
      </c>
      <c r="N231" s="33"/>
    </row>
    <row r="232" spans="1:14">
      <c r="A232" s="15" t="s">
        <v>27</v>
      </c>
      <c r="B232" s="12">
        <v>13</v>
      </c>
      <c r="C232" s="18">
        <v>35429.34765625</v>
      </c>
      <c r="D232" s="18">
        <v>803.5</v>
      </c>
      <c r="E232" s="18">
        <v>737.9</v>
      </c>
      <c r="F232" s="18">
        <v>725.45685380246903</v>
      </c>
      <c r="G232" s="18">
        <v>725.45685380246903</v>
      </c>
      <c r="H232" s="18">
        <v>0</v>
      </c>
      <c r="I232" s="19">
        <v>7.1468082597999999E-2</v>
      </c>
      <c r="J232" s="19">
        <v>7.1468082597999999E-2</v>
      </c>
      <c r="K232" s="19">
        <v>1.1394822525000001E-2</v>
      </c>
      <c r="L232" s="19">
        <v>1.1394822525000001E-2</v>
      </c>
      <c r="M232" s="21">
        <f t="shared" si="3"/>
        <v>1</v>
      </c>
      <c r="N232" s="33"/>
    </row>
    <row r="233" spans="1:14">
      <c r="A233" s="15" t="s">
        <v>27</v>
      </c>
      <c r="B233" s="12">
        <v>14</v>
      </c>
      <c r="C233" s="18">
        <v>34396.328125</v>
      </c>
      <c r="D233" s="18">
        <v>816.2</v>
      </c>
      <c r="E233" s="18">
        <v>757.5</v>
      </c>
      <c r="F233" s="18">
        <v>781.18678296248095</v>
      </c>
      <c r="G233" s="18">
        <v>781.18678296248095</v>
      </c>
      <c r="H233" s="18">
        <v>0</v>
      </c>
      <c r="I233" s="19">
        <v>3.2063385564999998E-2</v>
      </c>
      <c r="J233" s="19">
        <v>3.2063385564999998E-2</v>
      </c>
      <c r="K233" s="19">
        <v>2.1691193189000001E-2</v>
      </c>
      <c r="L233" s="19">
        <v>2.1691193189000001E-2</v>
      </c>
      <c r="M233" s="21">
        <f t="shared" si="3"/>
        <v>1</v>
      </c>
      <c r="N233" s="33"/>
    </row>
    <row r="234" spans="1:14">
      <c r="A234" s="15" t="s">
        <v>27</v>
      </c>
      <c r="B234" s="12">
        <v>15</v>
      </c>
      <c r="C234" s="18">
        <v>33673.48828125</v>
      </c>
      <c r="D234" s="18">
        <v>783.9</v>
      </c>
      <c r="E234" s="18">
        <v>713.1</v>
      </c>
      <c r="F234" s="18">
        <v>765.83586188991796</v>
      </c>
      <c r="G234" s="18">
        <v>765.83586188991796</v>
      </c>
      <c r="H234" s="18">
        <v>0</v>
      </c>
      <c r="I234" s="19">
        <v>1.6542251016000001E-2</v>
      </c>
      <c r="J234" s="19">
        <v>1.6542251016000001E-2</v>
      </c>
      <c r="K234" s="19">
        <v>4.8292913818000001E-2</v>
      </c>
      <c r="L234" s="19">
        <v>4.8292913818000001E-2</v>
      </c>
      <c r="M234" s="21">
        <f t="shared" si="3"/>
        <v>1</v>
      </c>
      <c r="N234" s="33"/>
    </row>
    <row r="235" spans="1:14">
      <c r="A235" s="15" t="s">
        <v>27</v>
      </c>
      <c r="B235" s="12">
        <v>16</v>
      </c>
      <c r="C235" s="18">
        <v>33501.9609375</v>
      </c>
      <c r="D235" s="18">
        <v>717.8</v>
      </c>
      <c r="E235" s="18">
        <v>637.79999999999995</v>
      </c>
      <c r="F235" s="18">
        <v>637.37873319996697</v>
      </c>
      <c r="G235" s="18">
        <v>637.37873319996697</v>
      </c>
      <c r="H235" s="18">
        <v>0</v>
      </c>
      <c r="I235" s="19">
        <v>7.3645848717000001E-2</v>
      </c>
      <c r="J235" s="19">
        <v>7.3645848717000001E-2</v>
      </c>
      <c r="K235" s="19">
        <v>3.85775457E-4</v>
      </c>
      <c r="L235" s="19">
        <v>3.85775457E-4</v>
      </c>
      <c r="M235" s="21">
        <f t="shared" si="3"/>
        <v>1</v>
      </c>
      <c r="N235" s="33"/>
    </row>
    <row r="236" spans="1:14">
      <c r="A236" s="15" t="s">
        <v>27</v>
      </c>
      <c r="B236" s="12">
        <v>17</v>
      </c>
      <c r="C236" s="18">
        <v>33785.1015625</v>
      </c>
      <c r="D236" s="18">
        <v>411.6</v>
      </c>
      <c r="E236" s="18">
        <v>360.8</v>
      </c>
      <c r="F236" s="18">
        <v>368.74687358525102</v>
      </c>
      <c r="G236" s="18">
        <v>368.74687358525102</v>
      </c>
      <c r="H236" s="18">
        <v>0</v>
      </c>
      <c r="I236" s="19">
        <v>3.9242789756999998E-2</v>
      </c>
      <c r="J236" s="19">
        <v>3.9242789756999998E-2</v>
      </c>
      <c r="K236" s="19">
        <v>7.2773567629999996E-3</v>
      </c>
      <c r="L236" s="19">
        <v>7.2773567629999996E-3</v>
      </c>
      <c r="M236" s="21">
        <f t="shared" si="3"/>
        <v>1</v>
      </c>
      <c r="N236" s="33"/>
    </row>
    <row r="237" spans="1:14">
      <c r="A237" s="15" t="s">
        <v>27</v>
      </c>
      <c r="B237" s="12">
        <v>18</v>
      </c>
      <c r="C237" s="18">
        <v>36006.66796875</v>
      </c>
      <c r="D237" s="18">
        <v>46.2</v>
      </c>
      <c r="E237" s="18">
        <v>35.1</v>
      </c>
      <c r="F237" s="18">
        <v>34.176148694651999</v>
      </c>
      <c r="G237" s="18">
        <v>34.176148694651999</v>
      </c>
      <c r="H237" s="18">
        <v>0</v>
      </c>
      <c r="I237" s="19">
        <v>1.1010852842999999E-2</v>
      </c>
      <c r="J237" s="19">
        <v>1.1010852842999999E-2</v>
      </c>
      <c r="K237" s="19">
        <v>8.4601767800000002E-4</v>
      </c>
      <c r="L237" s="19">
        <v>8.4601767800000002E-4</v>
      </c>
      <c r="M237" s="21">
        <f t="shared" si="3"/>
        <v>1</v>
      </c>
      <c r="N237" s="33"/>
    </row>
    <row r="238" spans="1:14">
      <c r="A238" s="15" t="s">
        <v>27</v>
      </c>
      <c r="B238" s="12">
        <v>19</v>
      </c>
      <c r="C238" s="18">
        <v>38653.87109375</v>
      </c>
      <c r="D238" s="18">
        <v>0</v>
      </c>
      <c r="E238" s="18">
        <v>0.1</v>
      </c>
      <c r="F238" s="18">
        <v>0</v>
      </c>
      <c r="G238" s="18">
        <v>0</v>
      </c>
      <c r="H238" s="18">
        <v>0</v>
      </c>
      <c r="I238" s="19">
        <v>0</v>
      </c>
      <c r="J238" s="19">
        <v>0</v>
      </c>
      <c r="K238" s="19">
        <v>9.1575091575091602E-5</v>
      </c>
      <c r="L238" s="19">
        <v>9.1575091575091602E-5</v>
      </c>
      <c r="M238" s="21">
        <f t="shared" si="3"/>
        <v>0</v>
      </c>
      <c r="N238" s="33"/>
    </row>
    <row r="239" spans="1:14">
      <c r="A239" s="15" t="s">
        <v>27</v>
      </c>
      <c r="B239" s="12">
        <v>20</v>
      </c>
      <c r="C239" s="18">
        <v>39343.796875</v>
      </c>
      <c r="D239" s="18">
        <v>0</v>
      </c>
      <c r="E239" s="18">
        <v>0.1</v>
      </c>
      <c r="F239" s="18">
        <v>0</v>
      </c>
      <c r="G239" s="18">
        <v>0</v>
      </c>
      <c r="H239" s="18">
        <v>0</v>
      </c>
      <c r="I239" s="19">
        <v>0</v>
      </c>
      <c r="J239" s="19">
        <v>0</v>
      </c>
      <c r="K239" s="19">
        <v>9.1575091575091602E-5</v>
      </c>
      <c r="L239" s="19">
        <v>9.1575091575091602E-5</v>
      </c>
      <c r="M239" s="21">
        <f t="shared" si="3"/>
        <v>0</v>
      </c>
      <c r="N239" s="33"/>
    </row>
    <row r="240" spans="1:14">
      <c r="A240" s="15" t="s">
        <v>27</v>
      </c>
      <c r="B240" s="12">
        <v>21</v>
      </c>
      <c r="C240" s="18">
        <v>39391.13671875</v>
      </c>
      <c r="D240" s="18">
        <v>0</v>
      </c>
      <c r="E240" s="18">
        <v>0.1</v>
      </c>
      <c r="F240" s="18">
        <v>0</v>
      </c>
      <c r="G240" s="18">
        <v>0</v>
      </c>
      <c r="H240" s="18">
        <v>0</v>
      </c>
      <c r="I240" s="19">
        <v>0</v>
      </c>
      <c r="J240" s="19">
        <v>0</v>
      </c>
      <c r="K240" s="19">
        <v>9.1575091575091602E-5</v>
      </c>
      <c r="L240" s="19">
        <v>9.1575091575091602E-5</v>
      </c>
      <c r="M240" s="21">
        <f t="shared" si="3"/>
        <v>0</v>
      </c>
      <c r="N240" s="33"/>
    </row>
    <row r="241" spans="1:14">
      <c r="A241" s="15" t="s">
        <v>27</v>
      </c>
      <c r="B241" s="12">
        <v>22</v>
      </c>
      <c r="C241" s="18">
        <v>38741.1484375</v>
      </c>
      <c r="D241" s="18">
        <v>0</v>
      </c>
      <c r="E241" s="18">
        <v>0.1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9.1575091575091602E-5</v>
      </c>
      <c r="L241" s="19">
        <v>9.1575091575091602E-5</v>
      </c>
      <c r="M241" s="21">
        <f t="shared" si="3"/>
        <v>0</v>
      </c>
      <c r="N241" s="33"/>
    </row>
    <row r="242" spans="1:14">
      <c r="A242" s="15" t="s">
        <v>27</v>
      </c>
      <c r="B242" s="12">
        <v>23</v>
      </c>
      <c r="C242" s="18">
        <v>37135.99609375</v>
      </c>
      <c r="D242" s="18">
        <v>0</v>
      </c>
      <c r="E242" s="18">
        <v>0.1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9.1575091575091602E-5</v>
      </c>
      <c r="L242" s="19">
        <v>9.1575091575091602E-5</v>
      </c>
      <c r="M242" s="21">
        <f t="shared" si="3"/>
        <v>0</v>
      </c>
      <c r="N242" s="33"/>
    </row>
    <row r="243" spans="1:14">
      <c r="A243" s="15" t="s">
        <v>27</v>
      </c>
      <c r="B243" s="12">
        <v>24</v>
      </c>
      <c r="C243" s="18">
        <v>35352.890625</v>
      </c>
      <c r="D243" s="18">
        <v>0</v>
      </c>
      <c r="E243" s="18">
        <v>0.1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9.1575091575091602E-5</v>
      </c>
      <c r="L243" s="19">
        <v>9.1575091575091602E-5</v>
      </c>
      <c r="M243" s="21">
        <f t="shared" si="3"/>
        <v>0</v>
      </c>
      <c r="N243" s="33"/>
    </row>
    <row r="244" spans="1:14">
      <c r="A244" s="15" t="s">
        <v>28</v>
      </c>
      <c r="B244" s="12">
        <v>1</v>
      </c>
      <c r="C244" s="18">
        <v>34309.43359375</v>
      </c>
      <c r="D244" s="18">
        <v>0</v>
      </c>
      <c r="E244" s="18">
        <v>0.1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9.1575091575091602E-5</v>
      </c>
      <c r="L244" s="19">
        <v>9.1575091575091602E-5</v>
      </c>
      <c r="M244" s="21">
        <f t="shared" si="3"/>
        <v>0</v>
      </c>
      <c r="N244" s="33"/>
    </row>
    <row r="245" spans="1:14">
      <c r="A245" s="15" t="s">
        <v>28</v>
      </c>
      <c r="B245" s="12">
        <v>2</v>
      </c>
      <c r="C245" s="18">
        <v>34035.484375</v>
      </c>
      <c r="D245" s="18">
        <v>0</v>
      </c>
      <c r="E245" s="18">
        <v>0.1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9.1575091575091602E-5</v>
      </c>
      <c r="L245" s="19">
        <v>9.1575091575091602E-5</v>
      </c>
      <c r="M245" s="21">
        <f t="shared" si="3"/>
        <v>0</v>
      </c>
      <c r="N245" s="33"/>
    </row>
    <row r="246" spans="1:14">
      <c r="A246" s="15" t="s">
        <v>28</v>
      </c>
      <c r="B246" s="12">
        <v>3</v>
      </c>
      <c r="C246" s="18">
        <v>34258.1328125</v>
      </c>
      <c r="D246" s="18">
        <v>0</v>
      </c>
      <c r="E246" s="18">
        <v>0.1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9.1575091575091602E-5</v>
      </c>
      <c r="L246" s="19">
        <v>9.1575091575091602E-5</v>
      </c>
      <c r="M246" s="21">
        <f t="shared" si="3"/>
        <v>0</v>
      </c>
      <c r="N246" s="33"/>
    </row>
    <row r="247" spans="1:14">
      <c r="A247" s="15" t="s">
        <v>28</v>
      </c>
      <c r="B247" s="12">
        <v>4</v>
      </c>
      <c r="C247" s="18">
        <v>34980.2265625</v>
      </c>
      <c r="D247" s="18">
        <v>0</v>
      </c>
      <c r="E247" s="18">
        <v>0.1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9.1575091575091602E-5</v>
      </c>
      <c r="L247" s="19">
        <v>9.1575091575091602E-5</v>
      </c>
      <c r="M247" s="21">
        <f t="shared" si="3"/>
        <v>0</v>
      </c>
      <c r="N247" s="33"/>
    </row>
    <row r="248" spans="1:14">
      <c r="A248" s="15" t="s">
        <v>28</v>
      </c>
      <c r="B248" s="12">
        <v>5</v>
      </c>
      <c r="C248" s="18">
        <v>36551.08984375</v>
      </c>
      <c r="D248" s="18">
        <v>0</v>
      </c>
      <c r="E248" s="18">
        <v>0.1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9.1575091575091602E-5</v>
      </c>
      <c r="L248" s="19">
        <v>9.1575091575091602E-5</v>
      </c>
      <c r="M248" s="21">
        <f t="shared" si="3"/>
        <v>0</v>
      </c>
      <c r="N248" s="33"/>
    </row>
    <row r="249" spans="1:14">
      <c r="A249" s="15" t="s">
        <v>28</v>
      </c>
      <c r="B249" s="12">
        <v>6</v>
      </c>
      <c r="C249" s="18">
        <v>39755.79296875</v>
      </c>
      <c r="D249" s="18">
        <v>0</v>
      </c>
      <c r="E249" s="18">
        <v>0.1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9.1575091575091602E-5</v>
      </c>
      <c r="L249" s="19">
        <v>9.1575091575091602E-5</v>
      </c>
      <c r="M249" s="21">
        <f t="shared" si="3"/>
        <v>0</v>
      </c>
      <c r="N249" s="33"/>
    </row>
    <row r="250" spans="1:14">
      <c r="A250" s="15" t="s">
        <v>28</v>
      </c>
      <c r="B250" s="12">
        <v>7</v>
      </c>
      <c r="C250" s="18">
        <v>44397.62109375</v>
      </c>
      <c r="D250" s="18">
        <v>0</v>
      </c>
      <c r="E250" s="18">
        <v>0.1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9.1575091575091602E-5</v>
      </c>
      <c r="L250" s="19">
        <v>9.1575091575091602E-5</v>
      </c>
      <c r="M250" s="21">
        <f t="shared" si="3"/>
        <v>0</v>
      </c>
      <c r="N250" s="33"/>
    </row>
    <row r="251" spans="1:14">
      <c r="A251" s="15" t="s">
        <v>28</v>
      </c>
      <c r="B251" s="12">
        <v>8</v>
      </c>
      <c r="C251" s="18">
        <v>45617.015625</v>
      </c>
      <c r="D251" s="18">
        <v>12.4</v>
      </c>
      <c r="E251" s="18">
        <v>4.5</v>
      </c>
      <c r="F251" s="18">
        <v>6.5000825240050002</v>
      </c>
      <c r="G251" s="18">
        <v>6.5000825240050002</v>
      </c>
      <c r="H251" s="18">
        <v>0</v>
      </c>
      <c r="I251" s="19">
        <v>5.4028548310000001E-3</v>
      </c>
      <c r="J251" s="19">
        <v>5.4028548310000001E-3</v>
      </c>
      <c r="K251" s="19">
        <v>1.8315774019999999E-3</v>
      </c>
      <c r="L251" s="19">
        <v>1.8315774019999999E-3</v>
      </c>
      <c r="M251" s="21">
        <f t="shared" si="3"/>
        <v>1</v>
      </c>
      <c r="N251" s="33"/>
    </row>
    <row r="252" spans="1:14">
      <c r="A252" s="15" t="s">
        <v>28</v>
      </c>
      <c r="B252" s="12">
        <v>9</v>
      </c>
      <c r="C252" s="18">
        <v>43834.3359375</v>
      </c>
      <c r="D252" s="18">
        <v>153.19999999999999</v>
      </c>
      <c r="E252" s="18">
        <v>152.6</v>
      </c>
      <c r="F252" s="18">
        <v>221.971462737781</v>
      </c>
      <c r="G252" s="18">
        <v>221.971462737781</v>
      </c>
      <c r="H252" s="18">
        <v>0</v>
      </c>
      <c r="I252" s="19">
        <v>6.2977529978999996E-2</v>
      </c>
      <c r="J252" s="19">
        <v>6.2977529978999996E-2</v>
      </c>
      <c r="K252" s="19">
        <v>6.3526980528999993E-2</v>
      </c>
      <c r="L252" s="19">
        <v>6.3526980528999993E-2</v>
      </c>
      <c r="M252" s="21">
        <f t="shared" si="3"/>
        <v>1</v>
      </c>
      <c r="N252" s="33"/>
    </row>
    <row r="253" spans="1:14">
      <c r="A253" s="15" t="s">
        <v>28</v>
      </c>
      <c r="B253" s="12">
        <v>10</v>
      </c>
      <c r="C253" s="18">
        <v>41679.91796875</v>
      </c>
      <c r="D253" s="18">
        <v>588.5</v>
      </c>
      <c r="E253" s="18">
        <v>586.1</v>
      </c>
      <c r="F253" s="18">
        <v>440.42495720571901</v>
      </c>
      <c r="G253" s="18">
        <v>440.42495720571901</v>
      </c>
      <c r="H253" s="18">
        <v>0</v>
      </c>
      <c r="I253" s="19">
        <v>0.13559985603800001</v>
      </c>
      <c r="J253" s="19">
        <v>0.13559985603800001</v>
      </c>
      <c r="K253" s="19">
        <v>0.13340205384000001</v>
      </c>
      <c r="L253" s="19">
        <v>0.13340205384000001</v>
      </c>
      <c r="M253" s="21">
        <f t="shared" si="3"/>
        <v>1</v>
      </c>
      <c r="N253" s="33"/>
    </row>
    <row r="254" spans="1:14">
      <c r="A254" s="15" t="s">
        <v>28</v>
      </c>
      <c r="B254" s="12">
        <v>11</v>
      </c>
      <c r="C254" s="18">
        <v>39722.51953125</v>
      </c>
      <c r="D254" s="18">
        <v>708.4</v>
      </c>
      <c r="E254" s="18">
        <v>704.5</v>
      </c>
      <c r="F254" s="18">
        <v>721.97005806498998</v>
      </c>
      <c r="G254" s="18">
        <v>722.05645563178598</v>
      </c>
      <c r="H254" s="18">
        <v>8.6397566795000005E-2</v>
      </c>
      <c r="I254" s="19">
        <v>1.2505911749999999E-2</v>
      </c>
      <c r="J254" s="19">
        <v>1.2426793098999999E-2</v>
      </c>
      <c r="K254" s="19">
        <v>1.6077340321999999E-2</v>
      </c>
      <c r="L254" s="19">
        <v>1.5998221670999999E-2</v>
      </c>
      <c r="M254" s="21">
        <f t="shared" si="3"/>
        <v>1</v>
      </c>
      <c r="N254" s="33"/>
    </row>
    <row r="255" spans="1:14">
      <c r="A255" s="15" t="s">
        <v>28</v>
      </c>
      <c r="B255" s="12">
        <v>12</v>
      </c>
      <c r="C255" s="18">
        <v>38140.46484375</v>
      </c>
      <c r="D255" s="18">
        <v>733.2</v>
      </c>
      <c r="E255" s="18">
        <v>728.5</v>
      </c>
      <c r="F255" s="18">
        <v>744.93203945901701</v>
      </c>
      <c r="G255" s="18">
        <v>746.28829648653698</v>
      </c>
      <c r="H255" s="18">
        <v>1.356257027519</v>
      </c>
      <c r="I255" s="19">
        <v>1.1985619493E-2</v>
      </c>
      <c r="J255" s="19">
        <v>1.0743625878000001E-2</v>
      </c>
      <c r="K255" s="19">
        <v>1.6289648797000001E-2</v>
      </c>
      <c r="L255" s="19">
        <v>1.5047655182E-2</v>
      </c>
      <c r="M255" s="21">
        <f t="shared" si="3"/>
        <v>1</v>
      </c>
      <c r="N255" s="33"/>
    </row>
    <row r="256" spans="1:14">
      <c r="A256" s="15" t="s">
        <v>28</v>
      </c>
      <c r="B256" s="12">
        <v>13</v>
      </c>
      <c r="C256" s="18">
        <v>37067.33984375</v>
      </c>
      <c r="D256" s="18">
        <v>765.6</v>
      </c>
      <c r="E256" s="18">
        <v>760.9</v>
      </c>
      <c r="F256" s="18">
        <v>753.59151480992603</v>
      </c>
      <c r="G256" s="18">
        <v>755.92543992148501</v>
      </c>
      <c r="H256" s="18">
        <v>2.333925111558</v>
      </c>
      <c r="I256" s="19">
        <v>8.8594872509999995E-3</v>
      </c>
      <c r="J256" s="19">
        <v>1.0996781309E-2</v>
      </c>
      <c r="K256" s="19">
        <v>4.5554579469999999E-3</v>
      </c>
      <c r="L256" s="19">
        <v>6.6927520050000001E-3</v>
      </c>
      <c r="M256" s="21">
        <f t="shared" si="3"/>
        <v>1</v>
      </c>
      <c r="N256" s="33"/>
    </row>
    <row r="257" spans="1:14">
      <c r="A257" s="15" t="s">
        <v>28</v>
      </c>
      <c r="B257" s="12">
        <v>14</v>
      </c>
      <c r="C257" s="18">
        <v>36576.18359375</v>
      </c>
      <c r="D257" s="18">
        <v>730.9</v>
      </c>
      <c r="E257" s="18">
        <v>726.3</v>
      </c>
      <c r="F257" s="18">
        <v>672.85105418231694</v>
      </c>
      <c r="G257" s="18">
        <v>673.29044834905199</v>
      </c>
      <c r="H257" s="18">
        <v>0.439394166734</v>
      </c>
      <c r="I257" s="19">
        <v>5.2755999679999999E-2</v>
      </c>
      <c r="J257" s="19">
        <v>5.3158375289999997E-2</v>
      </c>
      <c r="K257" s="19">
        <v>4.8543545467000002E-2</v>
      </c>
      <c r="L257" s="19">
        <v>4.8945921077999999E-2</v>
      </c>
      <c r="M257" s="21">
        <f t="shared" si="3"/>
        <v>1</v>
      </c>
      <c r="N257" s="33"/>
    </row>
    <row r="258" spans="1:14">
      <c r="A258" s="15" t="s">
        <v>28</v>
      </c>
      <c r="B258" s="12">
        <v>15</v>
      </c>
      <c r="C258" s="18">
        <v>36242.578125</v>
      </c>
      <c r="D258" s="18">
        <v>734.4</v>
      </c>
      <c r="E258" s="18">
        <v>729.5</v>
      </c>
      <c r="F258" s="18">
        <v>666.38324595901702</v>
      </c>
      <c r="G258" s="18">
        <v>666.38324595901702</v>
      </c>
      <c r="H258" s="18">
        <v>0</v>
      </c>
      <c r="I258" s="19">
        <v>6.2286404799000002E-2</v>
      </c>
      <c r="J258" s="19">
        <v>6.2286404799000002E-2</v>
      </c>
      <c r="K258" s="19">
        <v>5.7799225311999998E-2</v>
      </c>
      <c r="L258" s="19">
        <v>5.7799225311999998E-2</v>
      </c>
      <c r="M258" s="21">
        <f t="shared" si="3"/>
        <v>1</v>
      </c>
      <c r="N258" s="33"/>
    </row>
    <row r="259" spans="1:14">
      <c r="A259" s="15" t="s">
        <v>28</v>
      </c>
      <c r="B259" s="12">
        <v>16</v>
      </c>
      <c r="C259" s="18">
        <v>35982.4765625</v>
      </c>
      <c r="D259" s="18">
        <v>599.5</v>
      </c>
      <c r="E259" s="18">
        <v>594.4</v>
      </c>
      <c r="F259" s="18">
        <v>516.617996691857</v>
      </c>
      <c r="G259" s="18">
        <v>516.617996691857</v>
      </c>
      <c r="H259" s="18">
        <v>0</v>
      </c>
      <c r="I259" s="19">
        <v>7.5899270428000001E-2</v>
      </c>
      <c r="J259" s="19">
        <v>7.5899270428000001E-2</v>
      </c>
      <c r="K259" s="19">
        <v>7.1228940758000001E-2</v>
      </c>
      <c r="L259" s="19">
        <v>7.1228940758000001E-2</v>
      </c>
      <c r="M259" s="21">
        <f t="shared" si="3"/>
        <v>1</v>
      </c>
      <c r="N259" s="33"/>
    </row>
    <row r="260" spans="1:14">
      <c r="A260" s="15" t="s">
        <v>28</v>
      </c>
      <c r="B260" s="12">
        <v>17</v>
      </c>
      <c r="C260" s="18">
        <v>36027.86328125</v>
      </c>
      <c r="D260" s="18">
        <v>311.60000000000002</v>
      </c>
      <c r="E260" s="18">
        <v>308.2</v>
      </c>
      <c r="F260" s="18">
        <v>220.873666149874</v>
      </c>
      <c r="G260" s="18">
        <v>220.873666149874</v>
      </c>
      <c r="H260" s="18">
        <v>0</v>
      </c>
      <c r="I260" s="19">
        <v>8.3082723304999995E-2</v>
      </c>
      <c r="J260" s="19">
        <v>8.3082723304999995E-2</v>
      </c>
      <c r="K260" s="19">
        <v>7.9969170192000005E-2</v>
      </c>
      <c r="L260" s="19">
        <v>7.9969170192000005E-2</v>
      </c>
      <c r="M260" s="21">
        <f t="shared" si="3"/>
        <v>1</v>
      </c>
      <c r="N260" s="33"/>
    </row>
    <row r="261" spans="1:14">
      <c r="A261" s="15" t="s">
        <v>28</v>
      </c>
      <c r="B261" s="12">
        <v>18</v>
      </c>
      <c r="C261" s="18">
        <v>37762.109375</v>
      </c>
      <c r="D261" s="18">
        <v>38.200000000000003</v>
      </c>
      <c r="E261" s="18">
        <v>28.5</v>
      </c>
      <c r="F261" s="18">
        <v>23.756627546179999</v>
      </c>
      <c r="G261" s="18">
        <v>23.756627546179999</v>
      </c>
      <c r="H261" s="18">
        <v>0</v>
      </c>
      <c r="I261" s="19">
        <v>1.3226531551000001E-2</v>
      </c>
      <c r="J261" s="19">
        <v>1.3226531551000001E-2</v>
      </c>
      <c r="K261" s="19">
        <v>4.3437476680000002E-3</v>
      </c>
      <c r="L261" s="19">
        <v>4.3437476680000002E-3</v>
      </c>
      <c r="M261" s="21">
        <f t="shared" ref="M261:M324" si="4">IF(G261&gt;5,1,0)</f>
        <v>1</v>
      </c>
      <c r="N261" s="33"/>
    </row>
    <row r="262" spans="1:14">
      <c r="A262" s="15" t="s">
        <v>28</v>
      </c>
      <c r="B262" s="12">
        <v>19</v>
      </c>
      <c r="C262" s="18">
        <v>39781.4140625</v>
      </c>
      <c r="D262" s="18">
        <v>0</v>
      </c>
      <c r="E262" s="18">
        <v>0.1</v>
      </c>
      <c r="F262" s="18">
        <v>0.299990832805</v>
      </c>
      <c r="G262" s="18">
        <v>0.299990832805</v>
      </c>
      <c r="H262" s="18">
        <v>0</v>
      </c>
      <c r="I262" s="19">
        <v>2.74716879E-4</v>
      </c>
      <c r="J262" s="19">
        <v>2.74716879E-4</v>
      </c>
      <c r="K262" s="19">
        <v>1.83141788E-4</v>
      </c>
      <c r="L262" s="19">
        <v>1.83141788E-4</v>
      </c>
      <c r="M262" s="21">
        <f t="shared" si="4"/>
        <v>0</v>
      </c>
      <c r="N262" s="33"/>
    </row>
    <row r="263" spans="1:14">
      <c r="A263" s="15" t="s">
        <v>28</v>
      </c>
      <c r="B263" s="12">
        <v>20</v>
      </c>
      <c r="C263" s="18">
        <v>39810.2109375</v>
      </c>
      <c r="D263" s="18">
        <v>0</v>
      </c>
      <c r="E263" s="18">
        <v>0.1</v>
      </c>
      <c r="F263" s="18">
        <v>0.299990832805</v>
      </c>
      <c r="G263" s="18">
        <v>0.299990832805</v>
      </c>
      <c r="H263" s="18">
        <v>0</v>
      </c>
      <c r="I263" s="19">
        <v>2.74716879E-4</v>
      </c>
      <c r="J263" s="19">
        <v>2.74716879E-4</v>
      </c>
      <c r="K263" s="19">
        <v>1.83141788E-4</v>
      </c>
      <c r="L263" s="19">
        <v>1.83141788E-4</v>
      </c>
      <c r="M263" s="21">
        <f t="shared" si="4"/>
        <v>0</v>
      </c>
      <c r="N263" s="33"/>
    </row>
    <row r="264" spans="1:14">
      <c r="A264" s="15" t="s">
        <v>28</v>
      </c>
      <c r="B264" s="12">
        <v>21</v>
      </c>
      <c r="C264" s="18">
        <v>39527.703125</v>
      </c>
      <c r="D264" s="18">
        <v>0</v>
      </c>
      <c r="E264" s="18">
        <v>0.1</v>
      </c>
      <c r="F264" s="18">
        <v>0.299990832805</v>
      </c>
      <c r="G264" s="18">
        <v>0.299990832805</v>
      </c>
      <c r="H264" s="18">
        <v>0</v>
      </c>
      <c r="I264" s="19">
        <v>2.74716879E-4</v>
      </c>
      <c r="J264" s="19">
        <v>2.74716879E-4</v>
      </c>
      <c r="K264" s="19">
        <v>1.83141788E-4</v>
      </c>
      <c r="L264" s="19">
        <v>1.83141788E-4</v>
      </c>
      <c r="M264" s="21">
        <f t="shared" si="4"/>
        <v>0</v>
      </c>
      <c r="N264" s="33"/>
    </row>
    <row r="265" spans="1:14">
      <c r="A265" s="15" t="s">
        <v>28</v>
      </c>
      <c r="B265" s="12">
        <v>22</v>
      </c>
      <c r="C265" s="18">
        <v>38402.765625</v>
      </c>
      <c r="D265" s="18">
        <v>0</v>
      </c>
      <c r="E265" s="18">
        <v>0.1</v>
      </c>
      <c r="F265" s="18">
        <v>0.299990832805</v>
      </c>
      <c r="G265" s="18">
        <v>0.299990832805</v>
      </c>
      <c r="H265" s="18">
        <v>0</v>
      </c>
      <c r="I265" s="19">
        <v>2.74716879E-4</v>
      </c>
      <c r="J265" s="19">
        <v>2.74716879E-4</v>
      </c>
      <c r="K265" s="19">
        <v>1.83141788E-4</v>
      </c>
      <c r="L265" s="19">
        <v>1.83141788E-4</v>
      </c>
      <c r="M265" s="21">
        <f t="shared" si="4"/>
        <v>0</v>
      </c>
      <c r="N265" s="33"/>
    </row>
    <row r="266" spans="1:14">
      <c r="A266" s="15" t="s">
        <v>28</v>
      </c>
      <c r="B266" s="12">
        <v>23</v>
      </c>
      <c r="C266" s="18">
        <v>36197.6328125</v>
      </c>
      <c r="D266" s="18">
        <v>0</v>
      </c>
      <c r="E266" s="18">
        <v>0.1</v>
      </c>
      <c r="F266" s="18">
        <v>0.299990832805</v>
      </c>
      <c r="G266" s="18">
        <v>0.299990832805</v>
      </c>
      <c r="H266" s="18">
        <v>0</v>
      </c>
      <c r="I266" s="19">
        <v>2.74716879E-4</v>
      </c>
      <c r="J266" s="19">
        <v>2.74716879E-4</v>
      </c>
      <c r="K266" s="19">
        <v>1.83141788E-4</v>
      </c>
      <c r="L266" s="19">
        <v>1.83141788E-4</v>
      </c>
      <c r="M266" s="21">
        <f t="shared" si="4"/>
        <v>0</v>
      </c>
      <c r="N266" s="33"/>
    </row>
    <row r="267" spans="1:14">
      <c r="A267" s="15" t="s">
        <v>28</v>
      </c>
      <c r="B267" s="12">
        <v>24</v>
      </c>
      <c r="C267" s="18">
        <v>33937.53125</v>
      </c>
      <c r="D267" s="18">
        <v>0</v>
      </c>
      <c r="E267" s="18">
        <v>0.1</v>
      </c>
      <c r="F267" s="18">
        <v>0.299990832805</v>
      </c>
      <c r="G267" s="18">
        <v>0.299990832805</v>
      </c>
      <c r="H267" s="18">
        <v>0</v>
      </c>
      <c r="I267" s="19">
        <v>2.74716879E-4</v>
      </c>
      <c r="J267" s="19">
        <v>2.74716879E-4</v>
      </c>
      <c r="K267" s="19">
        <v>1.83141788E-4</v>
      </c>
      <c r="L267" s="19">
        <v>1.83141788E-4</v>
      </c>
      <c r="M267" s="21">
        <f t="shared" si="4"/>
        <v>0</v>
      </c>
      <c r="N267" s="33"/>
    </row>
    <row r="268" spans="1:14">
      <c r="A268" s="15" t="s">
        <v>29</v>
      </c>
      <c r="B268" s="12">
        <v>1</v>
      </c>
      <c r="C268" s="18">
        <v>32542.673828125</v>
      </c>
      <c r="D268" s="18">
        <v>0</v>
      </c>
      <c r="E268" s="18">
        <v>0.1</v>
      </c>
      <c r="F268" s="18">
        <v>0.299990832805</v>
      </c>
      <c r="G268" s="18">
        <v>0.299990832805</v>
      </c>
      <c r="H268" s="18">
        <v>0</v>
      </c>
      <c r="I268" s="19">
        <v>2.74716879E-4</v>
      </c>
      <c r="J268" s="19">
        <v>2.74716879E-4</v>
      </c>
      <c r="K268" s="19">
        <v>1.83141788E-4</v>
      </c>
      <c r="L268" s="19">
        <v>1.83141788E-4</v>
      </c>
      <c r="M268" s="21">
        <f t="shared" si="4"/>
        <v>0</v>
      </c>
      <c r="N268" s="33"/>
    </row>
    <row r="269" spans="1:14">
      <c r="A269" s="15" t="s">
        <v>29</v>
      </c>
      <c r="B269" s="12">
        <v>2</v>
      </c>
      <c r="C269" s="18">
        <v>31990.482421875</v>
      </c>
      <c r="D269" s="18">
        <v>0</v>
      </c>
      <c r="E269" s="18">
        <v>0.1</v>
      </c>
      <c r="F269" s="18">
        <v>0.299990832805</v>
      </c>
      <c r="G269" s="18">
        <v>0.299990832805</v>
      </c>
      <c r="H269" s="18">
        <v>0</v>
      </c>
      <c r="I269" s="19">
        <v>2.74716879E-4</v>
      </c>
      <c r="J269" s="19">
        <v>2.74716879E-4</v>
      </c>
      <c r="K269" s="19">
        <v>1.83141788E-4</v>
      </c>
      <c r="L269" s="19">
        <v>1.83141788E-4</v>
      </c>
      <c r="M269" s="21">
        <f t="shared" si="4"/>
        <v>0</v>
      </c>
      <c r="N269" s="33"/>
    </row>
    <row r="270" spans="1:14">
      <c r="A270" s="15" t="s">
        <v>29</v>
      </c>
      <c r="B270" s="12">
        <v>3</v>
      </c>
      <c r="C270" s="18">
        <v>31870.78515625</v>
      </c>
      <c r="D270" s="18">
        <v>0</v>
      </c>
      <c r="E270" s="18">
        <v>0.1</v>
      </c>
      <c r="F270" s="18">
        <v>0.299990832805</v>
      </c>
      <c r="G270" s="18">
        <v>0.299990832805</v>
      </c>
      <c r="H270" s="18">
        <v>0</v>
      </c>
      <c r="I270" s="19">
        <v>2.74716879E-4</v>
      </c>
      <c r="J270" s="19">
        <v>2.74716879E-4</v>
      </c>
      <c r="K270" s="19">
        <v>1.83141788E-4</v>
      </c>
      <c r="L270" s="19">
        <v>1.83141788E-4</v>
      </c>
      <c r="M270" s="21">
        <f t="shared" si="4"/>
        <v>0</v>
      </c>
      <c r="N270" s="33"/>
    </row>
    <row r="271" spans="1:14">
      <c r="A271" s="15" t="s">
        <v>29</v>
      </c>
      <c r="B271" s="12">
        <v>4</v>
      </c>
      <c r="C271" s="18">
        <v>32261.728515625</v>
      </c>
      <c r="D271" s="18">
        <v>0</v>
      </c>
      <c r="E271" s="18">
        <v>0.1</v>
      </c>
      <c r="F271" s="18">
        <v>0.299990832805</v>
      </c>
      <c r="G271" s="18">
        <v>0.299990832805</v>
      </c>
      <c r="H271" s="18">
        <v>0</v>
      </c>
      <c r="I271" s="19">
        <v>2.74716879E-4</v>
      </c>
      <c r="J271" s="19">
        <v>2.74716879E-4</v>
      </c>
      <c r="K271" s="19">
        <v>1.83141788E-4</v>
      </c>
      <c r="L271" s="19">
        <v>1.83141788E-4</v>
      </c>
      <c r="M271" s="21">
        <f t="shared" si="4"/>
        <v>0</v>
      </c>
      <c r="N271" s="33"/>
    </row>
    <row r="272" spans="1:14">
      <c r="A272" s="15" t="s">
        <v>29</v>
      </c>
      <c r="B272" s="12">
        <v>5</v>
      </c>
      <c r="C272" s="18">
        <v>33434.74609375</v>
      </c>
      <c r="D272" s="18">
        <v>0</v>
      </c>
      <c r="E272" s="18">
        <v>0.1</v>
      </c>
      <c r="F272" s="18">
        <v>0.299990832805</v>
      </c>
      <c r="G272" s="18">
        <v>0.299990832805</v>
      </c>
      <c r="H272" s="18">
        <v>0</v>
      </c>
      <c r="I272" s="19">
        <v>2.74716879E-4</v>
      </c>
      <c r="J272" s="19">
        <v>2.74716879E-4</v>
      </c>
      <c r="K272" s="19">
        <v>1.83141788E-4</v>
      </c>
      <c r="L272" s="19">
        <v>1.83141788E-4</v>
      </c>
      <c r="M272" s="21">
        <f t="shared" si="4"/>
        <v>0</v>
      </c>
      <c r="N272" s="33"/>
    </row>
    <row r="273" spans="1:14">
      <c r="A273" s="15" t="s">
        <v>29</v>
      </c>
      <c r="B273" s="12">
        <v>6</v>
      </c>
      <c r="C273" s="18">
        <v>36269.90625</v>
      </c>
      <c r="D273" s="18">
        <v>0</v>
      </c>
      <c r="E273" s="18">
        <v>0.1</v>
      </c>
      <c r="F273" s="18">
        <v>0.299990832805</v>
      </c>
      <c r="G273" s="18">
        <v>0.299990832805</v>
      </c>
      <c r="H273" s="18">
        <v>0</v>
      </c>
      <c r="I273" s="19">
        <v>2.74716879E-4</v>
      </c>
      <c r="J273" s="19">
        <v>2.74716879E-4</v>
      </c>
      <c r="K273" s="19">
        <v>1.83141788E-4</v>
      </c>
      <c r="L273" s="19">
        <v>1.83141788E-4</v>
      </c>
      <c r="M273" s="21">
        <f t="shared" si="4"/>
        <v>0</v>
      </c>
      <c r="N273" s="33"/>
    </row>
    <row r="274" spans="1:14">
      <c r="A274" s="15" t="s">
        <v>29</v>
      </c>
      <c r="B274" s="12">
        <v>7</v>
      </c>
      <c r="C274" s="18">
        <v>40705.8671875</v>
      </c>
      <c r="D274" s="18">
        <v>0</v>
      </c>
      <c r="E274" s="18">
        <v>0.1</v>
      </c>
      <c r="F274" s="18">
        <v>0.299990832805</v>
      </c>
      <c r="G274" s="18">
        <v>0.299990832805</v>
      </c>
      <c r="H274" s="18">
        <v>0</v>
      </c>
      <c r="I274" s="19">
        <v>2.74716879E-4</v>
      </c>
      <c r="J274" s="19">
        <v>2.74716879E-4</v>
      </c>
      <c r="K274" s="19">
        <v>1.83141788E-4</v>
      </c>
      <c r="L274" s="19">
        <v>1.83141788E-4</v>
      </c>
      <c r="M274" s="21">
        <f t="shared" si="4"/>
        <v>0</v>
      </c>
      <c r="N274" s="33"/>
    </row>
    <row r="275" spans="1:14">
      <c r="A275" s="15" t="s">
        <v>29</v>
      </c>
      <c r="B275" s="12">
        <v>8</v>
      </c>
      <c r="C275" s="18">
        <v>42102.4375</v>
      </c>
      <c r="D275" s="18">
        <v>12.6</v>
      </c>
      <c r="E275" s="18">
        <v>4.3</v>
      </c>
      <c r="F275" s="18">
        <v>9.8558661373149992</v>
      </c>
      <c r="G275" s="18">
        <v>9.8558661373149992</v>
      </c>
      <c r="H275" s="18">
        <v>0</v>
      </c>
      <c r="I275" s="19">
        <v>2.5129430970000002E-3</v>
      </c>
      <c r="J275" s="19">
        <v>2.5129430970000002E-3</v>
      </c>
      <c r="K275" s="19">
        <v>5.0877895029999998E-3</v>
      </c>
      <c r="L275" s="19">
        <v>5.0877895029999998E-3</v>
      </c>
      <c r="M275" s="21">
        <f t="shared" si="4"/>
        <v>1</v>
      </c>
      <c r="N275" s="33"/>
    </row>
    <row r="276" spans="1:14">
      <c r="A276" s="15" t="s">
        <v>29</v>
      </c>
      <c r="B276" s="12">
        <v>9</v>
      </c>
      <c r="C276" s="18">
        <v>41063.29296875</v>
      </c>
      <c r="D276" s="18">
        <v>217.7</v>
      </c>
      <c r="E276" s="18">
        <v>216.3</v>
      </c>
      <c r="F276" s="18">
        <v>314.44856634487701</v>
      </c>
      <c r="G276" s="18">
        <v>314.44856634487701</v>
      </c>
      <c r="H276" s="18">
        <v>0</v>
      </c>
      <c r="I276" s="19">
        <v>8.8597588226999993E-2</v>
      </c>
      <c r="J276" s="19">
        <v>8.8597588226999993E-2</v>
      </c>
      <c r="K276" s="19">
        <v>8.9879639509000006E-2</v>
      </c>
      <c r="L276" s="19">
        <v>8.9879639509000006E-2</v>
      </c>
      <c r="M276" s="21">
        <f t="shared" si="4"/>
        <v>1</v>
      </c>
      <c r="N276" s="33"/>
    </row>
    <row r="277" spans="1:14">
      <c r="A277" s="15" t="s">
        <v>29</v>
      </c>
      <c r="B277" s="12">
        <v>10</v>
      </c>
      <c r="C277" s="18">
        <v>40241.46484375</v>
      </c>
      <c r="D277" s="18">
        <v>743.4</v>
      </c>
      <c r="E277" s="18">
        <v>737.2</v>
      </c>
      <c r="F277" s="18">
        <v>779.34641723897698</v>
      </c>
      <c r="G277" s="18">
        <v>779.34641723897698</v>
      </c>
      <c r="H277" s="18">
        <v>0</v>
      </c>
      <c r="I277" s="19">
        <v>3.2917964504000002E-2</v>
      </c>
      <c r="J277" s="19">
        <v>3.2917964504000002E-2</v>
      </c>
      <c r="K277" s="19">
        <v>3.8595620182000002E-2</v>
      </c>
      <c r="L277" s="19">
        <v>3.8595620182000002E-2</v>
      </c>
      <c r="M277" s="21">
        <f t="shared" si="4"/>
        <v>1</v>
      </c>
      <c r="N277" s="33"/>
    </row>
    <row r="278" spans="1:14">
      <c r="A278" s="15" t="s">
        <v>29</v>
      </c>
      <c r="B278" s="12">
        <v>11</v>
      </c>
      <c r="C278" s="18">
        <v>39411.30859375</v>
      </c>
      <c r="D278" s="18">
        <v>814.2</v>
      </c>
      <c r="E278" s="18">
        <v>807.4</v>
      </c>
      <c r="F278" s="18">
        <v>842.45982358455694</v>
      </c>
      <c r="G278" s="18">
        <v>844.704495209058</v>
      </c>
      <c r="H278" s="18">
        <v>2.2446716245010001</v>
      </c>
      <c r="I278" s="19">
        <v>2.7934519421999999E-2</v>
      </c>
      <c r="J278" s="19">
        <v>2.5878959326000001E-2</v>
      </c>
      <c r="K278" s="19">
        <v>3.4161625649000001E-2</v>
      </c>
      <c r="L278" s="19">
        <v>3.2106065553000003E-2</v>
      </c>
      <c r="M278" s="21">
        <f t="shared" si="4"/>
        <v>1</v>
      </c>
      <c r="N278" s="33"/>
    </row>
    <row r="279" spans="1:14">
      <c r="A279" s="15" t="s">
        <v>29</v>
      </c>
      <c r="B279" s="12">
        <v>12</v>
      </c>
      <c r="C279" s="18">
        <v>38446.6328125</v>
      </c>
      <c r="D279" s="18">
        <v>821</v>
      </c>
      <c r="E279" s="18">
        <v>814.3</v>
      </c>
      <c r="F279" s="18">
        <v>842.00502617094298</v>
      </c>
      <c r="G279" s="18">
        <v>842.11802251868801</v>
      </c>
      <c r="H279" s="18">
        <v>0.112996347745</v>
      </c>
      <c r="I279" s="19">
        <v>1.9338848459999999E-2</v>
      </c>
      <c r="J279" s="19">
        <v>1.9235371950999999E-2</v>
      </c>
      <c r="K279" s="19">
        <v>2.5474379594999999E-2</v>
      </c>
      <c r="L279" s="19">
        <v>2.5370903085999999E-2</v>
      </c>
      <c r="M279" s="21">
        <f t="shared" si="4"/>
        <v>1</v>
      </c>
      <c r="N279" s="33"/>
    </row>
    <row r="280" spans="1:14">
      <c r="A280" s="15" t="s">
        <v>29</v>
      </c>
      <c r="B280" s="12">
        <v>13</v>
      </c>
      <c r="C280" s="18">
        <v>37551.7109375</v>
      </c>
      <c r="D280" s="18">
        <v>828.7</v>
      </c>
      <c r="E280" s="18">
        <v>821.9</v>
      </c>
      <c r="F280" s="18">
        <v>837.16082724253397</v>
      </c>
      <c r="G280" s="18">
        <v>837.16082724253397</v>
      </c>
      <c r="H280" s="18">
        <v>0</v>
      </c>
      <c r="I280" s="19">
        <v>7.7480102949999997E-3</v>
      </c>
      <c r="J280" s="19">
        <v>7.7480102949999997E-3</v>
      </c>
      <c r="K280" s="19">
        <v>1.3975116522E-2</v>
      </c>
      <c r="L280" s="19">
        <v>1.3975116522E-2</v>
      </c>
      <c r="M280" s="21">
        <f t="shared" si="4"/>
        <v>1</v>
      </c>
      <c r="N280" s="33"/>
    </row>
    <row r="281" spans="1:14">
      <c r="A281" s="15" t="s">
        <v>29</v>
      </c>
      <c r="B281" s="12">
        <v>14</v>
      </c>
      <c r="C281" s="18">
        <v>36912.32421875</v>
      </c>
      <c r="D281" s="18">
        <v>832.9</v>
      </c>
      <c r="E281" s="18">
        <v>826.2</v>
      </c>
      <c r="F281" s="18">
        <v>852.65548535876803</v>
      </c>
      <c r="G281" s="18">
        <v>853.98756329960304</v>
      </c>
      <c r="H281" s="18">
        <v>1.332077940834</v>
      </c>
      <c r="I281" s="19">
        <v>1.9310955402E-2</v>
      </c>
      <c r="J281" s="19">
        <v>1.8091103808000001E-2</v>
      </c>
      <c r="K281" s="19">
        <v>2.5446486538E-2</v>
      </c>
      <c r="L281" s="19">
        <v>2.4226634943000001E-2</v>
      </c>
      <c r="M281" s="21">
        <f t="shared" si="4"/>
        <v>1</v>
      </c>
      <c r="N281" s="33"/>
    </row>
    <row r="282" spans="1:14">
      <c r="A282" s="15" t="s">
        <v>29</v>
      </c>
      <c r="B282" s="12">
        <v>15</v>
      </c>
      <c r="C282" s="18">
        <v>36364.0859375</v>
      </c>
      <c r="D282" s="18">
        <v>841.4</v>
      </c>
      <c r="E282" s="18">
        <v>834.4</v>
      </c>
      <c r="F282" s="18">
        <v>862.95406353023304</v>
      </c>
      <c r="G282" s="18">
        <v>869.51602494716701</v>
      </c>
      <c r="H282" s="18">
        <v>6.5619614169330003</v>
      </c>
      <c r="I282" s="19">
        <v>2.5747275592000001E-2</v>
      </c>
      <c r="J282" s="19">
        <v>1.9738153415000001E-2</v>
      </c>
      <c r="K282" s="19">
        <v>3.2157532002E-2</v>
      </c>
      <c r="L282" s="19">
        <v>2.6148409825999998E-2</v>
      </c>
      <c r="M282" s="21">
        <f t="shared" si="4"/>
        <v>1</v>
      </c>
      <c r="N282" s="33"/>
    </row>
    <row r="283" spans="1:14">
      <c r="A283" s="15" t="s">
        <v>29</v>
      </c>
      <c r="B283" s="12">
        <v>16</v>
      </c>
      <c r="C283" s="18">
        <v>36131.296875</v>
      </c>
      <c r="D283" s="18">
        <v>800.2</v>
      </c>
      <c r="E283" s="18">
        <v>793.1</v>
      </c>
      <c r="F283" s="18">
        <v>808.10381680091302</v>
      </c>
      <c r="G283" s="18">
        <v>815.98257056660202</v>
      </c>
      <c r="H283" s="18">
        <v>7.8787537656889999</v>
      </c>
      <c r="I283" s="19">
        <v>1.4452903449E-2</v>
      </c>
      <c r="J283" s="19">
        <v>7.2379274730000002E-3</v>
      </c>
      <c r="K283" s="19">
        <v>2.0954734951E-2</v>
      </c>
      <c r="L283" s="19">
        <v>1.3739758975E-2</v>
      </c>
      <c r="M283" s="21">
        <f t="shared" si="4"/>
        <v>1</v>
      </c>
      <c r="N283" s="33"/>
    </row>
    <row r="284" spans="1:14">
      <c r="A284" s="15" t="s">
        <v>29</v>
      </c>
      <c r="B284" s="12">
        <v>17</v>
      </c>
      <c r="C284" s="18">
        <v>36560.6640625</v>
      </c>
      <c r="D284" s="18">
        <v>488.4</v>
      </c>
      <c r="E284" s="18">
        <v>483.1</v>
      </c>
      <c r="F284" s="18">
        <v>486.65329777982402</v>
      </c>
      <c r="G284" s="18">
        <v>486.65329777982402</v>
      </c>
      <c r="H284" s="18">
        <v>0</v>
      </c>
      <c r="I284" s="19">
        <v>1.5995441570000001E-3</v>
      </c>
      <c r="J284" s="19">
        <v>1.5995441570000001E-3</v>
      </c>
      <c r="K284" s="19">
        <v>3.2539356950000002E-3</v>
      </c>
      <c r="L284" s="19">
        <v>3.2539356950000002E-3</v>
      </c>
      <c r="M284" s="21">
        <f t="shared" si="4"/>
        <v>1</v>
      </c>
      <c r="N284" s="33"/>
    </row>
    <row r="285" spans="1:14">
      <c r="A285" s="15" t="s">
        <v>29</v>
      </c>
      <c r="B285" s="12">
        <v>18</v>
      </c>
      <c r="C285" s="18">
        <v>38900.3984375</v>
      </c>
      <c r="D285" s="18">
        <v>53.6</v>
      </c>
      <c r="E285" s="18">
        <v>45.2</v>
      </c>
      <c r="F285" s="18">
        <v>59.152584306872001</v>
      </c>
      <c r="G285" s="18">
        <v>59.152584306872001</v>
      </c>
      <c r="H285" s="18">
        <v>0</v>
      </c>
      <c r="I285" s="19">
        <v>5.084784163E-3</v>
      </c>
      <c r="J285" s="19">
        <v>5.084784163E-3</v>
      </c>
      <c r="K285" s="19">
        <v>1.2777091855999999E-2</v>
      </c>
      <c r="L285" s="19">
        <v>1.2777091855999999E-2</v>
      </c>
      <c r="M285" s="21">
        <f t="shared" si="4"/>
        <v>1</v>
      </c>
      <c r="N285" s="33"/>
    </row>
    <row r="286" spans="1:14">
      <c r="A286" s="15" t="s">
        <v>29</v>
      </c>
      <c r="B286" s="12">
        <v>19</v>
      </c>
      <c r="C286" s="18">
        <v>41640.87109375</v>
      </c>
      <c r="D286" s="18">
        <v>0</v>
      </c>
      <c r="E286" s="18">
        <v>0.1</v>
      </c>
      <c r="F286" s="18">
        <v>0</v>
      </c>
      <c r="G286" s="18">
        <v>0</v>
      </c>
      <c r="H286" s="18">
        <v>0</v>
      </c>
      <c r="I286" s="19">
        <v>0</v>
      </c>
      <c r="J286" s="19">
        <v>0</v>
      </c>
      <c r="K286" s="19">
        <v>9.1575091575091602E-5</v>
      </c>
      <c r="L286" s="19">
        <v>9.1575091575091602E-5</v>
      </c>
      <c r="M286" s="21">
        <f t="shared" si="4"/>
        <v>0</v>
      </c>
      <c r="N286" s="33"/>
    </row>
    <row r="287" spans="1:14">
      <c r="A287" s="15" t="s">
        <v>29</v>
      </c>
      <c r="B287" s="12">
        <v>20</v>
      </c>
      <c r="C287" s="18">
        <v>42302.953125</v>
      </c>
      <c r="D287" s="18">
        <v>0</v>
      </c>
      <c r="E287" s="18">
        <v>0.1</v>
      </c>
      <c r="F287" s="18">
        <v>0</v>
      </c>
      <c r="G287" s="18">
        <v>0</v>
      </c>
      <c r="H287" s="18">
        <v>0</v>
      </c>
      <c r="I287" s="19">
        <v>0</v>
      </c>
      <c r="J287" s="19">
        <v>0</v>
      </c>
      <c r="K287" s="19">
        <v>9.1575091575091602E-5</v>
      </c>
      <c r="L287" s="19">
        <v>9.1575091575091602E-5</v>
      </c>
      <c r="M287" s="21">
        <f t="shared" si="4"/>
        <v>0</v>
      </c>
      <c r="N287" s="33"/>
    </row>
    <row r="288" spans="1:14">
      <c r="A288" s="15" t="s">
        <v>29</v>
      </c>
      <c r="B288" s="12">
        <v>21</v>
      </c>
      <c r="C288" s="18">
        <v>42632.328125</v>
      </c>
      <c r="D288" s="18">
        <v>0</v>
      </c>
      <c r="E288" s="18">
        <v>0.1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9.1575091575091602E-5</v>
      </c>
      <c r="L288" s="19">
        <v>9.1575091575091602E-5</v>
      </c>
      <c r="M288" s="21">
        <f t="shared" si="4"/>
        <v>0</v>
      </c>
      <c r="N288" s="33"/>
    </row>
    <row r="289" spans="1:14">
      <c r="A289" s="15" t="s">
        <v>29</v>
      </c>
      <c r="B289" s="12">
        <v>22</v>
      </c>
      <c r="C289" s="18">
        <v>42020.9453125</v>
      </c>
      <c r="D289" s="18">
        <v>0</v>
      </c>
      <c r="E289" s="18">
        <v>0.1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9.1575091575091602E-5</v>
      </c>
      <c r="L289" s="19">
        <v>9.1575091575091602E-5</v>
      </c>
      <c r="M289" s="21">
        <f t="shared" si="4"/>
        <v>0</v>
      </c>
      <c r="N289" s="33"/>
    </row>
    <row r="290" spans="1:14">
      <c r="A290" s="15" t="s">
        <v>29</v>
      </c>
      <c r="B290" s="12">
        <v>23</v>
      </c>
      <c r="C290" s="18">
        <v>40123.21875</v>
      </c>
      <c r="D290" s="18">
        <v>0</v>
      </c>
      <c r="E290" s="18">
        <v>0.1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9.1575091575091602E-5</v>
      </c>
      <c r="L290" s="19">
        <v>9.1575091575091602E-5</v>
      </c>
      <c r="M290" s="21">
        <f t="shared" si="4"/>
        <v>0</v>
      </c>
      <c r="N290" s="33"/>
    </row>
    <row r="291" spans="1:14">
      <c r="A291" s="15" t="s">
        <v>29</v>
      </c>
      <c r="B291" s="12">
        <v>24</v>
      </c>
      <c r="C291" s="18">
        <v>38263.63671875</v>
      </c>
      <c r="D291" s="18">
        <v>0</v>
      </c>
      <c r="E291" s="18">
        <v>0.1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9.1575091575091602E-5</v>
      </c>
      <c r="L291" s="19">
        <v>9.1575091575091602E-5</v>
      </c>
      <c r="M291" s="21">
        <f t="shared" si="4"/>
        <v>0</v>
      </c>
      <c r="N291" s="33"/>
    </row>
    <row r="292" spans="1:14">
      <c r="A292" s="15" t="s">
        <v>30</v>
      </c>
      <c r="B292" s="12">
        <v>1</v>
      </c>
      <c r="C292" s="18">
        <v>36945.125</v>
      </c>
      <c r="D292" s="18">
        <v>0</v>
      </c>
      <c r="E292" s="18">
        <v>0.1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9.1575091575091602E-5</v>
      </c>
      <c r="L292" s="19">
        <v>9.1575091575091602E-5</v>
      </c>
      <c r="M292" s="21">
        <f t="shared" si="4"/>
        <v>0</v>
      </c>
      <c r="N292" s="33"/>
    </row>
    <row r="293" spans="1:14">
      <c r="A293" s="15" t="s">
        <v>30</v>
      </c>
      <c r="B293" s="12">
        <v>2</v>
      </c>
      <c r="C293" s="18">
        <v>36681.64453125</v>
      </c>
      <c r="D293" s="18">
        <v>0</v>
      </c>
      <c r="E293" s="18">
        <v>0.1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9.1575091575091602E-5</v>
      </c>
      <c r="L293" s="19">
        <v>9.1575091575091602E-5</v>
      </c>
      <c r="M293" s="21">
        <f t="shared" si="4"/>
        <v>0</v>
      </c>
      <c r="N293" s="33"/>
    </row>
    <row r="294" spans="1:14">
      <c r="A294" s="15" t="s">
        <v>30</v>
      </c>
      <c r="B294" s="12">
        <v>3</v>
      </c>
      <c r="C294" s="18">
        <v>36804.34765625</v>
      </c>
      <c r="D294" s="18">
        <v>0</v>
      </c>
      <c r="E294" s="18">
        <v>0.1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9.1575091575091602E-5</v>
      </c>
      <c r="L294" s="19">
        <v>9.1575091575091602E-5</v>
      </c>
      <c r="M294" s="21">
        <f t="shared" si="4"/>
        <v>0</v>
      </c>
      <c r="N294" s="33"/>
    </row>
    <row r="295" spans="1:14">
      <c r="A295" s="15" t="s">
        <v>30</v>
      </c>
      <c r="B295" s="12">
        <v>4</v>
      </c>
      <c r="C295" s="18">
        <v>37421.91796875</v>
      </c>
      <c r="D295" s="18">
        <v>0</v>
      </c>
      <c r="E295" s="18">
        <v>0.1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9.1575091575091602E-5</v>
      </c>
      <c r="L295" s="19">
        <v>9.1575091575091602E-5</v>
      </c>
      <c r="M295" s="21">
        <f t="shared" si="4"/>
        <v>0</v>
      </c>
      <c r="N295" s="33"/>
    </row>
    <row r="296" spans="1:14">
      <c r="A296" s="15" t="s">
        <v>30</v>
      </c>
      <c r="B296" s="12">
        <v>5</v>
      </c>
      <c r="C296" s="18">
        <v>38820.86328125</v>
      </c>
      <c r="D296" s="18">
        <v>0</v>
      </c>
      <c r="E296" s="18">
        <v>0.1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9.1575091575091602E-5</v>
      </c>
      <c r="L296" s="19">
        <v>9.1575091575091602E-5</v>
      </c>
      <c r="M296" s="21">
        <f t="shared" si="4"/>
        <v>0</v>
      </c>
      <c r="N296" s="33"/>
    </row>
    <row r="297" spans="1:14">
      <c r="A297" s="15" t="s">
        <v>30</v>
      </c>
      <c r="B297" s="12">
        <v>6</v>
      </c>
      <c r="C297" s="18">
        <v>42004.4921875</v>
      </c>
      <c r="D297" s="18">
        <v>0</v>
      </c>
      <c r="E297" s="18">
        <v>0.1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9.1575091575091602E-5</v>
      </c>
      <c r="L297" s="19">
        <v>9.1575091575091602E-5</v>
      </c>
      <c r="M297" s="21">
        <f t="shared" si="4"/>
        <v>0</v>
      </c>
      <c r="N297" s="33"/>
    </row>
    <row r="298" spans="1:14">
      <c r="A298" s="15" t="s">
        <v>30</v>
      </c>
      <c r="B298" s="12">
        <v>7</v>
      </c>
      <c r="C298" s="18">
        <v>46563.5703125</v>
      </c>
      <c r="D298" s="18">
        <v>0</v>
      </c>
      <c r="E298" s="18">
        <v>0.1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9.1575091575091602E-5</v>
      </c>
      <c r="L298" s="19">
        <v>9.1575091575091602E-5</v>
      </c>
      <c r="M298" s="21">
        <f t="shared" si="4"/>
        <v>0</v>
      </c>
      <c r="N298" s="33"/>
    </row>
    <row r="299" spans="1:14">
      <c r="A299" s="15" t="s">
        <v>30</v>
      </c>
      <c r="B299" s="12">
        <v>8</v>
      </c>
      <c r="C299" s="18">
        <v>47713.75</v>
      </c>
      <c r="D299" s="18">
        <v>10.1</v>
      </c>
      <c r="E299" s="18">
        <v>4.2</v>
      </c>
      <c r="F299" s="18">
        <v>2.4305084567509998</v>
      </c>
      <c r="G299" s="18">
        <v>2.4311575372009999</v>
      </c>
      <c r="H299" s="18">
        <v>6.4908044899999995E-4</v>
      </c>
      <c r="I299" s="19">
        <v>7.0227495079999997E-3</v>
      </c>
      <c r="J299" s="19">
        <v>7.0233439040000003E-3</v>
      </c>
      <c r="K299" s="19">
        <v>1.619819105E-3</v>
      </c>
      <c r="L299" s="19">
        <v>1.620413501E-3</v>
      </c>
      <c r="M299" s="21">
        <f t="shared" si="4"/>
        <v>0</v>
      </c>
      <c r="N299" s="33"/>
    </row>
    <row r="300" spans="1:14">
      <c r="A300" s="15" t="s">
        <v>30</v>
      </c>
      <c r="B300" s="12">
        <v>9</v>
      </c>
      <c r="C300" s="18">
        <v>46075.37890625</v>
      </c>
      <c r="D300" s="18">
        <v>155.80000000000001</v>
      </c>
      <c r="E300" s="18">
        <v>154.5</v>
      </c>
      <c r="F300" s="18">
        <v>243.904155563513</v>
      </c>
      <c r="G300" s="18">
        <v>243.89048931197999</v>
      </c>
      <c r="H300" s="18">
        <v>-1.3666251533000001E-2</v>
      </c>
      <c r="I300" s="19">
        <v>8.0668946256000004E-2</v>
      </c>
      <c r="J300" s="19">
        <v>8.0681461137999996E-2</v>
      </c>
      <c r="K300" s="19">
        <v>8.1859422446000002E-2</v>
      </c>
      <c r="L300" s="19">
        <v>8.1871937329E-2</v>
      </c>
      <c r="M300" s="21">
        <f t="shared" si="4"/>
        <v>1</v>
      </c>
      <c r="N300" s="33"/>
    </row>
    <row r="301" spans="1:14">
      <c r="A301" s="15" t="s">
        <v>30</v>
      </c>
      <c r="B301" s="12">
        <v>10</v>
      </c>
      <c r="C301" s="18">
        <v>44142.9921875</v>
      </c>
      <c r="D301" s="18">
        <v>546.5</v>
      </c>
      <c r="E301" s="18">
        <v>542</v>
      </c>
      <c r="F301" s="18">
        <v>633.24035875512504</v>
      </c>
      <c r="G301" s="18">
        <v>633.68556739614996</v>
      </c>
      <c r="H301" s="18">
        <v>0.44520864102500002</v>
      </c>
      <c r="I301" s="19">
        <v>7.9840263182999999E-2</v>
      </c>
      <c r="J301" s="19">
        <v>7.9432562962000006E-2</v>
      </c>
      <c r="K301" s="19">
        <v>8.3961142303999994E-2</v>
      </c>
      <c r="L301" s="19">
        <v>8.3553442083000001E-2</v>
      </c>
      <c r="M301" s="21">
        <f t="shared" si="4"/>
        <v>1</v>
      </c>
      <c r="N301" s="33"/>
    </row>
    <row r="302" spans="1:14">
      <c r="A302" s="15" t="s">
        <v>30</v>
      </c>
      <c r="B302" s="12">
        <v>11</v>
      </c>
      <c r="C302" s="18">
        <v>42236.0078125</v>
      </c>
      <c r="D302" s="18">
        <v>622.5</v>
      </c>
      <c r="E302" s="18">
        <v>617</v>
      </c>
      <c r="F302" s="18">
        <v>674.73138288974803</v>
      </c>
      <c r="G302" s="18">
        <v>674.73138288974803</v>
      </c>
      <c r="H302" s="18">
        <v>0</v>
      </c>
      <c r="I302" s="19">
        <v>4.7830936711999998E-2</v>
      </c>
      <c r="J302" s="19">
        <v>4.7830936711999998E-2</v>
      </c>
      <c r="K302" s="19">
        <v>5.2867566748E-2</v>
      </c>
      <c r="L302" s="19">
        <v>5.2867566748E-2</v>
      </c>
      <c r="M302" s="21">
        <f t="shared" si="4"/>
        <v>1</v>
      </c>
      <c r="N302" s="33"/>
    </row>
    <row r="303" spans="1:14">
      <c r="A303" s="15" t="s">
        <v>30</v>
      </c>
      <c r="B303" s="12">
        <v>12</v>
      </c>
      <c r="C303" s="18">
        <v>40292.58984375</v>
      </c>
      <c r="D303" s="18">
        <v>658.1</v>
      </c>
      <c r="E303" s="18">
        <v>652.1</v>
      </c>
      <c r="F303" s="18">
        <v>662.314717767768</v>
      </c>
      <c r="G303" s="18">
        <v>662.314717767768</v>
      </c>
      <c r="H303" s="18">
        <v>0</v>
      </c>
      <c r="I303" s="19">
        <v>3.8596316550000001E-3</v>
      </c>
      <c r="J303" s="19">
        <v>3.8596316550000001E-3</v>
      </c>
      <c r="K303" s="19">
        <v>9.3541371490000001E-3</v>
      </c>
      <c r="L303" s="19">
        <v>9.3541371490000001E-3</v>
      </c>
      <c r="M303" s="21">
        <f t="shared" si="4"/>
        <v>1</v>
      </c>
      <c r="N303" s="33"/>
    </row>
    <row r="304" spans="1:14">
      <c r="A304" s="15" t="s">
        <v>30</v>
      </c>
      <c r="B304" s="12">
        <v>13</v>
      </c>
      <c r="C304" s="18">
        <v>38679.734375</v>
      </c>
      <c r="D304" s="18">
        <v>695.5</v>
      </c>
      <c r="E304" s="18">
        <v>689</v>
      </c>
      <c r="F304" s="18">
        <v>638.40713521321595</v>
      </c>
      <c r="G304" s="18">
        <v>638.40713521321595</v>
      </c>
      <c r="H304" s="18">
        <v>0</v>
      </c>
      <c r="I304" s="19">
        <v>5.2282843210999998E-2</v>
      </c>
      <c r="J304" s="19">
        <v>5.2282843210999998E-2</v>
      </c>
      <c r="K304" s="19">
        <v>4.6330462257999999E-2</v>
      </c>
      <c r="L304" s="19">
        <v>4.6330462257999999E-2</v>
      </c>
      <c r="M304" s="21">
        <f t="shared" si="4"/>
        <v>1</v>
      </c>
      <c r="N304" s="33"/>
    </row>
    <row r="305" spans="1:14">
      <c r="A305" s="15" t="s">
        <v>30</v>
      </c>
      <c r="B305" s="12">
        <v>14</v>
      </c>
      <c r="C305" s="18">
        <v>37728.08984375</v>
      </c>
      <c r="D305" s="18">
        <v>703.3</v>
      </c>
      <c r="E305" s="18">
        <v>697</v>
      </c>
      <c r="F305" s="18">
        <v>668.11939608415003</v>
      </c>
      <c r="G305" s="18">
        <v>668.11939608415003</v>
      </c>
      <c r="H305" s="18">
        <v>0</v>
      </c>
      <c r="I305" s="19">
        <v>3.2216670252E-2</v>
      </c>
      <c r="J305" s="19">
        <v>3.2216670252E-2</v>
      </c>
      <c r="K305" s="19">
        <v>2.6447439483000001E-2</v>
      </c>
      <c r="L305" s="19">
        <v>2.6447439483000001E-2</v>
      </c>
      <c r="M305" s="21">
        <f t="shared" si="4"/>
        <v>1</v>
      </c>
      <c r="N305" s="33"/>
    </row>
    <row r="306" spans="1:14">
      <c r="A306" s="15" t="s">
        <v>30</v>
      </c>
      <c r="B306" s="12">
        <v>15</v>
      </c>
      <c r="C306" s="18">
        <v>37040.6875</v>
      </c>
      <c r="D306" s="18">
        <v>700.2</v>
      </c>
      <c r="E306" s="18">
        <v>693.6</v>
      </c>
      <c r="F306" s="18">
        <v>656.63590450763695</v>
      </c>
      <c r="G306" s="18">
        <v>656.63590450763695</v>
      </c>
      <c r="H306" s="18">
        <v>0</v>
      </c>
      <c r="I306" s="19">
        <v>3.9893860339999997E-2</v>
      </c>
      <c r="J306" s="19">
        <v>3.9893860339999997E-2</v>
      </c>
      <c r="K306" s="19">
        <v>3.3849904297000001E-2</v>
      </c>
      <c r="L306" s="19">
        <v>3.3849904297000001E-2</v>
      </c>
      <c r="M306" s="21">
        <f t="shared" si="4"/>
        <v>1</v>
      </c>
      <c r="N306" s="33"/>
    </row>
    <row r="307" spans="1:14">
      <c r="A307" s="15" t="s">
        <v>30</v>
      </c>
      <c r="B307" s="12">
        <v>16</v>
      </c>
      <c r="C307" s="18">
        <v>36649.33203125</v>
      </c>
      <c r="D307" s="18">
        <v>640.9</v>
      </c>
      <c r="E307" s="18">
        <v>634.5</v>
      </c>
      <c r="F307" s="18">
        <v>648.47832814031199</v>
      </c>
      <c r="G307" s="18">
        <v>648.48297148784002</v>
      </c>
      <c r="H307" s="18">
        <v>4.6433475280000004E-3</v>
      </c>
      <c r="I307" s="19">
        <v>6.9441130839999997E-3</v>
      </c>
      <c r="J307" s="19">
        <v>6.9398609339999997E-3</v>
      </c>
      <c r="K307" s="19">
        <v>1.2804918944E-2</v>
      </c>
      <c r="L307" s="19">
        <v>1.2800666795E-2</v>
      </c>
      <c r="M307" s="21">
        <f t="shared" si="4"/>
        <v>1</v>
      </c>
      <c r="N307" s="33"/>
    </row>
    <row r="308" spans="1:14">
      <c r="A308" s="15" t="s">
        <v>30</v>
      </c>
      <c r="B308" s="12">
        <v>17</v>
      </c>
      <c r="C308" s="18">
        <v>37056.36328125</v>
      </c>
      <c r="D308" s="18">
        <v>371.4</v>
      </c>
      <c r="E308" s="18">
        <v>364.4</v>
      </c>
      <c r="F308" s="18">
        <v>403.63368440409499</v>
      </c>
      <c r="G308" s="18">
        <v>403.63368440409499</v>
      </c>
      <c r="H308" s="18">
        <v>0</v>
      </c>
      <c r="I308" s="19">
        <v>2.9518026010999999E-2</v>
      </c>
      <c r="J308" s="19">
        <v>2.9518026010999999E-2</v>
      </c>
      <c r="K308" s="19">
        <v>3.5928282420999998E-2</v>
      </c>
      <c r="L308" s="19">
        <v>3.5928282420999998E-2</v>
      </c>
      <c r="M308" s="21">
        <f t="shared" si="4"/>
        <v>1</v>
      </c>
      <c r="N308" s="33"/>
    </row>
    <row r="309" spans="1:14">
      <c r="A309" s="15" t="s">
        <v>30</v>
      </c>
      <c r="B309" s="12">
        <v>18</v>
      </c>
      <c r="C309" s="18">
        <v>39281.90625</v>
      </c>
      <c r="D309" s="18">
        <v>41.4</v>
      </c>
      <c r="E309" s="18">
        <v>33.799999999999997</v>
      </c>
      <c r="F309" s="18">
        <v>52.547237136612999</v>
      </c>
      <c r="G309" s="18">
        <v>52.547237136612999</v>
      </c>
      <c r="H309" s="18">
        <v>0</v>
      </c>
      <c r="I309" s="19">
        <v>1.0208092615000001E-2</v>
      </c>
      <c r="J309" s="19">
        <v>1.0208092615000001E-2</v>
      </c>
      <c r="K309" s="19">
        <v>1.7167799575E-2</v>
      </c>
      <c r="L309" s="19">
        <v>1.7167799575E-2</v>
      </c>
      <c r="M309" s="21">
        <f t="shared" si="4"/>
        <v>1</v>
      </c>
      <c r="N309" s="33"/>
    </row>
    <row r="310" spans="1:14">
      <c r="A310" s="15" t="s">
        <v>30</v>
      </c>
      <c r="B310" s="12">
        <v>19</v>
      </c>
      <c r="C310" s="18">
        <v>41525.4609375</v>
      </c>
      <c r="D310" s="18">
        <v>0</v>
      </c>
      <c r="E310" s="18">
        <v>0.1</v>
      </c>
      <c r="F310" s="18">
        <v>0</v>
      </c>
      <c r="G310" s="18">
        <v>0</v>
      </c>
      <c r="H310" s="18">
        <v>0</v>
      </c>
      <c r="I310" s="19">
        <v>0</v>
      </c>
      <c r="J310" s="19">
        <v>0</v>
      </c>
      <c r="K310" s="19">
        <v>9.1575091575091602E-5</v>
      </c>
      <c r="L310" s="19">
        <v>9.1575091575091602E-5</v>
      </c>
      <c r="M310" s="21">
        <f t="shared" si="4"/>
        <v>0</v>
      </c>
      <c r="N310" s="33"/>
    </row>
    <row r="311" spans="1:14">
      <c r="A311" s="15" t="s">
        <v>30</v>
      </c>
      <c r="B311" s="12">
        <v>20</v>
      </c>
      <c r="C311" s="18">
        <v>41636.18359375</v>
      </c>
      <c r="D311" s="18">
        <v>0</v>
      </c>
      <c r="E311" s="18">
        <v>0.1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9.1575091575091602E-5</v>
      </c>
      <c r="L311" s="19">
        <v>9.1575091575091602E-5</v>
      </c>
      <c r="M311" s="21">
        <f t="shared" si="4"/>
        <v>0</v>
      </c>
      <c r="N311" s="33"/>
    </row>
    <row r="312" spans="1:14">
      <c r="A312" s="15" t="s">
        <v>30</v>
      </c>
      <c r="B312" s="12">
        <v>21</v>
      </c>
      <c r="C312" s="18">
        <v>41454.6640625</v>
      </c>
      <c r="D312" s="18">
        <v>0</v>
      </c>
      <c r="E312" s="18">
        <v>0.1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9.1575091575091602E-5</v>
      </c>
      <c r="L312" s="19">
        <v>9.1575091575091602E-5</v>
      </c>
      <c r="M312" s="21">
        <f t="shared" si="4"/>
        <v>0</v>
      </c>
      <c r="N312" s="33"/>
    </row>
    <row r="313" spans="1:14">
      <c r="A313" s="15" t="s">
        <v>30</v>
      </c>
      <c r="B313" s="12">
        <v>22</v>
      </c>
      <c r="C313" s="18">
        <v>40309.42578125</v>
      </c>
      <c r="D313" s="18">
        <v>0</v>
      </c>
      <c r="E313" s="18">
        <v>0.1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9.1575091575091602E-5</v>
      </c>
      <c r="L313" s="19">
        <v>9.1575091575091602E-5</v>
      </c>
      <c r="M313" s="21">
        <f t="shared" si="4"/>
        <v>0</v>
      </c>
      <c r="N313" s="33"/>
    </row>
    <row r="314" spans="1:14">
      <c r="A314" s="15" t="s">
        <v>30</v>
      </c>
      <c r="B314" s="12">
        <v>23</v>
      </c>
      <c r="C314" s="18">
        <v>37964.4609375</v>
      </c>
      <c r="D314" s="18">
        <v>0</v>
      </c>
      <c r="E314" s="18">
        <v>0.1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9.1575091575091602E-5</v>
      </c>
      <c r="L314" s="19">
        <v>9.1575091575091602E-5</v>
      </c>
      <c r="M314" s="21">
        <f t="shared" si="4"/>
        <v>0</v>
      </c>
      <c r="N314" s="33"/>
    </row>
    <row r="315" spans="1:14">
      <c r="A315" s="15" t="s">
        <v>30</v>
      </c>
      <c r="B315" s="12">
        <v>24</v>
      </c>
      <c r="C315" s="18">
        <v>35591.8828125</v>
      </c>
      <c r="D315" s="18">
        <v>0</v>
      </c>
      <c r="E315" s="18">
        <v>0.1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9.1575091575091602E-5</v>
      </c>
      <c r="L315" s="19">
        <v>9.1575091575091602E-5</v>
      </c>
      <c r="M315" s="21">
        <f t="shared" si="4"/>
        <v>0</v>
      </c>
      <c r="N315" s="33"/>
    </row>
    <row r="316" spans="1:14">
      <c r="A316" s="15" t="s">
        <v>31</v>
      </c>
      <c r="B316" s="12">
        <v>1</v>
      </c>
      <c r="C316" s="18">
        <v>34069.546875</v>
      </c>
      <c r="D316" s="18">
        <v>0</v>
      </c>
      <c r="E316" s="18">
        <v>0.1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9.1575091575091602E-5</v>
      </c>
      <c r="L316" s="19">
        <v>9.1575091575091602E-5</v>
      </c>
      <c r="M316" s="21">
        <f t="shared" si="4"/>
        <v>0</v>
      </c>
      <c r="N316" s="33"/>
    </row>
    <row r="317" spans="1:14">
      <c r="A317" s="15" t="s">
        <v>31</v>
      </c>
      <c r="B317" s="12">
        <v>2</v>
      </c>
      <c r="C317" s="18">
        <v>33507.703125</v>
      </c>
      <c r="D317" s="18">
        <v>0</v>
      </c>
      <c r="E317" s="18">
        <v>0.1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9.1575091575091602E-5</v>
      </c>
      <c r="L317" s="19">
        <v>9.1575091575091602E-5</v>
      </c>
      <c r="M317" s="21">
        <f t="shared" si="4"/>
        <v>0</v>
      </c>
      <c r="N317" s="33"/>
    </row>
    <row r="318" spans="1:14">
      <c r="A318" s="15" t="s">
        <v>31</v>
      </c>
      <c r="B318" s="12">
        <v>3</v>
      </c>
      <c r="C318" s="18">
        <v>33446.28125</v>
      </c>
      <c r="D318" s="18">
        <v>0</v>
      </c>
      <c r="E318" s="18">
        <v>0.1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9.1575091575091602E-5</v>
      </c>
      <c r="L318" s="19">
        <v>9.1575091575091602E-5</v>
      </c>
      <c r="M318" s="21">
        <f t="shared" si="4"/>
        <v>0</v>
      </c>
      <c r="N318" s="33"/>
    </row>
    <row r="319" spans="1:14">
      <c r="A319" s="15" t="s">
        <v>31</v>
      </c>
      <c r="B319" s="12">
        <v>4</v>
      </c>
      <c r="C319" s="18">
        <v>33832.59375</v>
      </c>
      <c r="D319" s="18">
        <v>0</v>
      </c>
      <c r="E319" s="18">
        <v>0.1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9.1575091575091602E-5</v>
      </c>
      <c r="L319" s="19">
        <v>9.1575091575091602E-5</v>
      </c>
      <c r="M319" s="21">
        <f t="shared" si="4"/>
        <v>0</v>
      </c>
      <c r="N319" s="33"/>
    </row>
    <row r="320" spans="1:14">
      <c r="A320" s="15" t="s">
        <v>31</v>
      </c>
      <c r="B320" s="12">
        <v>5</v>
      </c>
      <c r="C320" s="18">
        <v>35058.39453125</v>
      </c>
      <c r="D320" s="18">
        <v>0</v>
      </c>
      <c r="E320" s="18">
        <v>0.1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9.1575091575091602E-5</v>
      </c>
      <c r="L320" s="19">
        <v>9.1575091575091602E-5</v>
      </c>
      <c r="M320" s="21">
        <f t="shared" si="4"/>
        <v>0</v>
      </c>
      <c r="N320" s="33"/>
    </row>
    <row r="321" spans="1:14">
      <c r="A321" s="15" t="s">
        <v>31</v>
      </c>
      <c r="B321" s="12">
        <v>6</v>
      </c>
      <c r="C321" s="18">
        <v>37925.9140625</v>
      </c>
      <c r="D321" s="18">
        <v>0</v>
      </c>
      <c r="E321" s="18">
        <v>0.1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9.1575091575091602E-5</v>
      </c>
      <c r="L321" s="19">
        <v>9.1575091575091602E-5</v>
      </c>
      <c r="M321" s="21">
        <f t="shared" si="4"/>
        <v>0</v>
      </c>
      <c r="N321" s="33"/>
    </row>
    <row r="322" spans="1:14">
      <c r="A322" s="15" t="s">
        <v>31</v>
      </c>
      <c r="B322" s="12">
        <v>7</v>
      </c>
      <c r="C322" s="18">
        <v>42008.58203125</v>
      </c>
      <c r="D322" s="18">
        <v>0</v>
      </c>
      <c r="E322" s="18">
        <v>0.1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9.1575091575091602E-5</v>
      </c>
      <c r="L322" s="19">
        <v>9.1575091575091602E-5</v>
      </c>
      <c r="M322" s="21">
        <f t="shared" si="4"/>
        <v>0</v>
      </c>
      <c r="N322" s="33"/>
    </row>
    <row r="323" spans="1:14">
      <c r="A323" s="15" t="s">
        <v>31</v>
      </c>
      <c r="B323" s="12">
        <v>8</v>
      </c>
      <c r="C323" s="18">
        <v>43218.86328125</v>
      </c>
      <c r="D323" s="18">
        <v>8.3000000000000007</v>
      </c>
      <c r="E323" s="18">
        <v>3</v>
      </c>
      <c r="F323" s="18">
        <v>2.5243038219240002</v>
      </c>
      <c r="G323" s="18">
        <v>2.5243038219240002</v>
      </c>
      <c r="H323" s="18">
        <v>0</v>
      </c>
      <c r="I323" s="19">
        <v>5.289099064E-3</v>
      </c>
      <c r="J323" s="19">
        <v>5.289099064E-3</v>
      </c>
      <c r="K323" s="19">
        <v>4.3561921000000002E-4</v>
      </c>
      <c r="L323" s="19">
        <v>4.3561921000000002E-4</v>
      </c>
      <c r="M323" s="21">
        <f t="shared" si="4"/>
        <v>0</v>
      </c>
      <c r="N323" s="33"/>
    </row>
    <row r="324" spans="1:14">
      <c r="A324" s="15" t="s">
        <v>31</v>
      </c>
      <c r="B324" s="12">
        <v>9</v>
      </c>
      <c r="C324" s="18">
        <v>42243.08203125</v>
      </c>
      <c r="D324" s="18">
        <v>156.30000000000001</v>
      </c>
      <c r="E324" s="18">
        <v>154.69999999999999</v>
      </c>
      <c r="F324" s="18">
        <v>220.16529351772499</v>
      </c>
      <c r="G324" s="18">
        <v>220.16529351772499</v>
      </c>
      <c r="H324" s="18">
        <v>0</v>
      </c>
      <c r="I324" s="19">
        <v>5.8484701022999998E-2</v>
      </c>
      <c r="J324" s="19">
        <v>5.8484701022999998E-2</v>
      </c>
      <c r="K324" s="19">
        <v>5.9949902488000001E-2</v>
      </c>
      <c r="L324" s="19">
        <v>5.9949902488000001E-2</v>
      </c>
      <c r="M324" s="21">
        <f t="shared" si="4"/>
        <v>1</v>
      </c>
      <c r="N324" s="33"/>
    </row>
    <row r="325" spans="1:14">
      <c r="A325" s="15" t="s">
        <v>31</v>
      </c>
      <c r="B325" s="12">
        <v>10</v>
      </c>
      <c r="C325" s="18">
        <v>41287.1796875</v>
      </c>
      <c r="D325" s="18">
        <v>583.1</v>
      </c>
      <c r="E325" s="18">
        <v>578.5</v>
      </c>
      <c r="F325" s="18">
        <v>618.99497979005105</v>
      </c>
      <c r="G325" s="18">
        <v>621.36172067933603</v>
      </c>
      <c r="H325" s="18">
        <v>2.3667408892839998</v>
      </c>
      <c r="I325" s="19">
        <v>3.5038205750000002E-2</v>
      </c>
      <c r="J325" s="19">
        <v>3.2870860613E-2</v>
      </c>
      <c r="K325" s="19">
        <v>3.9250659962000001E-2</v>
      </c>
      <c r="L325" s="19">
        <v>3.7083314825999997E-2</v>
      </c>
      <c r="M325" s="21">
        <f t="shared" ref="M325:M388" si="5">IF(G325&gt;5,1,0)</f>
        <v>1</v>
      </c>
      <c r="N325" s="33"/>
    </row>
    <row r="326" spans="1:14">
      <c r="A326" s="15" t="s">
        <v>31</v>
      </c>
      <c r="B326" s="12">
        <v>11</v>
      </c>
      <c r="C326" s="18">
        <v>40228.6484375</v>
      </c>
      <c r="D326" s="18">
        <v>669</v>
      </c>
      <c r="E326" s="18">
        <v>663.9</v>
      </c>
      <c r="F326" s="18">
        <v>680.53916909429802</v>
      </c>
      <c r="G326" s="18">
        <v>693.64132209089098</v>
      </c>
      <c r="H326" s="18">
        <v>13.102152996593</v>
      </c>
      <c r="I326" s="19">
        <v>2.2565313270000002E-2</v>
      </c>
      <c r="J326" s="19">
        <v>1.0567004664999999E-2</v>
      </c>
      <c r="K326" s="19">
        <v>2.7235642939999999E-2</v>
      </c>
      <c r="L326" s="19">
        <v>1.5237334335E-2</v>
      </c>
      <c r="M326" s="21">
        <f t="shared" si="5"/>
        <v>1</v>
      </c>
      <c r="N326" s="33"/>
    </row>
    <row r="327" spans="1:14">
      <c r="A327" s="15" t="s">
        <v>31</v>
      </c>
      <c r="B327" s="12">
        <v>12</v>
      </c>
      <c r="C327" s="18">
        <v>39065.21875</v>
      </c>
      <c r="D327" s="18">
        <v>683.5</v>
      </c>
      <c r="E327" s="18">
        <v>678.1</v>
      </c>
      <c r="F327" s="18">
        <v>723.32238614428695</v>
      </c>
      <c r="G327" s="18">
        <v>734.63041672417205</v>
      </c>
      <c r="H327" s="18">
        <v>11.308030579884001</v>
      </c>
      <c r="I327" s="19">
        <v>4.6822725937000001E-2</v>
      </c>
      <c r="J327" s="19">
        <v>3.6467386578999998E-2</v>
      </c>
      <c r="K327" s="19">
        <v>5.1767780882E-2</v>
      </c>
      <c r="L327" s="19">
        <v>4.1412441523999997E-2</v>
      </c>
      <c r="M327" s="21">
        <f t="shared" si="5"/>
        <v>1</v>
      </c>
      <c r="N327" s="33"/>
    </row>
    <row r="328" spans="1:14">
      <c r="A328" s="15" t="s">
        <v>31</v>
      </c>
      <c r="B328" s="12">
        <v>13</v>
      </c>
      <c r="C328" s="18">
        <v>37995.2734375</v>
      </c>
      <c r="D328" s="18">
        <v>688.4</v>
      </c>
      <c r="E328" s="18">
        <v>682.2</v>
      </c>
      <c r="F328" s="18">
        <v>737.86034335772297</v>
      </c>
      <c r="G328" s="18">
        <v>744.93567284901997</v>
      </c>
      <c r="H328" s="18">
        <v>7.0753294912970004</v>
      </c>
      <c r="I328" s="19">
        <v>5.1772594184000001E-2</v>
      </c>
      <c r="J328" s="19">
        <v>4.5293354723000001E-2</v>
      </c>
      <c r="K328" s="19">
        <v>5.7450249861000002E-2</v>
      </c>
      <c r="L328" s="19">
        <v>5.0971010400000002E-2</v>
      </c>
      <c r="M328" s="21">
        <f t="shared" si="5"/>
        <v>1</v>
      </c>
      <c r="N328" s="33"/>
    </row>
    <row r="329" spans="1:14">
      <c r="A329" s="15" t="s">
        <v>31</v>
      </c>
      <c r="B329" s="12">
        <v>14</v>
      </c>
      <c r="C329" s="18">
        <v>37314.73046875</v>
      </c>
      <c r="D329" s="18">
        <v>684.2</v>
      </c>
      <c r="E329" s="18">
        <v>678.3</v>
      </c>
      <c r="F329" s="18">
        <v>731.55099644184099</v>
      </c>
      <c r="G329" s="18">
        <v>737.96871949222304</v>
      </c>
      <c r="H329" s="18">
        <v>6.4177230503820004</v>
      </c>
      <c r="I329" s="19">
        <v>4.9238754113000001E-2</v>
      </c>
      <c r="J329" s="19">
        <v>4.3361718352999998E-2</v>
      </c>
      <c r="K329" s="19">
        <v>5.4641684516000003E-2</v>
      </c>
      <c r="L329" s="19">
        <v>4.8764648755999999E-2</v>
      </c>
      <c r="M329" s="21">
        <f t="shared" si="5"/>
        <v>1</v>
      </c>
      <c r="N329" s="33"/>
    </row>
    <row r="330" spans="1:14">
      <c r="A330" s="15" t="s">
        <v>31</v>
      </c>
      <c r="B330" s="12">
        <v>15</v>
      </c>
      <c r="C330" s="18">
        <v>36798.80859375</v>
      </c>
      <c r="D330" s="18">
        <v>675.9</v>
      </c>
      <c r="E330" s="18">
        <v>642.6</v>
      </c>
      <c r="F330" s="18">
        <v>714.13668904172096</v>
      </c>
      <c r="G330" s="18">
        <v>718.77300968223199</v>
      </c>
      <c r="H330" s="18">
        <v>4.6363206405110002</v>
      </c>
      <c r="I330" s="19">
        <v>3.9260997876999999E-2</v>
      </c>
      <c r="J330" s="19">
        <v>3.5015283005000002E-2</v>
      </c>
      <c r="K330" s="19">
        <v>6.9755503371999997E-2</v>
      </c>
      <c r="L330" s="19">
        <v>6.5509788498999993E-2</v>
      </c>
      <c r="M330" s="21">
        <f t="shared" si="5"/>
        <v>1</v>
      </c>
      <c r="N330" s="33"/>
    </row>
    <row r="331" spans="1:14">
      <c r="A331" s="15" t="s">
        <v>31</v>
      </c>
      <c r="B331" s="12">
        <v>16</v>
      </c>
      <c r="C331" s="18">
        <v>36613.07421875</v>
      </c>
      <c r="D331" s="18">
        <v>548.4</v>
      </c>
      <c r="E331" s="18">
        <v>541.5</v>
      </c>
      <c r="F331" s="18">
        <v>599.63554884632401</v>
      </c>
      <c r="G331" s="18">
        <v>619.63754864609905</v>
      </c>
      <c r="H331" s="18">
        <v>20.001999799774001</v>
      </c>
      <c r="I331" s="19">
        <v>6.5235850408000007E-2</v>
      </c>
      <c r="J331" s="19">
        <v>4.6919000774999997E-2</v>
      </c>
      <c r="K331" s="19">
        <v>7.1554531727000006E-2</v>
      </c>
      <c r="L331" s="19">
        <v>5.3237682092999998E-2</v>
      </c>
      <c r="M331" s="21">
        <f t="shared" si="5"/>
        <v>1</v>
      </c>
      <c r="N331" s="33"/>
    </row>
    <row r="332" spans="1:14">
      <c r="A332" s="15" t="s">
        <v>31</v>
      </c>
      <c r="B332" s="12">
        <v>17</v>
      </c>
      <c r="C332" s="18">
        <v>37092.8828125</v>
      </c>
      <c r="D332" s="18">
        <v>310.39999999999998</v>
      </c>
      <c r="E332" s="18">
        <v>305.2</v>
      </c>
      <c r="F332" s="18">
        <v>342.93743607140698</v>
      </c>
      <c r="G332" s="18">
        <v>349.93411025004298</v>
      </c>
      <c r="H332" s="18">
        <v>6.9966741786349997</v>
      </c>
      <c r="I332" s="19">
        <v>3.6203397663999999E-2</v>
      </c>
      <c r="J332" s="19">
        <v>2.9796186878000001E-2</v>
      </c>
      <c r="K332" s="19">
        <v>4.0965302426000001E-2</v>
      </c>
      <c r="L332" s="19">
        <v>3.4558091639999997E-2</v>
      </c>
      <c r="M332" s="21">
        <f t="shared" si="5"/>
        <v>1</v>
      </c>
      <c r="N332" s="33"/>
    </row>
    <row r="333" spans="1:14">
      <c r="A333" s="15" t="s">
        <v>31</v>
      </c>
      <c r="B333" s="12">
        <v>18</v>
      </c>
      <c r="C333" s="18">
        <v>39254.27734375</v>
      </c>
      <c r="D333" s="18">
        <v>34.4</v>
      </c>
      <c r="E333" s="18">
        <v>28.3</v>
      </c>
      <c r="F333" s="18">
        <v>41.952663299221001</v>
      </c>
      <c r="G333" s="18">
        <v>41.977906470114</v>
      </c>
      <c r="H333" s="18">
        <v>2.5243170892E-2</v>
      </c>
      <c r="I333" s="19">
        <v>6.939474789E-3</v>
      </c>
      <c r="J333" s="19">
        <v>6.9163583319999996E-3</v>
      </c>
      <c r="K333" s="19">
        <v>1.2525555375000001E-2</v>
      </c>
      <c r="L333" s="19">
        <v>1.2502438918E-2</v>
      </c>
      <c r="M333" s="21">
        <f t="shared" si="5"/>
        <v>1</v>
      </c>
      <c r="N333" s="33"/>
    </row>
    <row r="334" spans="1:14">
      <c r="A334" s="15" t="s">
        <v>31</v>
      </c>
      <c r="B334" s="12">
        <v>19</v>
      </c>
      <c r="C334" s="18">
        <v>41200.94140625</v>
      </c>
      <c r="D334" s="18">
        <v>0</v>
      </c>
      <c r="E334" s="18">
        <v>0.1</v>
      </c>
      <c r="F334" s="18">
        <v>0.20000000298000001</v>
      </c>
      <c r="G334" s="18">
        <v>0.20000000298000001</v>
      </c>
      <c r="H334" s="18">
        <v>0</v>
      </c>
      <c r="I334" s="19">
        <v>1.83150185E-4</v>
      </c>
      <c r="J334" s="19">
        <v>1.83150185E-4</v>
      </c>
      <c r="K334" s="19">
        <v>9.1575094304241801E-5</v>
      </c>
      <c r="L334" s="19">
        <v>9.1575094304241801E-5</v>
      </c>
      <c r="M334" s="21">
        <f t="shared" si="5"/>
        <v>0</v>
      </c>
      <c r="N334" s="33"/>
    </row>
    <row r="335" spans="1:14">
      <c r="A335" s="15" t="s">
        <v>31</v>
      </c>
      <c r="B335" s="12">
        <v>20</v>
      </c>
      <c r="C335" s="18">
        <v>41428.45703125</v>
      </c>
      <c r="D335" s="18">
        <v>0</v>
      </c>
      <c r="E335" s="18">
        <v>0.1</v>
      </c>
      <c r="F335" s="18">
        <v>0.20000000298000001</v>
      </c>
      <c r="G335" s="18">
        <v>0.20000000298000001</v>
      </c>
      <c r="H335" s="18">
        <v>0</v>
      </c>
      <c r="I335" s="19">
        <v>1.83150185E-4</v>
      </c>
      <c r="J335" s="19">
        <v>1.83150185E-4</v>
      </c>
      <c r="K335" s="19">
        <v>9.1575094304241801E-5</v>
      </c>
      <c r="L335" s="19">
        <v>9.1575094304241801E-5</v>
      </c>
      <c r="M335" s="21">
        <f t="shared" si="5"/>
        <v>0</v>
      </c>
      <c r="N335" s="33"/>
    </row>
    <row r="336" spans="1:14">
      <c r="A336" s="15" t="s">
        <v>31</v>
      </c>
      <c r="B336" s="12">
        <v>21</v>
      </c>
      <c r="C336" s="18">
        <v>41393.21484375</v>
      </c>
      <c r="D336" s="18">
        <v>0</v>
      </c>
      <c r="E336" s="18">
        <v>0.1</v>
      </c>
      <c r="F336" s="18">
        <v>0.20000000298000001</v>
      </c>
      <c r="G336" s="18">
        <v>0.20000000298000001</v>
      </c>
      <c r="H336" s="18">
        <v>0</v>
      </c>
      <c r="I336" s="19">
        <v>1.83150185E-4</v>
      </c>
      <c r="J336" s="19">
        <v>1.83150185E-4</v>
      </c>
      <c r="K336" s="19">
        <v>9.1575094304241801E-5</v>
      </c>
      <c r="L336" s="19">
        <v>9.1575094304241801E-5</v>
      </c>
      <c r="M336" s="21">
        <f t="shared" si="5"/>
        <v>0</v>
      </c>
      <c r="N336" s="33"/>
    </row>
    <row r="337" spans="1:14">
      <c r="A337" s="15" t="s">
        <v>31</v>
      </c>
      <c r="B337" s="12">
        <v>22</v>
      </c>
      <c r="C337" s="18">
        <v>40321.453125</v>
      </c>
      <c r="D337" s="18">
        <v>0</v>
      </c>
      <c r="E337" s="18">
        <v>0.1</v>
      </c>
      <c r="F337" s="18">
        <v>0.20000000298000001</v>
      </c>
      <c r="G337" s="18">
        <v>0.20000000298000001</v>
      </c>
      <c r="H337" s="18">
        <v>0</v>
      </c>
      <c r="I337" s="19">
        <v>1.83150185E-4</v>
      </c>
      <c r="J337" s="19">
        <v>1.83150185E-4</v>
      </c>
      <c r="K337" s="19">
        <v>9.1575094304241801E-5</v>
      </c>
      <c r="L337" s="19">
        <v>9.1575094304241801E-5</v>
      </c>
      <c r="M337" s="21">
        <f t="shared" si="5"/>
        <v>0</v>
      </c>
      <c r="N337" s="33"/>
    </row>
    <row r="338" spans="1:14">
      <c r="A338" s="15" t="s">
        <v>31</v>
      </c>
      <c r="B338" s="12">
        <v>23</v>
      </c>
      <c r="C338" s="18">
        <v>38134.2578125</v>
      </c>
      <c r="D338" s="18">
        <v>0</v>
      </c>
      <c r="E338" s="18">
        <v>0.1</v>
      </c>
      <c r="F338" s="18">
        <v>0.20000000298000001</v>
      </c>
      <c r="G338" s="18">
        <v>0.20000000298000001</v>
      </c>
      <c r="H338" s="18">
        <v>0</v>
      </c>
      <c r="I338" s="19">
        <v>1.83150185E-4</v>
      </c>
      <c r="J338" s="19">
        <v>1.83150185E-4</v>
      </c>
      <c r="K338" s="19">
        <v>9.1575094304241801E-5</v>
      </c>
      <c r="L338" s="19">
        <v>9.1575094304241801E-5</v>
      </c>
      <c r="M338" s="21">
        <f t="shared" si="5"/>
        <v>0</v>
      </c>
      <c r="N338" s="33"/>
    </row>
    <row r="339" spans="1:14">
      <c r="A339" s="15" t="s">
        <v>31</v>
      </c>
      <c r="B339" s="12">
        <v>24</v>
      </c>
      <c r="C339" s="18">
        <v>35894.44921875</v>
      </c>
      <c r="D339" s="18">
        <v>0</v>
      </c>
      <c r="E339" s="18">
        <v>0.1</v>
      </c>
      <c r="F339" s="18">
        <v>0.20000000298000001</v>
      </c>
      <c r="G339" s="18">
        <v>0.20000000298000001</v>
      </c>
      <c r="H339" s="18">
        <v>0</v>
      </c>
      <c r="I339" s="19">
        <v>1.83150185E-4</v>
      </c>
      <c r="J339" s="19">
        <v>1.83150185E-4</v>
      </c>
      <c r="K339" s="19">
        <v>9.1575094304241801E-5</v>
      </c>
      <c r="L339" s="19">
        <v>9.1575094304241801E-5</v>
      </c>
      <c r="M339" s="21">
        <f t="shared" si="5"/>
        <v>0</v>
      </c>
      <c r="N339" s="33"/>
    </row>
    <row r="340" spans="1:14">
      <c r="A340" s="15" t="s">
        <v>32</v>
      </c>
      <c r="B340" s="12">
        <v>1</v>
      </c>
      <c r="C340" s="18">
        <v>34497.8828125</v>
      </c>
      <c r="D340" s="18">
        <v>0</v>
      </c>
      <c r="E340" s="18">
        <v>0.1</v>
      </c>
      <c r="F340" s="18">
        <v>0.20000000298000001</v>
      </c>
      <c r="G340" s="18">
        <v>0.20000000298000001</v>
      </c>
      <c r="H340" s="18">
        <v>0</v>
      </c>
      <c r="I340" s="19">
        <v>1.83150185E-4</v>
      </c>
      <c r="J340" s="19">
        <v>1.83150185E-4</v>
      </c>
      <c r="K340" s="19">
        <v>9.1575094304241801E-5</v>
      </c>
      <c r="L340" s="19">
        <v>9.1575094304241801E-5</v>
      </c>
      <c r="M340" s="21">
        <f t="shared" si="5"/>
        <v>0</v>
      </c>
      <c r="N340" s="33"/>
    </row>
    <row r="341" spans="1:14">
      <c r="A341" s="15" t="s">
        <v>32</v>
      </c>
      <c r="B341" s="12">
        <v>2</v>
      </c>
      <c r="C341" s="18">
        <v>33929.34375</v>
      </c>
      <c r="D341" s="18">
        <v>0</v>
      </c>
      <c r="E341" s="18">
        <v>0.1</v>
      </c>
      <c r="F341" s="18">
        <v>0.20000000298000001</v>
      </c>
      <c r="G341" s="18">
        <v>0.20000000298000001</v>
      </c>
      <c r="H341" s="18">
        <v>0</v>
      </c>
      <c r="I341" s="19">
        <v>1.83150185E-4</v>
      </c>
      <c r="J341" s="19">
        <v>1.83150185E-4</v>
      </c>
      <c r="K341" s="19">
        <v>9.1575094304241801E-5</v>
      </c>
      <c r="L341" s="19">
        <v>9.1575094304241801E-5</v>
      </c>
      <c r="M341" s="21">
        <f t="shared" si="5"/>
        <v>0</v>
      </c>
      <c r="N341" s="33"/>
    </row>
    <row r="342" spans="1:14">
      <c r="A342" s="15" t="s">
        <v>32</v>
      </c>
      <c r="B342" s="12">
        <v>3</v>
      </c>
      <c r="C342" s="18">
        <v>33913.89453125</v>
      </c>
      <c r="D342" s="18">
        <v>0</v>
      </c>
      <c r="E342" s="18">
        <v>0.1</v>
      </c>
      <c r="F342" s="18">
        <v>0.20000000298000001</v>
      </c>
      <c r="G342" s="18">
        <v>0.20000000298000001</v>
      </c>
      <c r="H342" s="18">
        <v>0</v>
      </c>
      <c r="I342" s="19">
        <v>1.83150185E-4</v>
      </c>
      <c r="J342" s="19">
        <v>1.83150185E-4</v>
      </c>
      <c r="K342" s="19">
        <v>9.1575094304241801E-5</v>
      </c>
      <c r="L342" s="19">
        <v>9.1575094304241801E-5</v>
      </c>
      <c r="M342" s="21">
        <f t="shared" si="5"/>
        <v>0</v>
      </c>
      <c r="N342" s="33"/>
    </row>
    <row r="343" spans="1:14">
      <c r="A343" s="15" t="s">
        <v>32</v>
      </c>
      <c r="B343" s="12">
        <v>4</v>
      </c>
      <c r="C343" s="18">
        <v>34362.53515625</v>
      </c>
      <c r="D343" s="18">
        <v>0</v>
      </c>
      <c r="E343" s="18">
        <v>0.1</v>
      </c>
      <c r="F343" s="18">
        <v>0.20000000298000001</v>
      </c>
      <c r="G343" s="18">
        <v>0.20000000298000001</v>
      </c>
      <c r="H343" s="18">
        <v>0</v>
      </c>
      <c r="I343" s="19">
        <v>1.83150185E-4</v>
      </c>
      <c r="J343" s="19">
        <v>1.83150185E-4</v>
      </c>
      <c r="K343" s="19">
        <v>9.1575094304241801E-5</v>
      </c>
      <c r="L343" s="19">
        <v>9.1575094304241801E-5</v>
      </c>
      <c r="M343" s="21">
        <f t="shared" si="5"/>
        <v>0</v>
      </c>
      <c r="N343" s="33"/>
    </row>
    <row r="344" spans="1:14">
      <c r="A344" s="15" t="s">
        <v>32</v>
      </c>
      <c r="B344" s="12">
        <v>5</v>
      </c>
      <c r="C344" s="18">
        <v>35689.10546875</v>
      </c>
      <c r="D344" s="18">
        <v>0</v>
      </c>
      <c r="E344" s="18">
        <v>0.1</v>
      </c>
      <c r="F344" s="18">
        <v>0.20000000298000001</v>
      </c>
      <c r="G344" s="18">
        <v>0.20000000298000001</v>
      </c>
      <c r="H344" s="18">
        <v>0</v>
      </c>
      <c r="I344" s="19">
        <v>1.83150185E-4</v>
      </c>
      <c r="J344" s="19">
        <v>1.83150185E-4</v>
      </c>
      <c r="K344" s="19">
        <v>9.1575094304241801E-5</v>
      </c>
      <c r="L344" s="19">
        <v>9.1575094304241801E-5</v>
      </c>
      <c r="M344" s="21">
        <f t="shared" si="5"/>
        <v>0</v>
      </c>
      <c r="N344" s="33"/>
    </row>
    <row r="345" spans="1:14">
      <c r="A345" s="15" t="s">
        <v>32</v>
      </c>
      <c r="B345" s="12">
        <v>6</v>
      </c>
      <c r="C345" s="18">
        <v>38578.53125</v>
      </c>
      <c r="D345" s="18">
        <v>0</v>
      </c>
      <c r="E345" s="18">
        <v>0.1</v>
      </c>
      <c r="F345" s="18">
        <v>0.20000000298000001</v>
      </c>
      <c r="G345" s="18">
        <v>0.20000000298000001</v>
      </c>
      <c r="H345" s="18">
        <v>0</v>
      </c>
      <c r="I345" s="19">
        <v>1.83150185E-4</v>
      </c>
      <c r="J345" s="19">
        <v>1.83150185E-4</v>
      </c>
      <c r="K345" s="19">
        <v>9.1575094304241801E-5</v>
      </c>
      <c r="L345" s="19">
        <v>9.1575094304241801E-5</v>
      </c>
      <c r="M345" s="21">
        <f t="shared" si="5"/>
        <v>0</v>
      </c>
      <c r="N345" s="33"/>
    </row>
    <row r="346" spans="1:14">
      <c r="A346" s="15" t="s">
        <v>32</v>
      </c>
      <c r="B346" s="12">
        <v>7</v>
      </c>
      <c r="C346" s="18">
        <v>42819.73046875</v>
      </c>
      <c r="D346" s="18">
        <v>0</v>
      </c>
      <c r="E346" s="18">
        <v>0.1</v>
      </c>
      <c r="F346" s="18">
        <v>0.20000000298000001</v>
      </c>
      <c r="G346" s="18">
        <v>0.20000000298000001</v>
      </c>
      <c r="H346" s="18">
        <v>0</v>
      </c>
      <c r="I346" s="19">
        <v>1.83150185E-4</v>
      </c>
      <c r="J346" s="19">
        <v>1.83150185E-4</v>
      </c>
      <c r="K346" s="19">
        <v>9.1575094304241801E-5</v>
      </c>
      <c r="L346" s="19">
        <v>9.1575094304241801E-5</v>
      </c>
      <c r="M346" s="21">
        <f t="shared" si="5"/>
        <v>0</v>
      </c>
      <c r="N346" s="33"/>
    </row>
    <row r="347" spans="1:14">
      <c r="A347" s="15" t="s">
        <v>32</v>
      </c>
      <c r="B347" s="12">
        <v>8</v>
      </c>
      <c r="C347" s="18">
        <v>44515.7734375</v>
      </c>
      <c r="D347" s="18">
        <v>7.4</v>
      </c>
      <c r="E347" s="18">
        <v>2.7</v>
      </c>
      <c r="F347" s="18">
        <v>3.035265019728</v>
      </c>
      <c r="G347" s="18">
        <v>3.035265019728</v>
      </c>
      <c r="H347" s="18">
        <v>0</v>
      </c>
      <c r="I347" s="19">
        <v>3.9970100549999998E-3</v>
      </c>
      <c r="J347" s="19">
        <v>3.9970100549999998E-3</v>
      </c>
      <c r="K347" s="19">
        <v>3.0701924799999999E-4</v>
      </c>
      <c r="L347" s="19">
        <v>3.0701924799999999E-4</v>
      </c>
      <c r="M347" s="21">
        <f t="shared" si="5"/>
        <v>0</v>
      </c>
      <c r="N347" s="33"/>
    </row>
    <row r="348" spans="1:14">
      <c r="A348" s="15" t="s">
        <v>32</v>
      </c>
      <c r="B348" s="12">
        <v>9</v>
      </c>
      <c r="C348" s="18">
        <v>43914.7734375</v>
      </c>
      <c r="D348" s="18">
        <v>134.9</v>
      </c>
      <c r="E348" s="18">
        <v>114.4</v>
      </c>
      <c r="F348" s="18">
        <v>211.87493994394299</v>
      </c>
      <c r="G348" s="18">
        <v>211.87493994394299</v>
      </c>
      <c r="H348" s="18">
        <v>0</v>
      </c>
      <c r="I348" s="19">
        <v>7.0489871743000004E-2</v>
      </c>
      <c r="J348" s="19">
        <v>7.0489871743000004E-2</v>
      </c>
      <c r="K348" s="19">
        <v>8.9262765516000001E-2</v>
      </c>
      <c r="L348" s="19">
        <v>8.9262765516000001E-2</v>
      </c>
      <c r="M348" s="21">
        <f t="shared" si="5"/>
        <v>1</v>
      </c>
      <c r="N348" s="33"/>
    </row>
    <row r="349" spans="1:14">
      <c r="A349" s="15" t="s">
        <v>32</v>
      </c>
      <c r="B349" s="12">
        <v>10</v>
      </c>
      <c r="C349" s="18">
        <v>43258.65234375</v>
      </c>
      <c r="D349" s="18">
        <v>573</v>
      </c>
      <c r="E349" s="18">
        <v>522.20000000000005</v>
      </c>
      <c r="F349" s="18">
        <v>614.57179599709002</v>
      </c>
      <c r="G349" s="18">
        <v>614.57179599709002</v>
      </c>
      <c r="H349" s="18">
        <v>0</v>
      </c>
      <c r="I349" s="19">
        <v>3.8069410253000001E-2</v>
      </c>
      <c r="J349" s="19">
        <v>3.8069410253000001E-2</v>
      </c>
      <c r="K349" s="19">
        <v>8.4589556772999994E-2</v>
      </c>
      <c r="L349" s="19">
        <v>8.4589556772999994E-2</v>
      </c>
      <c r="M349" s="21">
        <f t="shared" si="5"/>
        <v>1</v>
      </c>
      <c r="N349" s="33"/>
    </row>
    <row r="350" spans="1:14">
      <c r="A350" s="15" t="s">
        <v>32</v>
      </c>
      <c r="B350" s="12">
        <v>11</v>
      </c>
      <c r="C350" s="18">
        <v>42382.41015625</v>
      </c>
      <c r="D350" s="18">
        <v>664.2</v>
      </c>
      <c r="E350" s="18">
        <v>594.5</v>
      </c>
      <c r="F350" s="18">
        <v>697.67494562255001</v>
      </c>
      <c r="G350" s="18">
        <v>698.21888729413399</v>
      </c>
      <c r="H350" s="18">
        <v>0.543941671583</v>
      </c>
      <c r="I350" s="19">
        <v>3.1152827192E-2</v>
      </c>
      <c r="J350" s="19">
        <v>3.0654712107999998E-2</v>
      </c>
      <c r="K350" s="19">
        <v>9.4980666020000007E-2</v>
      </c>
      <c r="L350" s="19">
        <v>9.4482550935999998E-2</v>
      </c>
      <c r="M350" s="21">
        <f t="shared" si="5"/>
        <v>1</v>
      </c>
      <c r="N350" s="33"/>
    </row>
    <row r="351" spans="1:14">
      <c r="A351" s="15" t="s">
        <v>32</v>
      </c>
      <c r="B351" s="12">
        <v>12</v>
      </c>
      <c r="C351" s="18">
        <v>41079.51953125</v>
      </c>
      <c r="D351" s="18">
        <v>691.9</v>
      </c>
      <c r="E351" s="18">
        <v>632.1</v>
      </c>
      <c r="F351" s="18">
        <v>734.57200762324896</v>
      </c>
      <c r="G351" s="18">
        <v>737.61742531988398</v>
      </c>
      <c r="H351" s="18">
        <v>3.0454176966339999</v>
      </c>
      <c r="I351" s="19">
        <v>4.1865774102E-2</v>
      </c>
      <c r="J351" s="19">
        <v>3.9076930056999998E-2</v>
      </c>
      <c r="K351" s="19">
        <v>9.6627678864000005E-2</v>
      </c>
      <c r="L351" s="19">
        <v>9.3838834819000003E-2</v>
      </c>
      <c r="M351" s="21">
        <f t="shared" si="5"/>
        <v>1</v>
      </c>
      <c r="N351" s="33"/>
    </row>
    <row r="352" spans="1:14">
      <c r="A352" s="15" t="s">
        <v>32</v>
      </c>
      <c r="B352" s="12">
        <v>13</v>
      </c>
      <c r="C352" s="18">
        <v>39839.6171875</v>
      </c>
      <c r="D352" s="18">
        <v>714.8</v>
      </c>
      <c r="E352" s="18">
        <v>663.2</v>
      </c>
      <c r="F352" s="18">
        <v>737.87642658498601</v>
      </c>
      <c r="G352" s="18">
        <v>740.985866769685</v>
      </c>
      <c r="H352" s="18">
        <v>3.1094401846989999</v>
      </c>
      <c r="I352" s="19">
        <v>2.3979731474E-2</v>
      </c>
      <c r="J352" s="19">
        <v>2.1132258777E-2</v>
      </c>
      <c r="K352" s="19">
        <v>7.1232478725999998E-2</v>
      </c>
      <c r="L352" s="19">
        <v>6.8385006030000001E-2</v>
      </c>
      <c r="M352" s="21">
        <f t="shared" si="5"/>
        <v>1</v>
      </c>
      <c r="N352" s="33"/>
    </row>
    <row r="353" spans="1:14">
      <c r="A353" s="15" t="s">
        <v>32</v>
      </c>
      <c r="B353" s="12">
        <v>14</v>
      </c>
      <c r="C353" s="18">
        <v>38921.33984375</v>
      </c>
      <c r="D353" s="18">
        <v>727</v>
      </c>
      <c r="E353" s="18">
        <v>667.5</v>
      </c>
      <c r="F353" s="18">
        <v>793.10727911048502</v>
      </c>
      <c r="G353" s="18">
        <v>795.88844959523999</v>
      </c>
      <c r="H353" s="18">
        <v>2.781170484754</v>
      </c>
      <c r="I353" s="19">
        <v>6.3084660801000003E-2</v>
      </c>
      <c r="J353" s="19">
        <v>6.0537801383000002E-2</v>
      </c>
      <c r="K353" s="19">
        <v>0.117571840288</v>
      </c>
      <c r="L353" s="19">
        <v>0.11502498087</v>
      </c>
      <c r="M353" s="21">
        <f t="shared" si="5"/>
        <v>1</v>
      </c>
      <c r="N353" s="33"/>
    </row>
    <row r="354" spans="1:14">
      <c r="A354" s="15" t="s">
        <v>32</v>
      </c>
      <c r="B354" s="12">
        <v>15</v>
      </c>
      <c r="C354" s="18">
        <v>38057.69921875</v>
      </c>
      <c r="D354" s="18">
        <v>724.1</v>
      </c>
      <c r="E354" s="18">
        <v>665</v>
      </c>
      <c r="F354" s="18">
        <v>827.82285194555902</v>
      </c>
      <c r="G354" s="18">
        <v>829.92655860212096</v>
      </c>
      <c r="H354" s="18">
        <v>2.1037066565620002</v>
      </c>
      <c r="I354" s="19">
        <v>9.6910767950000004E-2</v>
      </c>
      <c r="J354" s="19">
        <v>9.4984296652999997E-2</v>
      </c>
      <c r="K354" s="19">
        <v>0.151031647071</v>
      </c>
      <c r="L354" s="19">
        <v>0.14910517577400001</v>
      </c>
      <c r="M354" s="21">
        <f t="shared" si="5"/>
        <v>1</v>
      </c>
      <c r="N354" s="33"/>
    </row>
    <row r="355" spans="1:14">
      <c r="A355" s="15" t="s">
        <v>32</v>
      </c>
      <c r="B355" s="12">
        <v>16</v>
      </c>
      <c r="C355" s="18">
        <v>37594.48046875</v>
      </c>
      <c r="D355" s="18">
        <v>673.5</v>
      </c>
      <c r="E355" s="18">
        <v>600.70000000000005</v>
      </c>
      <c r="F355" s="18">
        <v>723.64991899808194</v>
      </c>
      <c r="G355" s="18">
        <v>748.55818002700801</v>
      </c>
      <c r="H355" s="18">
        <v>24.908261028925001</v>
      </c>
      <c r="I355" s="19">
        <v>6.8734597093999997E-2</v>
      </c>
      <c r="J355" s="19">
        <v>4.5924834247000001E-2</v>
      </c>
      <c r="K355" s="19">
        <v>0.13540126376</v>
      </c>
      <c r="L355" s="19">
        <v>0.11259150091300001</v>
      </c>
      <c r="M355" s="21">
        <f t="shared" si="5"/>
        <v>1</v>
      </c>
      <c r="N355" s="33"/>
    </row>
    <row r="356" spans="1:14">
      <c r="A356" s="15" t="s">
        <v>32</v>
      </c>
      <c r="B356" s="12">
        <v>17</v>
      </c>
      <c r="C356" s="18">
        <v>38035.27734375</v>
      </c>
      <c r="D356" s="18">
        <v>420.7</v>
      </c>
      <c r="E356" s="18">
        <v>359.7</v>
      </c>
      <c r="F356" s="18">
        <v>416.83948611446601</v>
      </c>
      <c r="G356" s="18">
        <v>429.63691691830797</v>
      </c>
      <c r="H356" s="18">
        <v>12.797430803841999</v>
      </c>
      <c r="I356" s="19">
        <v>8.1839898510000005E-3</v>
      </c>
      <c r="J356" s="19">
        <v>3.5352691250000001E-3</v>
      </c>
      <c r="K356" s="19">
        <v>6.4044795712000002E-2</v>
      </c>
      <c r="L356" s="19">
        <v>5.2325536733999999E-2</v>
      </c>
      <c r="M356" s="21">
        <f t="shared" si="5"/>
        <v>1</v>
      </c>
      <c r="N356" s="33"/>
    </row>
    <row r="357" spans="1:14">
      <c r="A357" s="15" t="s">
        <v>32</v>
      </c>
      <c r="B357" s="12">
        <v>18</v>
      </c>
      <c r="C357" s="18">
        <v>40461.5078125</v>
      </c>
      <c r="D357" s="18">
        <v>52.6</v>
      </c>
      <c r="E357" s="18">
        <v>44.4</v>
      </c>
      <c r="F357" s="18">
        <v>54.571869223839002</v>
      </c>
      <c r="G357" s="18">
        <v>54.806292699158</v>
      </c>
      <c r="H357" s="18">
        <v>0.23442347531900001</v>
      </c>
      <c r="I357" s="19">
        <v>2.0204145589999998E-3</v>
      </c>
      <c r="J357" s="19">
        <v>1.8057410470000001E-3</v>
      </c>
      <c r="K357" s="19">
        <v>9.5295720679999998E-3</v>
      </c>
      <c r="L357" s="19">
        <v>9.3148985559999998E-3</v>
      </c>
      <c r="M357" s="21">
        <f t="shared" si="5"/>
        <v>1</v>
      </c>
      <c r="N357" s="33"/>
    </row>
    <row r="358" spans="1:14">
      <c r="A358" s="15" t="s">
        <v>32</v>
      </c>
      <c r="B358" s="12">
        <v>19</v>
      </c>
      <c r="C358" s="18">
        <v>42574.16796875</v>
      </c>
      <c r="D358" s="18">
        <v>0</v>
      </c>
      <c r="E358" s="18">
        <v>0.1</v>
      </c>
      <c r="F358" s="18">
        <v>0.49999695271200001</v>
      </c>
      <c r="G358" s="18">
        <v>0.49999695271200001</v>
      </c>
      <c r="H358" s="18">
        <v>0</v>
      </c>
      <c r="I358" s="19">
        <v>4.57872667E-4</v>
      </c>
      <c r="J358" s="19">
        <v>4.57872667E-4</v>
      </c>
      <c r="K358" s="19">
        <v>3.66297575E-4</v>
      </c>
      <c r="L358" s="19">
        <v>3.66297575E-4</v>
      </c>
      <c r="M358" s="21">
        <f t="shared" si="5"/>
        <v>0</v>
      </c>
      <c r="N358" s="33"/>
    </row>
    <row r="359" spans="1:14">
      <c r="A359" s="15" t="s">
        <v>32</v>
      </c>
      <c r="B359" s="12">
        <v>20</v>
      </c>
      <c r="C359" s="18">
        <v>42764.12109375</v>
      </c>
      <c r="D359" s="18">
        <v>0</v>
      </c>
      <c r="E359" s="18">
        <v>0.1</v>
      </c>
      <c r="F359" s="18">
        <v>0.49999695271200001</v>
      </c>
      <c r="G359" s="18">
        <v>0.49999695271200001</v>
      </c>
      <c r="H359" s="18">
        <v>0</v>
      </c>
      <c r="I359" s="19">
        <v>4.57872667E-4</v>
      </c>
      <c r="J359" s="19">
        <v>4.57872667E-4</v>
      </c>
      <c r="K359" s="19">
        <v>3.66297575E-4</v>
      </c>
      <c r="L359" s="19">
        <v>3.66297575E-4</v>
      </c>
      <c r="M359" s="21">
        <f t="shared" si="5"/>
        <v>0</v>
      </c>
      <c r="N359" s="33"/>
    </row>
    <row r="360" spans="1:14">
      <c r="A360" s="15" t="s">
        <v>32</v>
      </c>
      <c r="B360" s="12">
        <v>21</v>
      </c>
      <c r="C360" s="18">
        <v>42701.40234375</v>
      </c>
      <c r="D360" s="18">
        <v>0</v>
      </c>
      <c r="E360" s="18">
        <v>0.1</v>
      </c>
      <c r="F360" s="18">
        <v>0.49999695271200001</v>
      </c>
      <c r="G360" s="18">
        <v>0.49999695271200001</v>
      </c>
      <c r="H360" s="18">
        <v>0</v>
      </c>
      <c r="I360" s="19">
        <v>4.57872667E-4</v>
      </c>
      <c r="J360" s="19">
        <v>4.57872667E-4</v>
      </c>
      <c r="K360" s="19">
        <v>3.66297575E-4</v>
      </c>
      <c r="L360" s="19">
        <v>3.66297575E-4</v>
      </c>
      <c r="M360" s="21">
        <f t="shared" si="5"/>
        <v>0</v>
      </c>
      <c r="N360" s="33"/>
    </row>
    <row r="361" spans="1:14">
      <c r="A361" s="15" t="s">
        <v>32</v>
      </c>
      <c r="B361" s="12">
        <v>22</v>
      </c>
      <c r="C361" s="18">
        <v>42392.93359375</v>
      </c>
      <c r="D361" s="18">
        <v>0</v>
      </c>
      <c r="E361" s="18">
        <v>0.1</v>
      </c>
      <c r="F361" s="18">
        <v>0.49999695271200001</v>
      </c>
      <c r="G361" s="18">
        <v>0.49999695271200001</v>
      </c>
      <c r="H361" s="18">
        <v>0</v>
      </c>
      <c r="I361" s="19">
        <v>4.57872667E-4</v>
      </c>
      <c r="J361" s="19">
        <v>4.57872667E-4</v>
      </c>
      <c r="K361" s="19">
        <v>3.66297575E-4</v>
      </c>
      <c r="L361" s="19">
        <v>3.66297575E-4</v>
      </c>
      <c r="M361" s="21">
        <f t="shared" si="5"/>
        <v>0</v>
      </c>
      <c r="N361" s="33"/>
    </row>
    <row r="362" spans="1:14">
      <c r="A362" s="15" t="s">
        <v>32</v>
      </c>
      <c r="B362" s="12">
        <v>23</v>
      </c>
      <c r="C362" s="18">
        <v>41182.0078125</v>
      </c>
      <c r="D362" s="18">
        <v>0</v>
      </c>
      <c r="E362" s="18">
        <v>0.1</v>
      </c>
      <c r="F362" s="18">
        <v>0.49999695271200001</v>
      </c>
      <c r="G362" s="18">
        <v>0.49999695271200001</v>
      </c>
      <c r="H362" s="18">
        <v>0</v>
      </c>
      <c r="I362" s="19">
        <v>4.57872667E-4</v>
      </c>
      <c r="J362" s="19">
        <v>4.57872667E-4</v>
      </c>
      <c r="K362" s="19">
        <v>3.66297575E-4</v>
      </c>
      <c r="L362" s="19">
        <v>3.66297575E-4</v>
      </c>
      <c r="M362" s="21">
        <f t="shared" si="5"/>
        <v>0</v>
      </c>
      <c r="N362" s="33"/>
    </row>
    <row r="363" spans="1:14">
      <c r="A363" s="15" t="s">
        <v>32</v>
      </c>
      <c r="B363" s="12">
        <v>24</v>
      </c>
      <c r="C363" s="18">
        <v>39637.66796875</v>
      </c>
      <c r="D363" s="18">
        <v>0</v>
      </c>
      <c r="E363" s="18">
        <v>0.1</v>
      </c>
      <c r="F363" s="18">
        <v>0.49999695271200001</v>
      </c>
      <c r="G363" s="18">
        <v>0.49999695271200001</v>
      </c>
      <c r="H363" s="18">
        <v>0</v>
      </c>
      <c r="I363" s="19">
        <v>4.57872667E-4</v>
      </c>
      <c r="J363" s="19">
        <v>4.57872667E-4</v>
      </c>
      <c r="K363" s="19">
        <v>3.66297575E-4</v>
      </c>
      <c r="L363" s="19">
        <v>3.66297575E-4</v>
      </c>
      <c r="M363" s="21">
        <f t="shared" si="5"/>
        <v>0</v>
      </c>
      <c r="N363" s="33"/>
    </row>
    <row r="364" spans="1:14">
      <c r="A364" s="15" t="s">
        <v>33</v>
      </c>
      <c r="B364" s="12">
        <v>1</v>
      </c>
      <c r="C364" s="18">
        <v>38266.60546875</v>
      </c>
      <c r="D364" s="18">
        <v>0</v>
      </c>
      <c r="E364" s="18">
        <v>0.1</v>
      </c>
      <c r="F364" s="18">
        <v>0.49999695271200001</v>
      </c>
      <c r="G364" s="18">
        <v>0.49999695271200001</v>
      </c>
      <c r="H364" s="18">
        <v>0</v>
      </c>
      <c r="I364" s="19">
        <v>4.57872667E-4</v>
      </c>
      <c r="J364" s="19">
        <v>4.57872667E-4</v>
      </c>
      <c r="K364" s="19">
        <v>3.66297575E-4</v>
      </c>
      <c r="L364" s="19">
        <v>3.66297575E-4</v>
      </c>
      <c r="M364" s="21">
        <f t="shared" si="5"/>
        <v>0</v>
      </c>
      <c r="N364" s="33"/>
    </row>
    <row r="365" spans="1:14">
      <c r="A365" s="15" t="s">
        <v>33</v>
      </c>
      <c r="B365" s="12">
        <v>2</v>
      </c>
      <c r="C365" s="18">
        <v>37542.40234375</v>
      </c>
      <c r="D365" s="18">
        <v>0</v>
      </c>
      <c r="E365" s="18">
        <v>0.1</v>
      </c>
      <c r="F365" s="18">
        <v>0.49999695271200001</v>
      </c>
      <c r="G365" s="18">
        <v>0.49999695271200001</v>
      </c>
      <c r="H365" s="18">
        <v>0</v>
      </c>
      <c r="I365" s="19">
        <v>4.57872667E-4</v>
      </c>
      <c r="J365" s="19">
        <v>4.57872667E-4</v>
      </c>
      <c r="K365" s="19">
        <v>3.66297575E-4</v>
      </c>
      <c r="L365" s="19">
        <v>3.66297575E-4</v>
      </c>
      <c r="M365" s="21">
        <f t="shared" si="5"/>
        <v>0</v>
      </c>
      <c r="N365" s="33"/>
    </row>
    <row r="366" spans="1:14">
      <c r="A366" s="15" t="s">
        <v>33</v>
      </c>
      <c r="B366" s="12">
        <v>3</v>
      </c>
      <c r="C366" s="18">
        <v>37087.99609375</v>
      </c>
      <c r="D366" s="18">
        <v>0</v>
      </c>
      <c r="E366" s="18">
        <v>0.1</v>
      </c>
      <c r="F366" s="18">
        <v>0.49999695271200001</v>
      </c>
      <c r="G366" s="18">
        <v>0.49999695271200001</v>
      </c>
      <c r="H366" s="18">
        <v>0</v>
      </c>
      <c r="I366" s="19">
        <v>4.57872667E-4</v>
      </c>
      <c r="J366" s="19">
        <v>4.57872667E-4</v>
      </c>
      <c r="K366" s="19">
        <v>3.66297575E-4</v>
      </c>
      <c r="L366" s="19">
        <v>3.66297575E-4</v>
      </c>
      <c r="M366" s="21">
        <f t="shared" si="5"/>
        <v>0</v>
      </c>
      <c r="N366" s="33"/>
    </row>
    <row r="367" spans="1:14">
      <c r="A367" s="15" t="s">
        <v>33</v>
      </c>
      <c r="B367" s="12">
        <v>4</v>
      </c>
      <c r="C367" s="18">
        <v>36882.14453125</v>
      </c>
      <c r="D367" s="18">
        <v>0</v>
      </c>
      <c r="E367" s="18">
        <v>0.1</v>
      </c>
      <c r="F367" s="18">
        <v>0.49999695271200001</v>
      </c>
      <c r="G367" s="18">
        <v>0.49999695271200001</v>
      </c>
      <c r="H367" s="18">
        <v>0</v>
      </c>
      <c r="I367" s="19">
        <v>4.57872667E-4</v>
      </c>
      <c r="J367" s="19">
        <v>4.57872667E-4</v>
      </c>
      <c r="K367" s="19">
        <v>3.66297575E-4</v>
      </c>
      <c r="L367" s="19">
        <v>3.66297575E-4</v>
      </c>
      <c r="M367" s="21">
        <f t="shared" si="5"/>
        <v>0</v>
      </c>
      <c r="N367" s="33"/>
    </row>
    <row r="368" spans="1:14">
      <c r="A368" s="15" t="s">
        <v>33</v>
      </c>
      <c r="B368" s="12">
        <v>5</v>
      </c>
      <c r="C368" s="18">
        <v>37146.05859375</v>
      </c>
      <c r="D368" s="18">
        <v>0</v>
      </c>
      <c r="E368" s="18">
        <v>0.1</v>
      </c>
      <c r="F368" s="18">
        <v>0.49999695271200001</v>
      </c>
      <c r="G368" s="18">
        <v>0.49999695271200001</v>
      </c>
      <c r="H368" s="18">
        <v>0</v>
      </c>
      <c r="I368" s="19">
        <v>4.57872667E-4</v>
      </c>
      <c r="J368" s="19">
        <v>4.57872667E-4</v>
      </c>
      <c r="K368" s="19">
        <v>3.66297575E-4</v>
      </c>
      <c r="L368" s="19">
        <v>3.66297575E-4</v>
      </c>
      <c r="M368" s="21">
        <f t="shared" si="5"/>
        <v>0</v>
      </c>
      <c r="N368" s="33"/>
    </row>
    <row r="369" spans="1:14">
      <c r="A369" s="15" t="s">
        <v>33</v>
      </c>
      <c r="B369" s="12">
        <v>6</v>
      </c>
      <c r="C369" s="18">
        <v>38057.9375</v>
      </c>
      <c r="D369" s="18">
        <v>0</v>
      </c>
      <c r="E369" s="18">
        <v>0.1</v>
      </c>
      <c r="F369" s="18">
        <v>0.49999695271200001</v>
      </c>
      <c r="G369" s="18">
        <v>0.49999695271200001</v>
      </c>
      <c r="H369" s="18">
        <v>0</v>
      </c>
      <c r="I369" s="19">
        <v>4.57872667E-4</v>
      </c>
      <c r="J369" s="19">
        <v>4.57872667E-4</v>
      </c>
      <c r="K369" s="19">
        <v>3.66297575E-4</v>
      </c>
      <c r="L369" s="19">
        <v>3.66297575E-4</v>
      </c>
      <c r="M369" s="21">
        <f t="shared" si="5"/>
        <v>0</v>
      </c>
      <c r="N369" s="33"/>
    </row>
    <row r="370" spans="1:14">
      <c r="A370" s="15" t="s">
        <v>33</v>
      </c>
      <c r="B370" s="12">
        <v>7</v>
      </c>
      <c r="C370" s="18">
        <v>39628.671875</v>
      </c>
      <c r="D370" s="18">
        <v>0</v>
      </c>
      <c r="E370" s="18">
        <v>0.1</v>
      </c>
      <c r="F370" s="18">
        <v>0.49999695271200001</v>
      </c>
      <c r="G370" s="18">
        <v>0.49999695271200001</v>
      </c>
      <c r="H370" s="18">
        <v>0</v>
      </c>
      <c r="I370" s="19">
        <v>4.57872667E-4</v>
      </c>
      <c r="J370" s="19">
        <v>4.57872667E-4</v>
      </c>
      <c r="K370" s="19">
        <v>3.66297575E-4</v>
      </c>
      <c r="L370" s="19">
        <v>3.66297575E-4</v>
      </c>
      <c r="M370" s="21">
        <f t="shared" si="5"/>
        <v>0</v>
      </c>
      <c r="N370" s="33"/>
    </row>
    <row r="371" spans="1:14">
      <c r="A371" s="15" t="s">
        <v>33</v>
      </c>
      <c r="B371" s="12">
        <v>8</v>
      </c>
      <c r="C371" s="18">
        <v>41053.7421875</v>
      </c>
      <c r="D371" s="18">
        <v>5.3</v>
      </c>
      <c r="E371" s="18">
        <v>2.2999999999999998</v>
      </c>
      <c r="F371" s="18">
        <v>3.2141940021909998</v>
      </c>
      <c r="G371" s="18">
        <v>3.2139543048279999</v>
      </c>
      <c r="H371" s="18">
        <v>-2.3969736299999999E-4</v>
      </c>
      <c r="I371" s="19">
        <v>1.910298255E-3</v>
      </c>
      <c r="J371" s="19">
        <v>1.910078752E-3</v>
      </c>
      <c r="K371" s="19">
        <v>8.3695449099999999E-4</v>
      </c>
      <c r="L371" s="19">
        <v>8.3717399400000002E-4</v>
      </c>
      <c r="M371" s="21">
        <f t="shared" si="5"/>
        <v>0</v>
      </c>
      <c r="N371" s="33"/>
    </row>
    <row r="372" spans="1:14">
      <c r="A372" s="15" t="s">
        <v>33</v>
      </c>
      <c r="B372" s="12">
        <v>9</v>
      </c>
      <c r="C372" s="18">
        <v>42043.53515625</v>
      </c>
      <c r="D372" s="18">
        <v>90.3</v>
      </c>
      <c r="E372" s="18">
        <v>88.4</v>
      </c>
      <c r="F372" s="18">
        <v>142.72245114290001</v>
      </c>
      <c r="G372" s="18">
        <v>142.72245114290001</v>
      </c>
      <c r="H372" s="18">
        <v>0</v>
      </c>
      <c r="I372" s="19">
        <v>4.8005907639999998E-2</v>
      </c>
      <c r="J372" s="19">
        <v>4.8005907639999998E-2</v>
      </c>
      <c r="K372" s="19">
        <v>4.9745834379000001E-2</v>
      </c>
      <c r="L372" s="19">
        <v>4.9745834379000001E-2</v>
      </c>
      <c r="M372" s="21">
        <f t="shared" si="5"/>
        <v>1</v>
      </c>
      <c r="N372" s="33"/>
    </row>
    <row r="373" spans="1:14">
      <c r="A373" s="15" t="s">
        <v>33</v>
      </c>
      <c r="B373" s="12">
        <v>10</v>
      </c>
      <c r="C373" s="18">
        <v>41935.125</v>
      </c>
      <c r="D373" s="18">
        <v>349.2</v>
      </c>
      <c r="E373" s="18">
        <v>344.4</v>
      </c>
      <c r="F373" s="18">
        <v>341.934916398128</v>
      </c>
      <c r="G373" s="18">
        <v>341.934916398128</v>
      </c>
      <c r="H373" s="18">
        <v>0</v>
      </c>
      <c r="I373" s="19">
        <v>6.6530069609999996E-3</v>
      </c>
      <c r="J373" s="19">
        <v>6.6530069609999996E-3</v>
      </c>
      <c r="K373" s="19">
        <v>2.2574025649999998E-3</v>
      </c>
      <c r="L373" s="19">
        <v>2.2574025649999998E-3</v>
      </c>
      <c r="M373" s="21">
        <f t="shared" si="5"/>
        <v>1</v>
      </c>
      <c r="N373" s="33"/>
    </row>
    <row r="374" spans="1:14">
      <c r="A374" s="15" t="s">
        <v>33</v>
      </c>
      <c r="B374" s="12">
        <v>11</v>
      </c>
      <c r="C374" s="18">
        <v>41166.58203125</v>
      </c>
      <c r="D374" s="18">
        <v>392</v>
      </c>
      <c r="E374" s="18">
        <v>383.7</v>
      </c>
      <c r="F374" s="18">
        <v>289.77170980387302</v>
      </c>
      <c r="G374" s="18">
        <v>289.77170980387302</v>
      </c>
      <c r="H374" s="18">
        <v>0</v>
      </c>
      <c r="I374" s="19">
        <v>9.3615650361999994E-2</v>
      </c>
      <c r="J374" s="19">
        <v>9.3615650361999994E-2</v>
      </c>
      <c r="K374" s="19">
        <v>8.6014917762000001E-2</v>
      </c>
      <c r="L374" s="19">
        <v>8.6014917762000001E-2</v>
      </c>
      <c r="M374" s="21">
        <f t="shared" si="5"/>
        <v>1</v>
      </c>
      <c r="N374" s="33"/>
    </row>
    <row r="375" spans="1:14">
      <c r="A375" s="15" t="s">
        <v>33</v>
      </c>
      <c r="B375" s="12">
        <v>12</v>
      </c>
      <c r="C375" s="18">
        <v>40265.7890625</v>
      </c>
      <c r="D375" s="18">
        <v>416</v>
      </c>
      <c r="E375" s="18">
        <v>409.9</v>
      </c>
      <c r="F375" s="18">
        <v>227.38204933802299</v>
      </c>
      <c r="G375" s="18">
        <v>228.52623661915499</v>
      </c>
      <c r="H375" s="18">
        <v>1.1441872811310001</v>
      </c>
      <c r="I375" s="19">
        <v>0.17167927049500001</v>
      </c>
      <c r="J375" s="19">
        <v>0.17272706104499999</v>
      </c>
      <c r="K375" s="19">
        <v>0.16609318990899999</v>
      </c>
      <c r="L375" s="19">
        <v>0.167140980459</v>
      </c>
      <c r="M375" s="21">
        <f t="shared" si="5"/>
        <v>1</v>
      </c>
      <c r="N375" s="33"/>
    </row>
    <row r="376" spans="1:14">
      <c r="A376" s="15" t="s">
        <v>33</v>
      </c>
      <c r="B376" s="12">
        <v>13</v>
      </c>
      <c r="C376" s="18">
        <v>39593.94921875</v>
      </c>
      <c r="D376" s="18">
        <v>347.6</v>
      </c>
      <c r="E376" s="18">
        <v>338.3</v>
      </c>
      <c r="F376" s="18">
        <v>205.06959504238401</v>
      </c>
      <c r="G376" s="18">
        <v>205.52180345262099</v>
      </c>
      <c r="H376" s="18">
        <v>0.452208410236</v>
      </c>
      <c r="I376" s="19">
        <v>0.13010823859599999</v>
      </c>
      <c r="J376" s="19">
        <v>0.13052234886200001</v>
      </c>
      <c r="K376" s="19">
        <v>0.12159175508</v>
      </c>
      <c r="L376" s="19">
        <v>0.12200586534500001</v>
      </c>
      <c r="M376" s="21">
        <f t="shared" si="5"/>
        <v>1</v>
      </c>
      <c r="N376" s="33"/>
    </row>
    <row r="377" spans="1:14">
      <c r="A377" s="15" t="s">
        <v>33</v>
      </c>
      <c r="B377" s="12">
        <v>14</v>
      </c>
      <c r="C377" s="18">
        <v>39128.046875</v>
      </c>
      <c r="D377" s="18">
        <v>331.9</v>
      </c>
      <c r="E377" s="18">
        <v>326.39999999999998</v>
      </c>
      <c r="F377" s="18">
        <v>233.58046328345901</v>
      </c>
      <c r="G377" s="18">
        <v>234.40432701243299</v>
      </c>
      <c r="H377" s="18">
        <v>0.82386372897299998</v>
      </c>
      <c r="I377" s="19">
        <v>8.9281751820000005E-2</v>
      </c>
      <c r="J377" s="19">
        <v>9.0036205783999998E-2</v>
      </c>
      <c r="K377" s="19">
        <v>8.4245121783000004E-2</v>
      </c>
      <c r="L377" s="19">
        <v>8.4999575746999997E-2</v>
      </c>
      <c r="M377" s="21">
        <f t="shared" si="5"/>
        <v>1</v>
      </c>
      <c r="N377" s="33"/>
    </row>
    <row r="378" spans="1:14">
      <c r="A378" s="15" t="s">
        <v>33</v>
      </c>
      <c r="B378" s="12">
        <v>15</v>
      </c>
      <c r="C378" s="18">
        <v>39048.02734375</v>
      </c>
      <c r="D378" s="18">
        <v>266</v>
      </c>
      <c r="E378" s="18">
        <v>257.10000000000002</v>
      </c>
      <c r="F378" s="18">
        <v>460.24732836341701</v>
      </c>
      <c r="G378" s="18">
        <v>460.71031422352701</v>
      </c>
      <c r="H378" s="18">
        <v>0.462985860109</v>
      </c>
      <c r="I378" s="19">
        <v>0.17830614855599999</v>
      </c>
      <c r="J378" s="19">
        <v>0.17788216882999999</v>
      </c>
      <c r="K378" s="19">
        <v>0.18645633170600001</v>
      </c>
      <c r="L378" s="19">
        <v>0.18603235198099999</v>
      </c>
      <c r="M378" s="21">
        <f t="shared" si="5"/>
        <v>1</v>
      </c>
      <c r="N378" s="33"/>
    </row>
    <row r="379" spans="1:14">
      <c r="A379" s="15" t="s">
        <v>33</v>
      </c>
      <c r="B379" s="12">
        <v>16</v>
      </c>
      <c r="C379" s="18">
        <v>39386.01953125</v>
      </c>
      <c r="D379" s="18">
        <v>168.9</v>
      </c>
      <c r="E379" s="18">
        <v>163.19999999999999</v>
      </c>
      <c r="F379" s="18">
        <v>284.56744503086901</v>
      </c>
      <c r="G379" s="18">
        <v>284.56744503086901</v>
      </c>
      <c r="H379" s="18">
        <v>0</v>
      </c>
      <c r="I379" s="19">
        <v>0.10592256870900001</v>
      </c>
      <c r="J379" s="19">
        <v>0.10592256870900001</v>
      </c>
      <c r="K379" s="19">
        <v>0.111142348929</v>
      </c>
      <c r="L379" s="19">
        <v>0.111142348929</v>
      </c>
      <c r="M379" s="21">
        <f t="shared" si="5"/>
        <v>1</v>
      </c>
      <c r="N379" s="33"/>
    </row>
    <row r="380" spans="1:14">
      <c r="A380" s="15" t="s">
        <v>33</v>
      </c>
      <c r="B380" s="12">
        <v>17</v>
      </c>
      <c r="C380" s="18">
        <v>40314.3671875</v>
      </c>
      <c r="D380" s="18">
        <v>90.9</v>
      </c>
      <c r="E380" s="18">
        <v>87.7</v>
      </c>
      <c r="F380" s="18">
        <v>269.35893098708698</v>
      </c>
      <c r="G380" s="18">
        <v>271.74477332137701</v>
      </c>
      <c r="H380" s="18">
        <v>2.3858423342899999</v>
      </c>
      <c r="I380" s="19">
        <v>0.16560876677700001</v>
      </c>
      <c r="J380" s="19">
        <v>0.16342392947500001</v>
      </c>
      <c r="K380" s="19">
        <v>0.16853916970800001</v>
      </c>
      <c r="L380" s="19">
        <v>0.166354332405</v>
      </c>
      <c r="M380" s="21">
        <f t="shared" si="5"/>
        <v>1</v>
      </c>
      <c r="N380" s="33"/>
    </row>
    <row r="381" spans="1:14">
      <c r="A381" s="15" t="s">
        <v>33</v>
      </c>
      <c r="B381" s="12">
        <v>18</v>
      </c>
      <c r="C381" s="18">
        <v>42200.2734375</v>
      </c>
      <c r="D381" s="18">
        <v>12.6</v>
      </c>
      <c r="E381" s="18">
        <v>9.4</v>
      </c>
      <c r="F381" s="18">
        <v>47.446379786108999</v>
      </c>
      <c r="G381" s="18">
        <v>48.670463747272997</v>
      </c>
      <c r="H381" s="18">
        <v>1.2240839611629999</v>
      </c>
      <c r="I381" s="19">
        <v>3.3031560208000001E-2</v>
      </c>
      <c r="J381" s="19">
        <v>3.1910604198999999E-2</v>
      </c>
      <c r="K381" s="19">
        <v>3.5961963138E-2</v>
      </c>
      <c r="L381" s="19">
        <v>3.4841007129999997E-2</v>
      </c>
      <c r="M381" s="21">
        <f t="shared" si="5"/>
        <v>1</v>
      </c>
      <c r="N381" s="33"/>
    </row>
    <row r="382" spans="1:14">
      <c r="A382" s="15" t="s">
        <v>33</v>
      </c>
      <c r="B382" s="12">
        <v>19</v>
      </c>
      <c r="C382" s="18">
        <v>42992.90234375</v>
      </c>
      <c r="D382" s="18">
        <v>0</v>
      </c>
      <c r="E382" s="18">
        <v>0.1</v>
      </c>
      <c r="F382" s="18">
        <v>0.69998779892899998</v>
      </c>
      <c r="G382" s="18">
        <v>0.69998779892899998</v>
      </c>
      <c r="H382" s="18">
        <v>0</v>
      </c>
      <c r="I382" s="19">
        <v>6.4101446699999995E-4</v>
      </c>
      <c r="J382" s="19">
        <v>6.4101446699999995E-4</v>
      </c>
      <c r="K382" s="19">
        <v>5.49439376E-4</v>
      </c>
      <c r="L382" s="19">
        <v>5.49439376E-4</v>
      </c>
      <c r="M382" s="21">
        <f t="shared" si="5"/>
        <v>0</v>
      </c>
      <c r="N382" s="33"/>
    </row>
    <row r="383" spans="1:14">
      <c r="A383" s="15" t="s">
        <v>33</v>
      </c>
      <c r="B383" s="12">
        <v>20</v>
      </c>
      <c r="C383" s="18">
        <v>42755.390625</v>
      </c>
      <c r="D383" s="18">
        <v>0</v>
      </c>
      <c r="E383" s="18">
        <v>0.1</v>
      </c>
      <c r="F383" s="18">
        <v>0.69998779892899998</v>
      </c>
      <c r="G383" s="18">
        <v>0.69998779892899998</v>
      </c>
      <c r="H383" s="18">
        <v>0</v>
      </c>
      <c r="I383" s="19">
        <v>6.4101446699999995E-4</v>
      </c>
      <c r="J383" s="19">
        <v>6.4101446699999995E-4</v>
      </c>
      <c r="K383" s="19">
        <v>5.49439376E-4</v>
      </c>
      <c r="L383" s="19">
        <v>5.49439376E-4</v>
      </c>
      <c r="M383" s="21">
        <f t="shared" si="5"/>
        <v>0</v>
      </c>
      <c r="N383" s="33"/>
    </row>
    <row r="384" spans="1:14">
      <c r="A384" s="15" t="s">
        <v>33</v>
      </c>
      <c r="B384" s="12">
        <v>21</v>
      </c>
      <c r="C384" s="18">
        <v>42249.8203125</v>
      </c>
      <c r="D384" s="18">
        <v>0</v>
      </c>
      <c r="E384" s="18">
        <v>0.1</v>
      </c>
      <c r="F384" s="18">
        <v>0.69998779892899998</v>
      </c>
      <c r="G384" s="18">
        <v>0.69998779892899998</v>
      </c>
      <c r="H384" s="18">
        <v>0</v>
      </c>
      <c r="I384" s="19">
        <v>6.4101446699999995E-4</v>
      </c>
      <c r="J384" s="19">
        <v>6.4101446699999995E-4</v>
      </c>
      <c r="K384" s="19">
        <v>5.49439376E-4</v>
      </c>
      <c r="L384" s="19">
        <v>5.49439376E-4</v>
      </c>
      <c r="M384" s="21">
        <f t="shared" si="5"/>
        <v>0</v>
      </c>
      <c r="N384" s="33"/>
    </row>
    <row r="385" spans="1:14">
      <c r="A385" s="15" t="s">
        <v>33</v>
      </c>
      <c r="B385" s="12">
        <v>22</v>
      </c>
      <c r="C385" s="18">
        <v>41405.82421875</v>
      </c>
      <c r="D385" s="18">
        <v>0</v>
      </c>
      <c r="E385" s="18">
        <v>0.1</v>
      </c>
      <c r="F385" s="18">
        <v>0.69998779892899998</v>
      </c>
      <c r="G385" s="18">
        <v>0.69998779892899998</v>
      </c>
      <c r="H385" s="18">
        <v>0</v>
      </c>
      <c r="I385" s="19">
        <v>6.4101446699999995E-4</v>
      </c>
      <c r="J385" s="19">
        <v>6.4101446699999995E-4</v>
      </c>
      <c r="K385" s="19">
        <v>5.49439376E-4</v>
      </c>
      <c r="L385" s="19">
        <v>5.49439376E-4</v>
      </c>
      <c r="M385" s="21">
        <f t="shared" si="5"/>
        <v>0</v>
      </c>
      <c r="N385" s="33"/>
    </row>
    <row r="386" spans="1:14">
      <c r="A386" s="15" t="s">
        <v>33</v>
      </c>
      <c r="B386" s="12">
        <v>23</v>
      </c>
      <c r="C386" s="18">
        <v>39875.2265625</v>
      </c>
      <c r="D386" s="18">
        <v>0</v>
      </c>
      <c r="E386" s="18">
        <v>0.1</v>
      </c>
      <c r="F386" s="18">
        <v>0.69998779892899998</v>
      </c>
      <c r="G386" s="18">
        <v>0.69998779892899998</v>
      </c>
      <c r="H386" s="18">
        <v>0</v>
      </c>
      <c r="I386" s="19">
        <v>6.4101446699999995E-4</v>
      </c>
      <c r="J386" s="19">
        <v>6.4101446699999995E-4</v>
      </c>
      <c r="K386" s="19">
        <v>5.49439376E-4</v>
      </c>
      <c r="L386" s="19">
        <v>5.49439376E-4</v>
      </c>
      <c r="M386" s="21">
        <f t="shared" si="5"/>
        <v>0</v>
      </c>
      <c r="N386" s="33"/>
    </row>
    <row r="387" spans="1:14">
      <c r="A387" s="15" t="s">
        <v>33</v>
      </c>
      <c r="B387" s="12">
        <v>24</v>
      </c>
      <c r="C387" s="18">
        <v>38042.015625</v>
      </c>
      <c r="D387" s="18">
        <v>0</v>
      </c>
      <c r="E387" s="18">
        <v>0.1</v>
      </c>
      <c r="F387" s="18">
        <v>0.69998779892899998</v>
      </c>
      <c r="G387" s="18">
        <v>0.69998779892899998</v>
      </c>
      <c r="H387" s="18">
        <v>0</v>
      </c>
      <c r="I387" s="19">
        <v>6.4101446699999995E-4</v>
      </c>
      <c r="J387" s="19">
        <v>6.4101446699999995E-4</v>
      </c>
      <c r="K387" s="19">
        <v>5.49439376E-4</v>
      </c>
      <c r="L387" s="19">
        <v>5.49439376E-4</v>
      </c>
      <c r="M387" s="21">
        <f t="shared" si="5"/>
        <v>0</v>
      </c>
      <c r="N387" s="33"/>
    </row>
    <row r="388" spans="1:14">
      <c r="A388" s="15" t="s">
        <v>34</v>
      </c>
      <c r="B388" s="12">
        <v>1</v>
      </c>
      <c r="C388" s="18">
        <v>36281.71875</v>
      </c>
      <c r="D388" s="18">
        <v>0</v>
      </c>
      <c r="E388" s="18">
        <v>0.1</v>
      </c>
      <c r="F388" s="18">
        <v>0.69998779892899998</v>
      </c>
      <c r="G388" s="18">
        <v>0.69998779892899998</v>
      </c>
      <c r="H388" s="18">
        <v>0</v>
      </c>
      <c r="I388" s="19">
        <v>6.4101446699999995E-4</v>
      </c>
      <c r="J388" s="19">
        <v>6.4101446699999995E-4</v>
      </c>
      <c r="K388" s="19">
        <v>5.49439376E-4</v>
      </c>
      <c r="L388" s="19">
        <v>5.49439376E-4</v>
      </c>
      <c r="M388" s="21">
        <f t="shared" si="5"/>
        <v>0</v>
      </c>
      <c r="N388" s="33"/>
    </row>
    <row r="389" spans="1:14">
      <c r="A389" s="15" t="s">
        <v>34</v>
      </c>
      <c r="B389" s="12">
        <v>2</v>
      </c>
      <c r="C389" s="18">
        <v>35256.3671875</v>
      </c>
      <c r="D389" s="18">
        <v>0</v>
      </c>
      <c r="E389" s="18">
        <v>0.1</v>
      </c>
      <c r="F389" s="18">
        <v>0.69998779892899998</v>
      </c>
      <c r="G389" s="18">
        <v>0.69998779892899998</v>
      </c>
      <c r="H389" s="18">
        <v>0</v>
      </c>
      <c r="I389" s="19">
        <v>6.4101446699999995E-4</v>
      </c>
      <c r="J389" s="19">
        <v>6.4101446699999995E-4</v>
      </c>
      <c r="K389" s="19">
        <v>5.49439376E-4</v>
      </c>
      <c r="L389" s="19">
        <v>5.49439376E-4</v>
      </c>
      <c r="M389" s="21">
        <f t="shared" ref="M389:M452" si="6">IF(G389&gt;5,1,0)</f>
        <v>0</v>
      </c>
      <c r="N389" s="33"/>
    </row>
    <row r="390" spans="1:14">
      <c r="A390" s="15" t="s">
        <v>34</v>
      </c>
      <c r="B390" s="12">
        <v>3</v>
      </c>
      <c r="C390" s="18">
        <v>34596.87890625</v>
      </c>
      <c r="D390" s="18">
        <v>0</v>
      </c>
      <c r="E390" s="18">
        <v>0.1</v>
      </c>
      <c r="F390" s="18">
        <v>0.69998779892899998</v>
      </c>
      <c r="G390" s="18">
        <v>0.69998779892899998</v>
      </c>
      <c r="H390" s="18">
        <v>0</v>
      </c>
      <c r="I390" s="19">
        <v>6.4101446699999995E-4</v>
      </c>
      <c r="J390" s="19">
        <v>6.4101446699999995E-4</v>
      </c>
      <c r="K390" s="19">
        <v>5.49439376E-4</v>
      </c>
      <c r="L390" s="19">
        <v>5.49439376E-4</v>
      </c>
      <c r="M390" s="21">
        <f t="shared" si="6"/>
        <v>0</v>
      </c>
      <c r="N390" s="33"/>
    </row>
    <row r="391" spans="1:14">
      <c r="A391" s="15" t="s">
        <v>34</v>
      </c>
      <c r="B391" s="12">
        <v>4</v>
      </c>
      <c r="C391" s="18">
        <v>34367.51953125</v>
      </c>
      <c r="D391" s="18">
        <v>0</v>
      </c>
      <c r="E391" s="18">
        <v>0.1</v>
      </c>
      <c r="F391" s="18">
        <v>0.69998779892899998</v>
      </c>
      <c r="G391" s="18">
        <v>0.69998779892899998</v>
      </c>
      <c r="H391" s="18">
        <v>0</v>
      </c>
      <c r="I391" s="19">
        <v>6.4101446699999995E-4</v>
      </c>
      <c r="J391" s="19">
        <v>6.4101446699999995E-4</v>
      </c>
      <c r="K391" s="19">
        <v>5.49439376E-4</v>
      </c>
      <c r="L391" s="19">
        <v>5.49439376E-4</v>
      </c>
      <c r="M391" s="21">
        <f t="shared" si="6"/>
        <v>0</v>
      </c>
      <c r="N391" s="33"/>
    </row>
    <row r="392" spans="1:14">
      <c r="A392" s="15" t="s">
        <v>34</v>
      </c>
      <c r="B392" s="12">
        <v>5</v>
      </c>
      <c r="C392" s="18">
        <v>34386.421875</v>
      </c>
      <c r="D392" s="18">
        <v>0</v>
      </c>
      <c r="E392" s="18">
        <v>0.1</v>
      </c>
      <c r="F392" s="18">
        <v>0.69998779892899998</v>
      </c>
      <c r="G392" s="18">
        <v>0.69998779892899998</v>
      </c>
      <c r="H392" s="18">
        <v>0</v>
      </c>
      <c r="I392" s="19">
        <v>6.4101446699999995E-4</v>
      </c>
      <c r="J392" s="19">
        <v>6.4101446699999995E-4</v>
      </c>
      <c r="K392" s="19">
        <v>5.49439376E-4</v>
      </c>
      <c r="L392" s="19">
        <v>5.49439376E-4</v>
      </c>
      <c r="M392" s="21">
        <f t="shared" si="6"/>
        <v>0</v>
      </c>
      <c r="N392" s="33"/>
    </row>
    <row r="393" spans="1:14">
      <c r="A393" s="15" t="s">
        <v>34</v>
      </c>
      <c r="B393" s="12">
        <v>6</v>
      </c>
      <c r="C393" s="18">
        <v>35016.27734375</v>
      </c>
      <c r="D393" s="18">
        <v>0</v>
      </c>
      <c r="E393" s="18">
        <v>0.1</v>
      </c>
      <c r="F393" s="18">
        <v>0.69998779892899998</v>
      </c>
      <c r="G393" s="18">
        <v>0.69998779892899998</v>
      </c>
      <c r="H393" s="18">
        <v>0</v>
      </c>
      <c r="I393" s="19">
        <v>6.4101446699999995E-4</v>
      </c>
      <c r="J393" s="19">
        <v>6.4101446699999995E-4</v>
      </c>
      <c r="K393" s="19">
        <v>5.49439376E-4</v>
      </c>
      <c r="L393" s="19">
        <v>5.49439376E-4</v>
      </c>
      <c r="M393" s="21">
        <f t="shared" si="6"/>
        <v>0</v>
      </c>
      <c r="N393" s="33"/>
    </row>
    <row r="394" spans="1:14">
      <c r="A394" s="15" t="s">
        <v>34</v>
      </c>
      <c r="B394" s="12">
        <v>7</v>
      </c>
      <c r="C394" s="18">
        <v>36112.93359375</v>
      </c>
      <c r="D394" s="18">
        <v>0</v>
      </c>
      <c r="E394" s="18">
        <v>0.1</v>
      </c>
      <c r="F394" s="18">
        <v>0.69998779892899998</v>
      </c>
      <c r="G394" s="18">
        <v>0.69998779892899998</v>
      </c>
      <c r="H394" s="18">
        <v>0</v>
      </c>
      <c r="I394" s="19">
        <v>6.4101446699999995E-4</v>
      </c>
      <c r="J394" s="19">
        <v>6.4101446699999995E-4</v>
      </c>
      <c r="K394" s="19">
        <v>5.49439376E-4</v>
      </c>
      <c r="L394" s="19">
        <v>5.49439376E-4</v>
      </c>
      <c r="M394" s="21">
        <f t="shared" si="6"/>
        <v>0</v>
      </c>
      <c r="N394" s="33"/>
    </row>
    <row r="395" spans="1:14">
      <c r="A395" s="15" t="s">
        <v>34</v>
      </c>
      <c r="B395" s="12">
        <v>8</v>
      </c>
      <c r="C395" s="18">
        <v>37345.46875</v>
      </c>
      <c r="D395" s="18">
        <v>6.1</v>
      </c>
      <c r="E395" s="18">
        <v>3</v>
      </c>
      <c r="F395" s="18">
        <v>1.8204438944570001</v>
      </c>
      <c r="G395" s="18">
        <v>1.8204438944570001</v>
      </c>
      <c r="H395" s="18">
        <v>0</v>
      </c>
      <c r="I395" s="19">
        <v>3.9190074219999996E-3</v>
      </c>
      <c r="J395" s="19">
        <v>3.9190074219999996E-3</v>
      </c>
      <c r="K395" s="19">
        <v>1.080179583E-3</v>
      </c>
      <c r="L395" s="19">
        <v>1.080179583E-3</v>
      </c>
      <c r="M395" s="21">
        <f t="shared" si="6"/>
        <v>0</v>
      </c>
      <c r="N395" s="33"/>
    </row>
    <row r="396" spans="1:14">
      <c r="A396" s="15" t="s">
        <v>34</v>
      </c>
      <c r="B396" s="12">
        <v>9</v>
      </c>
      <c r="C396" s="18">
        <v>38531.73046875</v>
      </c>
      <c r="D396" s="18">
        <v>98.1</v>
      </c>
      <c r="E396" s="18">
        <v>92.9</v>
      </c>
      <c r="F396" s="18">
        <v>105.84658316129401</v>
      </c>
      <c r="G396" s="18">
        <v>105.84658316129401</v>
      </c>
      <c r="H396" s="18">
        <v>0</v>
      </c>
      <c r="I396" s="19">
        <v>7.0939406229999996E-3</v>
      </c>
      <c r="J396" s="19">
        <v>7.0939406229999996E-3</v>
      </c>
      <c r="K396" s="19">
        <v>1.1855845384999999E-2</v>
      </c>
      <c r="L396" s="19">
        <v>1.1855845384999999E-2</v>
      </c>
      <c r="M396" s="21">
        <f t="shared" si="6"/>
        <v>1</v>
      </c>
      <c r="N396" s="33"/>
    </row>
    <row r="397" spans="1:14">
      <c r="A397" s="15" t="s">
        <v>34</v>
      </c>
      <c r="B397" s="12">
        <v>10</v>
      </c>
      <c r="C397" s="18">
        <v>39312.85546875</v>
      </c>
      <c r="D397" s="18">
        <v>498.7</v>
      </c>
      <c r="E397" s="18">
        <v>493.4</v>
      </c>
      <c r="F397" s="18">
        <v>374.95637693676701</v>
      </c>
      <c r="G397" s="18">
        <v>374.95637693676701</v>
      </c>
      <c r="H397" s="18">
        <v>0</v>
      </c>
      <c r="I397" s="19">
        <v>0.11331833613800001</v>
      </c>
      <c r="J397" s="19">
        <v>0.11331833613800001</v>
      </c>
      <c r="K397" s="19">
        <v>0.10846485628499999</v>
      </c>
      <c r="L397" s="19">
        <v>0.10846485628499999</v>
      </c>
      <c r="M397" s="21">
        <f t="shared" si="6"/>
        <v>1</v>
      </c>
      <c r="N397" s="33"/>
    </row>
    <row r="398" spans="1:14">
      <c r="A398" s="15" t="s">
        <v>34</v>
      </c>
      <c r="B398" s="12">
        <v>11</v>
      </c>
      <c r="C398" s="18">
        <v>39365.80078125</v>
      </c>
      <c r="D398" s="18">
        <v>591.9</v>
      </c>
      <c r="E398" s="18">
        <v>585.6</v>
      </c>
      <c r="F398" s="18">
        <v>542.053016552793</v>
      </c>
      <c r="G398" s="18">
        <v>542.053016552793</v>
      </c>
      <c r="H398" s="18">
        <v>0</v>
      </c>
      <c r="I398" s="19">
        <v>4.5647420739000001E-2</v>
      </c>
      <c r="J398" s="19">
        <v>4.5647420739000001E-2</v>
      </c>
      <c r="K398" s="19">
        <v>3.9878189969E-2</v>
      </c>
      <c r="L398" s="19">
        <v>3.9878189969E-2</v>
      </c>
      <c r="M398" s="21">
        <f t="shared" si="6"/>
        <v>1</v>
      </c>
      <c r="N398" s="33"/>
    </row>
    <row r="399" spans="1:14">
      <c r="A399" s="15" t="s">
        <v>34</v>
      </c>
      <c r="B399" s="12">
        <v>12</v>
      </c>
      <c r="C399" s="18">
        <v>38696.87109375</v>
      </c>
      <c r="D399" s="18">
        <v>645.6</v>
      </c>
      <c r="E399" s="18">
        <v>639.4</v>
      </c>
      <c r="F399" s="18">
        <v>604.60099729564399</v>
      </c>
      <c r="G399" s="18">
        <v>604.60099729564399</v>
      </c>
      <c r="H399" s="18">
        <v>0</v>
      </c>
      <c r="I399" s="19">
        <v>3.7544874270999999E-2</v>
      </c>
      <c r="J399" s="19">
        <v>3.7544874270999999E-2</v>
      </c>
      <c r="K399" s="19">
        <v>3.1867218592999999E-2</v>
      </c>
      <c r="L399" s="19">
        <v>3.1867218592999999E-2</v>
      </c>
      <c r="M399" s="21">
        <f t="shared" si="6"/>
        <v>1</v>
      </c>
      <c r="N399" s="33"/>
    </row>
    <row r="400" spans="1:14">
      <c r="A400" s="15" t="s">
        <v>34</v>
      </c>
      <c r="B400" s="12">
        <v>13</v>
      </c>
      <c r="C400" s="18">
        <v>37853.296875</v>
      </c>
      <c r="D400" s="18">
        <v>700.8</v>
      </c>
      <c r="E400" s="18">
        <v>694.3</v>
      </c>
      <c r="F400" s="18">
        <v>604.12854479895702</v>
      </c>
      <c r="G400" s="18">
        <v>604.12854479895702</v>
      </c>
      <c r="H400" s="18">
        <v>0</v>
      </c>
      <c r="I400" s="19">
        <v>8.8526973627000002E-2</v>
      </c>
      <c r="J400" s="19">
        <v>8.8526973627000002E-2</v>
      </c>
      <c r="K400" s="19">
        <v>8.2574592673999997E-2</v>
      </c>
      <c r="L400" s="19">
        <v>8.2574592673999997E-2</v>
      </c>
      <c r="M400" s="21">
        <f t="shared" si="6"/>
        <v>1</v>
      </c>
      <c r="N400" s="33"/>
    </row>
    <row r="401" spans="1:14">
      <c r="A401" s="15" t="s">
        <v>34</v>
      </c>
      <c r="B401" s="12">
        <v>14</v>
      </c>
      <c r="C401" s="18">
        <v>36933.80859375</v>
      </c>
      <c r="D401" s="18">
        <v>708.7</v>
      </c>
      <c r="E401" s="18">
        <v>702.2</v>
      </c>
      <c r="F401" s="18">
        <v>632.02287797768895</v>
      </c>
      <c r="G401" s="18">
        <v>632.02287797768895</v>
      </c>
      <c r="H401" s="18">
        <v>0</v>
      </c>
      <c r="I401" s="19">
        <v>7.0217144709000007E-2</v>
      </c>
      <c r="J401" s="19">
        <v>7.0217144709000007E-2</v>
      </c>
      <c r="K401" s="19">
        <v>6.4264763756000001E-2</v>
      </c>
      <c r="L401" s="19">
        <v>6.4264763756000001E-2</v>
      </c>
      <c r="M401" s="21">
        <f t="shared" si="6"/>
        <v>1</v>
      </c>
      <c r="N401" s="33"/>
    </row>
    <row r="402" spans="1:14">
      <c r="A402" s="15" t="s">
        <v>34</v>
      </c>
      <c r="B402" s="12">
        <v>15</v>
      </c>
      <c r="C402" s="18">
        <v>36157.65625</v>
      </c>
      <c r="D402" s="18">
        <v>725.5</v>
      </c>
      <c r="E402" s="18">
        <v>718.7</v>
      </c>
      <c r="F402" s="18">
        <v>626.309901611805</v>
      </c>
      <c r="G402" s="18">
        <v>626.309901611805</v>
      </c>
      <c r="H402" s="18">
        <v>0</v>
      </c>
      <c r="I402" s="19">
        <v>9.0833423432000002E-2</v>
      </c>
      <c r="J402" s="19">
        <v>9.0833423432000002E-2</v>
      </c>
      <c r="K402" s="19">
        <v>8.4606317205000003E-2</v>
      </c>
      <c r="L402" s="19">
        <v>8.4606317205000003E-2</v>
      </c>
      <c r="M402" s="21">
        <f t="shared" si="6"/>
        <v>1</v>
      </c>
      <c r="N402" s="33"/>
    </row>
    <row r="403" spans="1:14">
      <c r="A403" s="15" t="s">
        <v>34</v>
      </c>
      <c r="B403" s="12">
        <v>16</v>
      </c>
      <c r="C403" s="18">
        <v>35836.80078125</v>
      </c>
      <c r="D403" s="18">
        <v>663</v>
      </c>
      <c r="E403" s="18">
        <v>656.6</v>
      </c>
      <c r="F403" s="18">
        <v>520.515158040855</v>
      </c>
      <c r="G403" s="18">
        <v>520.515158040855</v>
      </c>
      <c r="H403" s="18">
        <v>0</v>
      </c>
      <c r="I403" s="19">
        <v>0.130480624504</v>
      </c>
      <c r="J403" s="19">
        <v>0.130480624504</v>
      </c>
      <c r="K403" s="19">
        <v>0.12461981864299999</v>
      </c>
      <c r="L403" s="19">
        <v>0.12461981864299999</v>
      </c>
      <c r="M403" s="21">
        <f t="shared" si="6"/>
        <v>1</v>
      </c>
      <c r="N403" s="33"/>
    </row>
    <row r="404" spans="1:14">
      <c r="A404" s="15" t="s">
        <v>34</v>
      </c>
      <c r="B404" s="12">
        <v>17</v>
      </c>
      <c r="C404" s="18">
        <v>36223.046875</v>
      </c>
      <c r="D404" s="18">
        <v>389.6</v>
      </c>
      <c r="E404" s="18">
        <v>384.8</v>
      </c>
      <c r="F404" s="18">
        <v>274.248420871728</v>
      </c>
      <c r="G404" s="18">
        <v>274.248420871728</v>
      </c>
      <c r="H404" s="18">
        <v>0</v>
      </c>
      <c r="I404" s="19">
        <v>0.10563331422</v>
      </c>
      <c r="J404" s="19">
        <v>0.10563331422</v>
      </c>
      <c r="K404" s="19">
        <v>0.101237709824</v>
      </c>
      <c r="L404" s="19">
        <v>0.101237709824</v>
      </c>
      <c r="M404" s="21">
        <f t="shared" si="6"/>
        <v>1</v>
      </c>
      <c r="N404" s="33"/>
    </row>
    <row r="405" spans="1:14">
      <c r="A405" s="15" t="s">
        <v>34</v>
      </c>
      <c r="B405" s="12">
        <v>18</v>
      </c>
      <c r="C405" s="18">
        <v>38399.0390625</v>
      </c>
      <c r="D405" s="18">
        <v>44.4</v>
      </c>
      <c r="E405" s="18">
        <v>37.5</v>
      </c>
      <c r="F405" s="18">
        <v>44.221216422159998</v>
      </c>
      <c r="G405" s="18">
        <v>44.221216422159998</v>
      </c>
      <c r="H405" s="18">
        <v>0</v>
      </c>
      <c r="I405" s="19">
        <v>1.63721225E-4</v>
      </c>
      <c r="J405" s="19">
        <v>1.63721225E-4</v>
      </c>
      <c r="K405" s="19">
        <v>6.1549600930000002E-3</v>
      </c>
      <c r="L405" s="19">
        <v>6.1549600930000002E-3</v>
      </c>
      <c r="M405" s="21">
        <f t="shared" si="6"/>
        <v>1</v>
      </c>
      <c r="N405" s="33"/>
    </row>
    <row r="406" spans="1:14">
      <c r="A406" s="15" t="s">
        <v>34</v>
      </c>
      <c r="B406" s="12">
        <v>19</v>
      </c>
      <c r="C406" s="18">
        <v>40411.06640625</v>
      </c>
      <c r="D406" s="18">
        <v>0</v>
      </c>
      <c r="E406" s="18">
        <v>0.1</v>
      </c>
      <c r="F406" s="18">
        <v>0</v>
      </c>
      <c r="G406" s="18">
        <v>0</v>
      </c>
      <c r="H406" s="18">
        <v>0</v>
      </c>
      <c r="I406" s="19">
        <v>0</v>
      </c>
      <c r="J406" s="19">
        <v>0</v>
      </c>
      <c r="K406" s="19">
        <v>9.1575091575091602E-5</v>
      </c>
      <c r="L406" s="19">
        <v>9.1575091575091602E-5</v>
      </c>
      <c r="M406" s="21">
        <f t="shared" si="6"/>
        <v>0</v>
      </c>
      <c r="N406" s="33"/>
    </row>
    <row r="407" spans="1:14">
      <c r="A407" s="15" t="s">
        <v>34</v>
      </c>
      <c r="B407" s="12">
        <v>20</v>
      </c>
      <c r="C407" s="18">
        <v>40627.8125</v>
      </c>
      <c r="D407" s="18">
        <v>0</v>
      </c>
      <c r="E407" s="18">
        <v>0.1</v>
      </c>
      <c r="F407" s="18">
        <v>0</v>
      </c>
      <c r="G407" s="18">
        <v>0</v>
      </c>
      <c r="H407" s="18">
        <v>0</v>
      </c>
      <c r="I407" s="19">
        <v>0</v>
      </c>
      <c r="J407" s="19">
        <v>0</v>
      </c>
      <c r="K407" s="19">
        <v>9.1575091575091602E-5</v>
      </c>
      <c r="L407" s="19">
        <v>9.1575091575091602E-5</v>
      </c>
      <c r="M407" s="21">
        <f t="shared" si="6"/>
        <v>0</v>
      </c>
      <c r="N407" s="33"/>
    </row>
    <row r="408" spans="1:14">
      <c r="A408" s="15" t="s">
        <v>34</v>
      </c>
      <c r="B408" s="12">
        <v>21</v>
      </c>
      <c r="C408" s="18">
        <v>40211.74609375</v>
      </c>
      <c r="D408" s="18">
        <v>0</v>
      </c>
      <c r="E408" s="18">
        <v>0.1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9.1575091575091602E-5</v>
      </c>
      <c r="L408" s="19">
        <v>9.1575091575091602E-5</v>
      </c>
      <c r="M408" s="21">
        <f t="shared" si="6"/>
        <v>0</v>
      </c>
      <c r="N408" s="33"/>
    </row>
    <row r="409" spans="1:14">
      <c r="A409" s="15" t="s">
        <v>34</v>
      </c>
      <c r="B409" s="12">
        <v>22</v>
      </c>
      <c r="C409" s="18">
        <v>39154.3203125</v>
      </c>
      <c r="D409" s="18">
        <v>0</v>
      </c>
      <c r="E409" s="18">
        <v>0.1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9.1575091575091602E-5</v>
      </c>
      <c r="L409" s="19">
        <v>9.1575091575091602E-5</v>
      </c>
      <c r="M409" s="21">
        <f t="shared" si="6"/>
        <v>0</v>
      </c>
      <c r="N409" s="33"/>
    </row>
    <row r="410" spans="1:14">
      <c r="A410" s="15" t="s">
        <v>34</v>
      </c>
      <c r="B410" s="12">
        <v>23</v>
      </c>
      <c r="C410" s="18">
        <v>37004.734375</v>
      </c>
      <c r="D410" s="18">
        <v>0</v>
      </c>
      <c r="E410" s="18">
        <v>0.1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9.1575091575091602E-5</v>
      </c>
      <c r="L410" s="19">
        <v>9.1575091575091602E-5</v>
      </c>
      <c r="M410" s="21">
        <f t="shared" si="6"/>
        <v>0</v>
      </c>
      <c r="N410" s="33"/>
    </row>
    <row r="411" spans="1:14">
      <c r="A411" s="15" t="s">
        <v>34</v>
      </c>
      <c r="B411" s="12">
        <v>24</v>
      </c>
      <c r="C411" s="18">
        <v>34679.9453125</v>
      </c>
      <c r="D411" s="18">
        <v>0</v>
      </c>
      <c r="E411" s="18">
        <v>0.1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9.1575091575091602E-5</v>
      </c>
      <c r="L411" s="19">
        <v>9.1575091575091602E-5</v>
      </c>
      <c r="M411" s="21">
        <f t="shared" si="6"/>
        <v>0</v>
      </c>
      <c r="N411" s="33"/>
    </row>
    <row r="412" spans="1:14">
      <c r="A412" s="15" t="s">
        <v>35</v>
      </c>
      <c r="B412" s="12">
        <v>1</v>
      </c>
      <c r="C412" s="18">
        <v>32835.81640625</v>
      </c>
      <c r="D412" s="18">
        <v>0</v>
      </c>
      <c r="E412" s="18">
        <v>0.1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9.1575091575091602E-5</v>
      </c>
      <c r="L412" s="19">
        <v>9.1575091575091602E-5</v>
      </c>
      <c r="M412" s="21">
        <f t="shared" si="6"/>
        <v>0</v>
      </c>
      <c r="N412" s="33"/>
    </row>
    <row r="413" spans="1:14">
      <c r="A413" s="15" t="s">
        <v>35</v>
      </c>
      <c r="B413" s="12">
        <v>2</v>
      </c>
      <c r="C413" s="18">
        <v>31875.279296875</v>
      </c>
      <c r="D413" s="18">
        <v>0</v>
      </c>
      <c r="E413" s="18">
        <v>0.1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9.1575091575091602E-5</v>
      </c>
      <c r="L413" s="19">
        <v>9.1575091575091602E-5</v>
      </c>
      <c r="M413" s="21">
        <f t="shared" si="6"/>
        <v>0</v>
      </c>
      <c r="N413" s="33"/>
    </row>
    <row r="414" spans="1:14">
      <c r="A414" s="15" t="s">
        <v>35</v>
      </c>
      <c r="B414" s="12">
        <v>3</v>
      </c>
      <c r="C414" s="18">
        <v>31492.09375</v>
      </c>
      <c r="D414" s="18">
        <v>0</v>
      </c>
      <c r="E414" s="18">
        <v>0.1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9.1575091575091602E-5</v>
      </c>
      <c r="L414" s="19">
        <v>9.1575091575091602E-5</v>
      </c>
      <c r="M414" s="21">
        <f t="shared" si="6"/>
        <v>0</v>
      </c>
      <c r="N414" s="33"/>
    </row>
    <row r="415" spans="1:14">
      <c r="A415" s="15" t="s">
        <v>35</v>
      </c>
      <c r="B415" s="12">
        <v>4</v>
      </c>
      <c r="C415" s="18">
        <v>31560.412109375</v>
      </c>
      <c r="D415" s="18">
        <v>0</v>
      </c>
      <c r="E415" s="18">
        <v>0.1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9.1575091575091602E-5</v>
      </c>
      <c r="L415" s="19">
        <v>9.1575091575091602E-5</v>
      </c>
      <c r="M415" s="21">
        <f t="shared" si="6"/>
        <v>0</v>
      </c>
      <c r="N415" s="33"/>
    </row>
    <row r="416" spans="1:14">
      <c r="A416" s="15" t="s">
        <v>35</v>
      </c>
      <c r="B416" s="12">
        <v>5</v>
      </c>
      <c r="C416" s="18">
        <v>32376.173828125</v>
      </c>
      <c r="D416" s="18">
        <v>0</v>
      </c>
      <c r="E416" s="18">
        <v>0.1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9.1575091575091602E-5</v>
      </c>
      <c r="L416" s="19">
        <v>9.1575091575091602E-5</v>
      </c>
      <c r="M416" s="21">
        <f t="shared" si="6"/>
        <v>0</v>
      </c>
      <c r="N416" s="33"/>
    </row>
    <row r="417" spans="1:14">
      <c r="A417" s="15" t="s">
        <v>35</v>
      </c>
      <c r="B417" s="12">
        <v>6</v>
      </c>
      <c r="C417" s="18">
        <v>34733.10546875</v>
      </c>
      <c r="D417" s="18">
        <v>0</v>
      </c>
      <c r="E417" s="18">
        <v>0.1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9.1575091575091602E-5</v>
      </c>
      <c r="L417" s="19">
        <v>9.1575091575091602E-5</v>
      </c>
      <c r="M417" s="21">
        <f t="shared" si="6"/>
        <v>0</v>
      </c>
      <c r="N417" s="33"/>
    </row>
    <row r="418" spans="1:14">
      <c r="A418" s="15" t="s">
        <v>35</v>
      </c>
      <c r="B418" s="12">
        <v>7</v>
      </c>
      <c r="C418" s="18">
        <v>38312.42578125</v>
      </c>
      <c r="D418" s="18">
        <v>0</v>
      </c>
      <c r="E418" s="18">
        <v>0.1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9.1575091575091602E-5</v>
      </c>
      <c r="L418" s="19">
        <v>9.1575091575091602E-5</v>
      </c>
      <c r="M418" s="21">
        <f t="shared" si="6"/>
        <v>0</v>
      </c>
      <c r="N418" s="33"/>
    </row>
    <row r="419" spans="1:14">
      <c r="A419" s="15" t="s">
        <v>35</v>
      </c>
      <c r="B419" s="12">
        <v>8</v>
      </c>
      <c r="C419" s="18">
        <v>39915.73828125</v>
      </c>
      <c r="D419" s="18">
        <v>3.9</v>
      </c>
      <c r="E419" s="18">
        <v>1.1000000000000001</v>
      </c>
      <c r="F419" s="18">
        <v>0.82569950035700002</v>
      </c>
      <c r="G419" s="18">
        <v>0.82569950035700002</v>
      </c>
      <c r="H419" s="18">
        <v>0</v>
      </c>
      <c r="I419" s="19">
        <v>2.8152934970000001E-3</v>
      </c>
      <c r="J419" s="19">
        <v>2.8152934970000001E-3</v>
      </c>
      <c r="K419" s="19">
        <v>2.51190933E-4</v>
      </c>
      <c r="L419" s="19">
        <v>2.51190933E-4</v>
      </c>
      <c r="M419" s="21">
        <f t="shared" si="6"/>
        <v>0</v>
      </c>
      <c r="N419" s="33"/>
    </row>
    <row r="420" spans="1:14">
      <c r="A420" s="15" t="s">
        <v>35</v>
      </c>
      <c r="B420" s="12">
        <v>9</v>
      </c>
      <c r="C420" s="18">
        <v>39863.26953125</v>
      </c>
      <c r="D420" s="18">
        <v>56</v>
      </c>
      <c r="E420" s="18">
        <v>51.6</v>
      </c>
      <c r="F420" s="18">
        <v>109.352838294696</v>
      </c>
      <c r="G420" s="18">
        <v>109.515698063947</v>
      </c>
      <c r="H420" s="18">
        <v>0.16285976925000001</v>
      </c>
      <c r="I420" s="19">
        <v>4.9007049508999999E-2</v>
      </c>
      <c r="J420" s="19">
        <v>4.8857910525999998E-2</v>
      </c>
      <c r="K420" s="19">
        <v>5.3036353538E-2</v>
      </c>
      <c r="L420" s="19">
        <v>5.2887214554999999E-2</v>
      </c>
      <c r="M420" s="21">
        <f t="shared" si="6"/>
        <v>1</v>
      </c>
      <c r="N420" s="33"/>
    </row>
    <row r="421" spans="1:14">
      <c r="A421" s="15" t="s">
        <v>35</v>
      </c>
      <c r="B421" s="12">
        <v>10</v>
      </c>
      <c r="C421" s="18">
        <v>40142.15234375</v>
      </c>
      <c r="D421" s="18">
        <v>283.60000000000002</v>
      </c>
      <c r="E421" s="18">
        <v>280.2</v>
      </c>
      <c r="F421" s="18">
        <v>464.33874754991803</v>
      </c>
      <c r="G421" s="18">
        <v>466.50681006517698</v>
      </c>
      <c r="H421" s="18">
        <v>2.1680625152580002</v>
      </c>
      <c r="I421" s="19">
        <v>0.167497078814</v>
      </c>
      <c r="J421" s="19">
        <v>0.16551167357999999</v>
      </c>
      <c r="K421" s="19">
        <v>0.17061063192699999</v>
      </c>
      <c r="L421" s="19">
        <v>0.16862522669400001</v>
      </c>
      <c r="M421" s="21">
        <f t="shared" si="6"/>
        <v>1</v>
      </c>
      <c r="N421" s="33"/>
    </row>
    <row r="422" spans="1:14">
      <c r="A422" s="15" t="s">
        <v>35</v>
      </c>
      <c r="B422" s="12">
        <v>11</v>
      </c>
      <c r="C422" s="18">
        <v>40100.44921875</v>
      </c>
      <c r="D422" s="18">
        <v>376.8</v>
      </c>
      <c r="E422" s="18">
        <v>371.7</v>
      </c>
      <c r="F422" s="18">
        <v>617.78738545033696</v>
      </c>
      <c r="G422" s="18">
        <v>618.15185704694898</v>
      </c>
      <c r="H422" s="18">
        <v>0.36447159661099998</v>
      </c>
      <c r="I422" s="19">
        <v>0.221018184108</v>
      </c>
      <c r="J422" s="19">
        <v>0.22068441891000001</v>
      </c>
      <c r="K422" s="19">
        <v>0.22568851377900001</v>
      </c>
      <c r="L422" s="19">
        <v>0.22535474858000001</v>
      </c>
      <c r="M422" s="21">
        <f t="shared" si="6"/>
        <v>1</v>
      </c>
      <c r="N422" s="33"/>
    </row>
    <row r="423" spans="1:14">
      <c r="A423" s="15" t="s">
        <v>35</v>
      </c>
      <c r="B423" s="12">
        <v>12</v>
      </c>
      <c r="C423" s="18">
        <v>39784.375</v>
      </c>
      <c r="D423" s="18">
        <v>430.9</v>
      </c>
      <c r="E423" s="18">
        <v>423.7</v>
      </c>
      <c r="F423" s="18">
        <v>551.576353324254</v>
      </c>
      <c r="G423" s="18">
        <v>551.54305897712698</v>
      </c>
      <c r="H423" s="18">
        <v>-3.3294347127000003E-2</v>
      </c>
      <c r="I423" s="19">
        <v>0.110478991737</v>
      </c>
      <c r="J423" s="19">
        <v>0.110509481066</v>
      </c>
      <c r="K423" s="19">
        <v>0.11707239832999999</v>
      </c>
      <c r="L423" s="19">
        <v>0.117102887659</v>
      </c>
      <c r="M423" s="21">
        <f t="shared" si="6"/>
        <v>1</v>
      </c>
      <c r="N423" s="33"/>
    </row>
    <row r="424" spans="1:14">
      <c r="A424" s="15" t="s">
        <v>35</v>
      </c>
      <c r="B424" s="12">
        <v>13</v>
      </c>
      <c r="C424" s="18">
        <v>39241.75</v>
      </c>
      <c r="D424" s="18">
        <v>539.4</v>
      </c>
      <c r="E424" s="18">
        <v>533.9</v>
      </c>
      <c r="F424" s="18">
        <v>573.84975166559195</v>
      </c>
      <c r="G424" s="18">
        <v>573.86640922784795</v>
      </c>
      <c r="H424" s="18">
        <v>1.6657562255000001E-2</v>
      </c>
      <c r="I424" s="19">
        <v>3.1562645813000001E-2</v>
      </c>
      <c r="J424" s="19">
        <v>3.1547391634999998E-2</v>
      </c>
      <c r="K424" s="19">
        <v>3.6599275849000003E-2</v>
      </c>
      <c r="L424" s="19">
        <v>3.6584021671E-2</v>
      </c>
      <c r="M424" s="21">
        <f t="shared" si="6"/>
        <v>1</v>
      </c>
      <c r="N424" s="33"/>
    </row>
    <row r="425" spans="1:14">
      <c r="A425" s="15" t="s">
        <v>35</v>
      </c>
      <c r="B425" s="12">
        <v>14</v>
      </c>
      <c r="C425" s="18">
        <v>38877.046875</v>
      </c>
      <c r="D425" s="18">
        <v>540.6</v>
      </c>
      <c r="E425" s="18">
        <v>535.29999999999995</v>
      </c>
      <c r="F425" s="18">
        <v>537.40091411411697</v>
      </c>
      <c r="G425" s="18">
        <v>537.39773196995202</v>
      </c>
      <c r="H425" s="18">
        <v>-3.1821441649999998E-3</v>
      </c>
      <c r="I425" s="19">
        <v>2.9324798799999999E-3</v>
      </c>
      <c r="J425" s="19">
        <v>2.929565829E-3</v>
      </c>
      <c r="K425" s="19">
        <v>1.9209999720000001E-3</v>
      </c>
      <c r="L425" s="19">
        <v>1.923914023E-3</v>
      </c>
      <c r="M425" s="21">
        <f t="shared" si="6"/>
        <v>1</v>
      </c>
      <c r="N425" s="33"/>
    </row>
    <row r="426" spans="1:14">
      <c r="A426" s="15" t="s">
        <v>35</v>
      </c>
      <c r="B426" s="12">
        <v>15</v>
      </c>
      <c r="C426" s="18">
        <v>38433.51953125</v>
      </c>
      <c r="D426" s="18">
        <v>528.6</v>
      </c>
      <c r="E426" s="18">
        <v>520.6</v>
      </c>
      <c r="F426" s="18">
        <v>518.62095750543801</v>
      </c>
      <c r="G426" s="18">
        <v>518.63894976245001</v>
      </c>
      <c r="H426" s="18">
        <v>1.7992257011999999E-2</v>
      </c>
      <c r="I426" s="19">
        <v>9.1218408760000008E-3</v>
      </c>
      <c r="J426" s="19">
        <v>9.1383173019999996E-3</v>
      </c>
      <c r="K426" s="19">
        <v>1.7958335499999999E-3</v>
      </c>
      <c r="L426" s="19">
        <v>1.812309976E-3</v>
      </c>
      <c r="M426" s="21">
        <f t="shared" si="6"/>
        <v>1</v>
      </c>
      <c r="N426" s="33"/>
    </row>
    <row r="427" spans="1:14">
      <c r="A427" s="15" t="s">
        <v>35</v>
      </c>
      <c r="B427" s="12">
        <v>16</v>
      </c>
      <c r="C427" s="18">
        <v>38203.796875</v>
      </c>
      <c r="D427" s="18">
        <v>393.5</v>
      </c>
      <c r="E427" s="18">
        <v>387.5</v>
      </c>
      <c r="F427" s="18">
        <v>389.556306641996</v>
      </c>
      <c r="G427" s="18">
        <v>389.536035696765</v>
      </c>
      <c r="H427" s="18">
        <v>-2.0270945230999999E-2</v>
      </c>
      <c r="I427" s="19">
        <v>3.6300039399999998E-3</v>
      </c>
      <c r="J427" s="19">
        <v>3.6114408039999999E-3</v>
      </c>
      <c r="K427" s="19">
        <v>1.8645015529999999E-3</v>
      </c>
      <c r="L427" s="19">
        <v>1.8830646899999999E-3</v>
      </c>
      <c r="M427" s="21">
        <f t="shared" si="6"/>
        <v>1</v>
      </c>
      <c r="N427" s="33"/>
    </row>
    <row r="428" spans="1:14">
      <c r="A428" s="15" t="s">
        <v>35</v>
      </c>
      <c r="B428" s="12">
        <v>17</v>
      </c>
      <c r="C428" s="18">
        <v>38797.0625</v>
      </c>
      <c r="D428" s="18">
        <v>215.6</v>
      </c>
      <c r="E428" s="18">
        <v>211.8</v>
      </c>
      <c r="F428" s="18">
        <v>223.73464099270001</v>
      </c>
      <c r="G428" s="18">
        <v>223.92735279346701</v>
      </c>
      <c r="H428" s="18">
        <v>0.19271180076700001</v>
      </c>
      <c r="I428" s="19">
        <v>7.6257809460000001E-3</v>
      </c>
      <c r="J428" s="19">
        <v>7.4493049380000001E-3</v>
      </c>
      <c r="K428" s="19">
        <v>1.1105634426000001E-2</v>
      </c>
      <c r="L428" s="19">
        <v>1.0929158418000001E-2</v>
      </c>
      <c r="M428" s="21">
        <f t="shared" si="6"/>
        <v>1</v>
      </c>
      <c r="N428" s="33"/>
    </row>
    <row r="429" spans="1:14">
      <c r="A429" s="15" t="s">
        <v>35</v>
      </c>
      <c r="B429" s="12">
        <v>18</v>
      </c>
      <c r="C429" s="18">
        <v>40680.01953125</v>
      </c>
      <c r="D429" s="18">
        <v>27.5</v>
      </c>
      <c r="E429" s="18">
        <v>22.6</v>
      </c>
      <c r="F429" s="18">
        <v>31.465704464224</v>
      </c>
      <c r="G429" s="18">
        <v>31.497832689237999</v>
      </c>
      <c r="H429" s="18">
        <v>3.2128225013999999E-2</v>
      </c>
      <c r="I429" s="19">
        <v>3.6610189459999999E-3</v>
      </c>
      <c r="J429" s="19">
        <v>3.6315974940000001E-3</v>
      </c>
      <c r="K429" s="19">
        <v>8.1481984329999993E-3</v>
      </c>
      <c r="L429" s="19">
        <v>8.1187769809999994E-3</v>
      </c>
      <c r="M429" s="21">
        <f t="shared" si="6"/>
        <v>1</v>
      </c>
      <c r="N429" s="33"/>
    </row>
    <row r="430" spans="1:14">
      <c r="A430" s="15" t="s">
        <v>35</v>
      </c>
      <c r="B430" s="12">
        <v>19</v>
      </c>
      <c r="C430" s="18">
        <v>41897.68359375</v>
      </c>
      <c r="D430" s="18">
        <v>0</v>
      </c>
      <c r="E430" s="18">
        <v>0.1</v>
      </c>
      <c r="F430" s="18">
        <v>1.1233333082E-2</v>
      </c>
      <c r="G430" s="18">
        <v>1.3476666303E-2</v>
      </c>
      <c r="H430" s="18">
        <v>2.2433332200000001E-3</v>
      </c>
      <c r="I430" s="19">
        <v>1.23412695083742E-5</v>
      </c>
      <c r="J430" s="19">
        <v>1.02869350570044E-5</v>
      </c>
      <c r="K430" s="19">
        <v>7.9233822066717398E-5</v>
      </c>
      <c r="L430" s="19">
        <v>8.1288156518087199E-5</v>
      </c>
      <c r="M430" s="21">
        <f t="shared" si="6"/>
        <v>0</v>
      </c>
      <c r="N430" s="33"/>
    </row>
    <row r="431" spans="1:14">
      <c r="A431" s="15" t="s">
        <v>35</v>
      </c>
      <c r="B431" s="12">
        <v>20</v>
      </c>
      <c r="C431" s="18">
        <v>41524.78515625</v>
      </c>
      <c r="D431" s="18">
        <v>0</v>
      </c>
      <c r="E431" s="18">
        <v>0.1</v>
      </c>
      <c r="F431" s="18">
        <v>2.3444443919999999E-3</v>
      </c>
      <c r="G431" s="18">
        <v>3.3104887980000002E-3</v>
      </c>
      <c r="H431" s="18">
        <v>9.66044406E-4</v>
      </c>
      <c r="I431" s="19">
        <v>3.03158314904675E-6</v>
      </c>
      <c r="J431" s="19">
        <v>2.1469270989395899E-6</v>
      </c>
      <c r="K431" s="19">
        <v>8.8543508426044805E-5</v>
      </c>
      <c r="L431" s="19">
        <v>8.9428164476152002E-5</v>
      </c>
      <c r="M431" s="21">
        <f t="shared" si="6"/>
        <v>0</v>
      </c>
      <c r="N431" s="33"/>
    </row>
    <row r="432" spans="1:14">
      <c r="A432" s="15" t="s">
        <v>35</v>
      </c>
      <c r="B432" s="12">
        <v>21</v>
      </c>
      <c r="C432" s="18">
        <v>40736.7890625</v>
      </c>
      <c r="D432" s="18">
        <v>0</v>
      </c>
      <c r="E432" s="18">
        <v>0.1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9.1575091575091602E-5</v>
      </c>
      <c r="L432" s="19">
        <v>9.1575091575091602E-5</v>
      </c>
      <c r="M432" s="21">
        <f t="shared" si="6"/>
        <v>0</v>
      </c>
      <c r="N432" s="33"/>
    </row>
    <row r="433" spans="1:14">
      <c r="A433" s="15" t="s">
        <v>35</v>
      </c>
      <c r="B433" s="12">
        <v>22</v>
      </c>
      <c r="C433" s="18">
        <v>39078.42578125</v>
      </c>
      <c r="D433" s="18">
        <v>0</v>
      </c>
      <c r="E433" s="18">
        <v>0.1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9.1575091575091602E-5</v>
      </c>
      <c r="L433" s="19">
        <v>9.1575091575091602E-5</v>
      </c>
      <c r="M433" s="21">
        <f t="shared" si="6"/>
        <v>0</v>
      </c>
      <c r="N433" s="33"/>
    </row>
    <row r="434" spans="1:14">
      <c r="A434" s="15" t="s">
        <v>35</v>
      </c>
      <c r="B434" s="12">
        <v>23</v>
      </c>
      <c r="C434" s="18">
        <v>36624.9453125</v>
      </c>
      <c r="D434" s="18">
        <v>0</v>
      </c>
      <c r="E434" s="18">
        <v>0.1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9.1575091575091602E-5</v>
      </c>
      <c r="L434" s="19">
        <v>9.1575091575091602E-5</v>
      </c>
      <c r="M434" s="21">
        <f t="shared" si="6"/>
        <v>0</v>
      </c>
      <c r="N434" s="33"/>
    </row>
    <row r="435" spans="1:14">
      <c r="A435" s="15" t="s">
        <v>35</v>
      </c>
      <c r="B435" s="12">
        <v>24</v>
      </c>
      <c r="C435" s="18">
        <v>33762.5</v>
      </c>
      <c r="D435" s="18">
        <v>0</v>
      </c>
      <c r="E435" s="18">
        <v>0.1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9.1575091575091602E-5</v>
      </c>
      <c r="L435" s="19">
        <v>9.1575091575091602E-5</v>
      </c>
      <c r="M435" s="21">
        <f t="shared" si="6"/>
        <v>0</v>
      </c>
      <c r="N435" s="33"/>
    </row>
    <row r="436" spans="1:14">
      <c r="A436" s="15" t="s">
        <v>36</v>
      </c>
      <c r="B436" s="12">
        <v>1</v>
      </c>
      <c r="C436" s="18">
        <v>31707.26171875</v>
      </c>
      <c r="D436" s="18">
        <v>0</v>
      </c>
      <c r="E436" s="18">
        <v>0.1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9.1575091575091602E-5</v>
      </c>
      <c r="L436" s="19">
        <v>9.1575091575091602E-5</v>
      </c>
      <c r="M436" s="21">
        <f t="shared" si="6"/>
        <v>0</v>
      </c>
      <c r="N436" s="33"/>
    </row>
    <row r="437" spans="1:14">
      <c r="A437" s="15" t="s">
        <v>36</v>
      </c>
      <c r="B437" s="12">
        <v>2</v>
      </c>
      <c r="C437" s="18">
        <v>30601.35546875</v>
      </c>
      <c r="D437" s="18">
        <v>0</v>
      </c>
      <c r="E437" s="18">
        <v>0.1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9.1575091575091602E-5</v>
      </c>
      <c r="L437" s="19">
        <v>9.1575091575091602E-5</v>
      </c>
      <c r="M437" s="21">
        <f t="shared" si="6"/>
        <v>0</v>
      </c>
      <c r="N437" s="33"/>
    </row>
    <row r="438" spans="1:14">
      <c r="A438" s="15" t="s">
        <v>36</v>
      </c>
      <c r="B438" s="12">
        <v>3</v>
      </c>
      <c r="C438" s="18">
        <v>30019.115234375</v>
      </c>
      <c r="D438" s="18">
        <v>0</v>
      </c>
      <c r="E438" s="18">
        <v>0.1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9.1575091575091602E-5</v>
      </c>
      <c r="L438" s="19">
        <v>9.1575091575091602E-5</v>
      </c>
      <c r="M438" s="21">
        <f t="shared" si="6"/>
        <v>0</v>
      </c>
      <c r="N438" s="33"/>
    </row>
    <row r="439" spans="1:14">
      <c r="A439" s="15" t="s">
        <v>36</v>
      </c>
      <c r="B439" s="12">
        <v>4</v>
      </c>
      <c r="C439" s="18">
        <v>29917.87109375</v>
      </c>
      <c r="D439" s="18">
        <v>0</v>
      </c>
      <c r="E439" s="18">
        <v>0.1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9.1575091575091602E-5</v>
      </c>
      <c r="L439" s="19">
        <v>9.1575091575091602E-5</v>
      </c>
      <c r="M439" s="21">
        <f t="shared" si="6"/>
        <v>0</v>
      </c>
      <c r="N439" s="33"/>
    </row>
    <row r="440" spans="1:14">
      <c r="A440" s="15" t="s">
        <v>36</v>
      </c>
      <c r="B440" s="12">
        <v>5</v>
      </c>
      <c r="C440" s="18">
        <v>30490.474609375</v>
      </c>
      <c r="D440" s="18">
        <v>0</v>
      </c>
      <c r="E440" s="18">
        <v>0.1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9.1575091575091602E-5</v>
      </c>
      <c r="L440" s="19">
        <v>9.1575091575091602E-5</v>
      </c>
      <c r="M440" s="21">
        <f t="shared" si="6"/>
        <v>0</v>
      </c>
      <c r="N440" s="33"/>
    </row>
    <row r="441" spans="1:14">
      <c r="A441" s="15" t="s">
        <v>36</v>
      </c>
      <c r="B441" s="12">
        <v>6</v>
      </c>
      <c r="C441" s="18">
        <v>32425.169921875</v>
      </c>
      <c r="D441" s="18">
        <v>0</v>
      </c>
      <c r="E441" s="18">
        <v>0.1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9.1575091575091602E-5</v>
      </c>
      <c r="L441" s="19">
        <v>9.1575091575091602E-5</v>
      </c>
      <c r="M441" s="21">
        <f t="shared" si="6"/>
        <v>0</v>
      </c>
      <c r="N441" s="33"/>
    </row>
    <row r="442" spans="1:14">
      <c r="A442" s="15" t="s">
        <v>36</v>
      </c>
      <c r="B442" s="12">
        <v>7</v>
      </c>
      <c r="C442" s="18">
        <v>35746.08984375</v>
      </c>
      <c r="D442" s="18">
        <v>0</v>
      </c>
      <c r="E442" s="18">
        <v>0.1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9.1575091575091602E-5</v>
      </c>
      <c r="L442" s="19">
        <v>9.1575091575091602E-5</v>
      </c>
      <c r="M442" s="21">
        <f t="shared" si="6"/>
        <v>0</v>
      </c>
      <c r="N442" s="33"/>
    </row>
    <row r="443" spans="1:14">
      <c r="A443" s="15" t="s">
        <v>36</v>
      </c>
      <c r="B443" s="12">
        <v>8</v>
      </c>
      <c r="C443" s="18">
        <v>37305.546875</v>
      </c>
      <c r="D443" s="18">
        <v>1.9</v>
      </c>
      <c r="E443" s="18">
        <v>0.8</v>
      </c>
      <c r="F443" s="18">
        <v>1.21384610793</v>
      </c>
      <c r="G443" s="18">
        <v>1.21384610793</v>
      </c>
      <c r="H443" s="18">
        <v>0</v>
      </c>
      <c r="I443" s="19">
        <v>6.28346055E-4</v>
      </c>
      <c r="J443" s="19">
        <v>6.28346055E-4</v>
      </c>
      <c r="K443" s="19">
        <v>3.7897995199999998E-4</v>
      </c>
      <c r="L443" s="19">
        <v>3.7897995199999998E-4</v>
      </c>
      <c r="M443" s="21">
        <f t="shared" si="6"/>
        <v>0</v>
      </c>
      <c r="N443" s="33"/>
    </row>
    <row r="444" spans="1:14">
      <c r="A444" s="15" t="s">
        <v>36</v>
      </c>
      <c r="B444" s="12">
        <v>9</v>
      </c>
      <c r="C444" s="18">
        <v>37461.92578125</v>
      </c>
      <c r="D444" s="18">
        <v>39.4</v>
      </c>
      <c r="E444" s="18">
        <v>37.6</v>
      </c>
      <c r="F444" s="18">
        <v>67.335563238920003</v>
      </c>
      <c r="G444" s="18">
        <v>67.335563238920003</v>
      </c>
      <c r="H444" s="18">
        <v>0</v>
      </c>
      <c r="I444" s="19">
        <v>2.5582017618E-2</v>
      </c>
      <c r="J444" s="19">
        <v>2.5582017618E-2</v>
      </c>
      <c r="K444" s="19">
        <v>2.7230369266000001E-2</v>
      </c>
      <c r="L444" s="19">
        <v>2.7230369266000001E-2</v>
      </c>
      <c r="M444" s="21">
        <f t="shared" si="6"/>
        <v>1</v>
      </c>
      <c r="N444" s="33"/>
    </row>
    <row r="445" spans="1:14">
      <c r="A445" s="15" t="s">
        <v>36</v>
      </c>
      <c r="B445" s="12">
        <v>10</v>
      </c>
      <c r="C445" s="18">
        <v>37986.2421875</v>
      </c>
      <c r="D445" s="18">
        <v>220.7</v>
      </c>
      <c r="E445" s="18">
        <v>214.9</v>
      </c>
      <c r="F445" s="18">
        <v>238.36247248235699</v>
      </c>
      <c r="G445" s="18">
        <v>238.36247248235699</v>
      </c>
      <c r="H445" s="18">
        <v>0</v>
      </c>
      <c r="I445" s="19">
        <v>1.617442535E-2</v>
      </c>
      <c r="J445" s="19">
        <v>1.617442535E-2</v>
      </c>
      <c r="K445" s="19">
        <v>2.1485780661000001E-2</v>
      </c>
      <c r="L445" s="19">
        <v>2.1485780661000001E-2</v>
      </c>
      <c r="M445" s="21">
        <f t="shared" si="6"/>
        <v>1</v>
      </c>
      <c r="N445" s="33"/>
    </row>
    <row r="446" spans="1:14">
      <c r="A446" s="15" t="s">
        <v>36</v>
      </c>
      <c r="B446" s="12">
        <v>11</v>
      </c>
      <c r="C446" s="18">
        <v>38649.859375</v>
      </c>
      <c r="D446" s="18">
        <v>318</v>
      </c>
      <c r="E446" s="18">
        <v>310.2</v>
      </c>
      <c r="F446" s="18">
        <v>419.93989478023502</v>
      </c>
      <c r="G446" s="18">
        <v>419.93989478023502</v>
      </c>
      <c r="H446" s="18">
        <v>0</v>
      </c>
      <c r="I446" s="19">
        <v>9.3351551995999996E-2</v>
      </c>
      <c r="J446" s="19">
        <v>9.3351551995999996E-2</v>
      </c>
      <c r="K446" s="19">
        <v>0.100494409139</v>
      </c>
      <c r="L446" s="19">
        <v>0.100494409139</v>
      </c>
      <c r="M446" s="21">
        <f t="shared" si="6"/>
        <v>1</v>
      </c>
      <c r="N446" s="33"/>
    </row>
    <row r="447" spans="1:14">
      <c r="A447" s="15" t="s">
        <v>36</v>
      </c>
      <c r="B447" s="12">
        <v>12</v>
      </c>
      <c r="C447" s="18">
        <v>38971.83203125</v>
      </c>
      <c r="D447" s="18">
        <v>377.8</v>
      </c>
      <c r="E447" s="18">
        <v>370.5</v>
      </c>
      <c r="F447" s="18">
        <v>488.26831658264001</v>
      </c>
      <c r="G447" s="18">
        <v>488.26831658264001</v>
      </c>
      <c r="H447" s="18">
        <v>0</v>
      </c>
      <c r="I447" s="19">
        <v>0.101161462072</v>
      </c>
      <c r="J447" s="19">
        <v>0.101161462072</v>
      </c>
      <c r="K447" s="19">
        <v>0.107846443756</v>
      </c>
      <c r="L447" s="19">
        <v>0.107846443756</v>
      </c>
      <c r="M447" s="21">
        <f t="shared" si="6"/>
        <v>1</v>
      </c>
      <c r="N447" s="33"/>
    </row>
    <row r="448" spans="1:14">
      <c r="A448" s="15" t="s">
        <v>36</v>
      </c>
      <c r="B448" s="12">
        <v>13</v>
      </c>
      <c r="C448" s="18">
        <v>39059.1640625</v>
      </c>
      <c r="D448" s="18">
        <v>489.1</v>
      </c>
      <c r="E448" s="18">
        <v>480.2</v>
      </c>
      <c r="F448" s="18">
        <v>522.01020267439799</v>
      </c>
      <c r="G448" s="18">
        <v>522.01020267439799</v>
      </c>
      <c r="H448" s="18">
        <v>0</v>
      </c>
      <c r="I448" s="19">
        <v>3.0137548236000001E-2</v>
      </c>
      <c r="J448" s="19">
        <v>3.0137548236000001E-2</v>
      </c>
      <c r="K448" s="19">
        <v>3.8287731386000001E-2</v>
      </c>
      <c r="L448" s="19">
        <v>3.8287731386000001E-2</v>
      </c>
      <c r="M448" s="21">
        <f t="shared" si="6"/>
        <v>1</v>
      </c>
      <c r="N448" s="33"/>
    </row>
    <row r="449" spans="1:14">
      <c r="A449" s="15" t="s">
        <v>36</v>
      </c>
      <c r="B449" s="12">
        <v>14</v>
      </c>
      <c r="C449" s="18">
        <v>39087.19921875</v>
      </c>
      <c r="D449" s="18">
        <v>493.2</v>
      </c>
      <c r="E449" s="18">
        <v>484.9</v>
      </c>
      <c r="F449" s="18">
        <v>531.036693660021</v>
      </c>
      <c r="G449" s="18">
        <v>531.036693660021</v>
      </c>
      <c r="H449" s="18">
        <v>0</v>
      </c>
      <c r="I449" s="19">
        <v>3.4648986867999998E-2</v>
      </c>
      <c r="J449" s="19">
        <v>3.4648986867999998E-2</v>
      </c>
      <c r="K449" s="19">
        <v>4.2249719467999998E-2</v>
      </c>
      <c r="L449" s="19">
        <v>4.2249719467999998E-2</v>
      </c>
      <c r="M449" s="21">
        <f t="shared" si="6"/>
        <v>1</v>
      </c>
      <c r="N449" s="33"/>
    </row>
    <row r="450" spans="1:14">
      <c r="A450" s="15" t="s">
        <v>36</v>
      </c>
      <c r="B450" s="12">
        <v>15</v>
      </c>
      <c r="C450" s="18">
        <v>39049.734375</v>
      </c>
      <c r="D450" s="18">
        <v>507.7</v>
      </c>
      <c r="E450" s="18">
        <v>499.4</v>
      </c>
      <c r="F450" s="18">
        <v>501.24121482107398</v>
      </c>
      <c r="G450" s="18">
        <v>501.24121482107398</v>
      </c>
      <c r="H450" s="18">
        <v>0</v>
      </c>
      <c r="I450" s="19">
        <v>5.9146384419999998E-3</v>
      </c>
      <c r="J450" s="19">
        <v>5.9146384419999998E-3</v>
      </c>
      <c r="K450" s="19">
        <v>1.686094158E-3</v>
      </c>
      <c r="L450" s="19">
        <v>1.686094158E-3</v>
      </c>
      <c r="M450" s="21">
        <f t="shared" si="6"/>
        <v>1</v>
      </c>
      <c r="N450" s="33"/>
    </row>
    <row r="451" spans="1:14">
      <c r="A451" s="15" t="s">
        <v>36</v>
      </c>
      <c r="B451" s="12">
        <v>16</v>
      </c>
      <c r="C451" s="18">
        <v>38877.47265625</v>
      </c>
      <c r="D451" s="18">
        <v>494.9</v>
      </c>
      <c r="E451" s="18">
        <v>486.1</v>
      </c>
      <c r="F451" s="18">
        <v>543.32333333558495</v>
      </c>
      <c r="G451" s="18">
        <v>545.461600442595</v>
      </c>
      <c r="H451" s="18">
        <v>2.1382671070089998</v>
      </c>
      <c r="I451" s="19">
        <v>4.6301831906999998E-2</v>
      </c>
      <c r="J451" s="19">
        <v>4.4343711845000001E-2</v>
      </c>
      <c r="K451" s="19">
        <v>5.4360439965E-2</v>
      </c>
      <c r="L451" s="19">
        <v>5.2402319904000003E-2</v>
      </c>
      <c r="M451" s="21">
        <f t="shared" si="6"/>
        <v>1</v>
      </c>
      <c r="N451" s="33"/>
    </row>
    <row r="452" spans="1:14">
      <c r="A452" s="15" t="s">
        <v>36</v>
      </c>
      <c r="B452" s="12">
        <v>17</v>
      </c>
      <c r="C452" s="18">
        <v>38912.9140625</v>
      </c>
      <c r="D452" s="18">
        <v>335.6</v>
      </c>
      <c r="E452" s="18">
        <v>329.1</v>
      </c>
      <c r="F452" s="18">
        <v>374.15534577497198</v>
      </c>
      <c r="G452" s="18">
        <v>374.15534577497198</v>
      </c>
      <c r="H452" s="18">
        <v>0</v>
      </c>
      <c r="I452" s="19">
        <v>3.53070932E-2</v>
      </c>
      <c r="J452" s="19">
        <v>3.53070932E-2</v>
      </c>
      <c r="K452" s="19">
        <v>4.1259474152E-2</v>
      </c>
      <c r="L452" s="19">
        <v>4.1259474152E-2</v>
      </c>
      <c r="M452" s="21">
        <f t="shared" si="6"/>
        <v>1</v>
      </c>
      <c r="N452" s="33"/>
    </row>
    <row r="453" spans="1:14">
      <c r="A453" s="15" t="s">
        <v>36</v>
      </c>
      <c r="B453" s="12">
        <v>18</v>
      </c>
      <c r="C453" s="18">
        <v>40053.76171875</v>
      </c>
      <c r="D453" s="18">
        <v>42</v>
      </c>
      <c r="E453" s="18">
        <v>33.299999999999997</v>
      </c>
      <c r="F453" s="18">
        <v>60.134530743173997</v>
      </c>
      <c r="G453" s="18">
        <v>60.134530743173997</v>
      </c>
      <c r="H453" s="18">
        <v>0</v>
      </c>
      <c r="I453" s="19">
        <v>1.6606713134000001E-2</v>
      </c>
      <c r="J453" s="19">
        <v>1.6606713134000001E-2</v>
      </c>
      <c r="K453" s="19">
        <v>2.4573746101000001E-2</v>
      </c>
      <c r="L453" s="19">
        <v>2.4573746101000001E-2</v>
      </c>
      <c r="M453" s="21">
        <f t="shared" ref="M453:M516" si="7">IF(G453&gt;5,1,0)</f>
        <v>1</v>
      </c>
      <c r="N453" s="33"/>
    </row>
    <row r="454" spans="1:14">
      <c r="A454" s="15" t="s">
        <v>36</v>
      </c>
      <c r="B454" s="12">
        <v>19</v>
      </c>
      <c r="C454" s="18">
        <v>41267.203125</v>
      </c>
      <c r="D454" s="18">
        <v>0</v>
      </c>
      <c r="E454" s="18">
        <v>0.1</v>
      </c>
      <c r="F454" s="18">
        <v>0</v>
      </c>
      <c r="G454" s="18">
        <v>0</v>
      </c>
      <c r="H454" s="18">
        <v>0</v>
      </c>
      <c r="I454" s="19">
        <v>0</v>
      </c>
      <c r="J454" s="19">
        <v>0</v>
      </c>
      <c r="K454" s="19">
        <v>9.1575091575091602E-5</v>
      </c>
      <c r="L454" s="19">
        <v>9.1575091575091602E-5</v>
      </c>
      <c r="M454" s="21">
        <f t="shared" si="7"/>
        <v>0</v>
      </c>
      <c r="N454" s="33"/>
    </row>
    <row r="455" spans="1:14">
      <c r="A455" s="15" t="s">
        <v>36</v>
      </c>
      <c r="B455" s="12">
        <v>20</v>
      </c>
      <c r="C455" s="18">
        <v>40734.3515625</v>
      </c>
      <c r="D455" s="18">
        <v>0</v>
      </c>
      <c r="E455" s="18">
        <v>0.1</v>
      </c>
      <c r="F455" s="18">
        <v>0</v>
      </c>
      <c r="G455" s="18">
        <v>0</v>
      </c>
      <c r="H455" s="18">
        <v>0</v>
      </c>
      <c r="I455" s="19">
        <v>0</v>
      </c>
      <c r="J455" s="19">
        <v>0</v>
      </c>
      <c r="K455" s="19">
        <v>9.1575091575091602E-5</v>
      </c>
      <c r="L455" s="19">
        <v>9.1575091575091602E-5</v>
      </c>
      <c r="M455" s="21">
        <f t="shared" si="7"/>
        <v>0</v>
      </c>
      <c r="N455" s="33"/>
    </row>
    <row r="456" spans="1:14">
      <c r="A456" s="15" t="s">
        <v>36</v>
      </c>
      <c r="B456" s="12">
        <v>21</v>
      </c>
      <c r="C456" s="18">
        <v>40146.25390625</v>
      </c>
      <c r="D456" s="18">
        <v>0</v>
      </c>
      <c r="E456" s="18">
        <v>0.1</v>
      </c>
      <c r="F456" s="18">
        <v>0</v>
      </c>
      <c r="G456" s="18">
        <v>0</v>
      </c>
      <c r="H456" s="18">
        <v>0</v>
      </c>
      <c r="I456" s="19">
        <v>0</v>
      </c>
      <c r="J456" s="19">
        <v>0</v>
      </c>
      <c r="K456" s="19">
        <v>9.1575091575091602E-5</v>
      </c>
      <c r="L456" s="19">
        <v>9.1575091575091602E-5</v>
      </c>
      <c r="M456" s="21">
        <f t="shared" si="7"/>
        <v>0</v>
      </c>
      <c r="N456" s="33"/>
    </row>
    <row r="457" spans="1:14">
      <c r="A457" s="15" t="s">
        <v>36</v>
      </c>
      <c r="B457" s="12">
        <v>22</v>
      </c>
      <c r="C457" s="18">
        <v>38957.15234375</v>
      </c>
      <c r="D457" s="18">
        <v>0</v>
      </c>
      <c r="E457" s="18">
        <v>0.1</v>
      </c>
      <c r="F457" s="18">
        <v>0</v>
      </c>
      <c r="G457" s="18">
        <v>0</v>
      </c>
      <c r="H457" s="18">
        <v>0</v>
      </c>
      <c r="I457" s="19">
        <v>0</v>
      </c>
      <c r="J457" s="19">
        <v>0</v>
      </c>
      <c r="K457" s="19">
        <v>9.1575091575091602E-5</v>
      </c>
      <c r="L457" s="19">
        <v>9.1575091575091602E-5</v>
      </c>
      <c r="M457" s="21">
        <f t="shared" si="7"/>
        <v>0</v>
      </c>
      <c r="N457" s="33"/>
    </row>
    <row r="458" spans="1:14">
      <c r="A458" s="15" t="s">
        <v>36</v>
      </c>
      <c r="B458" s="12">
        <v>23</v>
      </c>
      <c r="C458" s="18">
        <v>36854.9609375</v>
      </c>
      <c r="D458" s="18">
        <v>0</v>
      </c>
      <c r="E458" s="18">
        <v>0.1</v>
      </c>
      <c r="F458" s="18">
        <v>0</v>
      </c>
      <c r="G458" s="18">
        <v>0</v>
      </c>
      <c r="H458" s="18">
        <v>0</v>
      </c>
      <c r="I458" s="19">
        <v>0</v>
      </c>
      <c r="J458" s="19">
        <v>0</v>
      </c>
      <c r="K458" s="19">
        <v>9.1575091575091602E-5</v>
      </c>
      <c r="L458" s="19">
        <v>9.1575091575091602E-5</v>
      </c>
      <c r="M458" s="21">
        <f t="shared" si="7"/>
        <v>0</v>
      </c>
      <c r="N458" s="33"/>
    </row>
    <row r="459" spans="1:14">
      <c r="A459" s="15" t="s">
        <v>36</v>
      </c>
      <c r="B459" s="12">
        <v>24</v>
      </c>
      <c r="C459" s="18">
        <v>34370.25390625</v>
      </c>
      <c r="D459" s="18">
        <v>0</v>
      </c>
      <c r="E459" s="18">
        <v>0.1</v>
      </c>
      <c r="F459" s="18">
        <v>0</v>
      </c>
      <c r="G459" s="18">
        <v>0</v>
      </c>
      <c r="H459" s="18">
        <v>0</v>
      </c>
      <c r="I459" s="19">
        <v>0</v>
      </c>
      <c r="J459" s="19">
        <v>0</v>
      </c>
      <c r="K459" s="19">
        <v>9.1575091575091602E-5</v>
      </c>
      <c r="L459" s="19">
        <v>9.1575091575091602E-5</v>
      </c>
      <c r="M459" s="21">
        <f t="shared" si="7"/>
        <v>0</v>
      </c>
      <c r="N459" s="33"/>
    </row>
    <row r="460" spans="1:14">
      <c r="A460" s="15" t="s">
        <v>37</v>
      </c>
      <c r="B460" s="12">
        <v>1</v>
      </c>
      <c r="C460" s="18">
        <v>32048.94140625</v>
      </c>
      <c r="D460" s="18">
        <v>0</v>
      </c>
      <c r="E460" s="18">
        <v>0.1</v>
      </c>
      <c r="F460" s="18">
        <v>0</v>
      </c>
      <c r="G460" s="18">
        <v>0</v>
      </c>
      <c r="H460" s="18">
        <v>0</v>
      </c>
      <c r="I460" s="19">
        <v>0</v>
      </c>
      <c r="J460" s="19">
        <v>0</v>
      </c>
      <c r="K460" s="19">
        <v>9.1575091575091602E-5</v>
      </c>
      <c r="L460" s="19">
        <v>9.1575091575091602E-5</v>
      </c>
      <c r="M460" s="21">
        <f t="shared" si="7"/>
        <v>0</v>
      </c>
      <c r="N460" s="33"/>
    </row>
    <row r="461" spans="1:14">
      <c r="A461" s="15" t="s">
        <v>37</v>
      </c>
      <c r="B461" s="12">
        <v>2</v>
      </c>
      <c r="C461" s="18">
        <v>30806.5234375</v>
      </c>
      <c r="D461" s="18">
        <v>0</v>
      </c>
      <c r="E461" s="18">
        <v>0.1</v>
      </c>
      <c r="F461" s="18">
        <v>0</v>
      </c>
      <c r="G461" s="18">
        <v>0</v>
      </c>
      <c r="H461" s="18">
        <v>0</v>
      </c>
      <c r="I461" s="19">
        <v>0</v>
      </c>
      <c r="J461" s="19">
        <v>0</v>
      </c>
      <c r="K461" s="19">
        <v>9.1575091575091602E-5</v>
      </c>
      <c r="L461" s="19">
        <v>9.1575091575091602E-5</v>
      </c>
      <c r="M461" s="21">
        <f t="shared" si="7"/>
        <v>0</v>
      </c>
      <c r="N461" s="33"/>
    </row>
    <row r="462" spans="1:14">
      <c r="A462" s="15" t="s">
        <v>37</v>
      </c>
      <c r="B462" s="12">
        <v>3</v>
      </c>
      <c r="C462" s="18">
        <v>30097.865234375</v>
      </c>
      <c r="D462" s="18">
        <v>0</v>
      </c>
      <c r="E462" s="18">
        <v>0.1</v>
      </c>
      <c r="F462" s="18">
        <v>0</v>
      </c>
      <c r="G462" s="18">
        <v>0</v>
      </c>
      <c r="H462" s="18">
        <v>0</v>
      </c>
      <c r="I462" s="19">
        <v>0</v>
      </c>
      <c r="J462" s="19">
        <v>0</v>
      </c>
      <c r="K462" s="19">
        <v>9.1575091575091602E-5</v>
      </c>
      <c r="L462" s="19">
        <v>9.1575091575091602E-5</v>
      </c>
      <c r="M462" s="21">
        <f t="shared" si="7"/>
        <v>0</v>
      </c>
      <c r="N462" s="33"/>
    </row>
    <row r="463" spans="1:14">
      <c r="A463" s="15" t="s">
        <v>37</v>
      </c>
      <c r="B463" s="12">
        <v>4</v>
      </c>
      <c r="C463" s="18">
        <v>29859.72265625</v>
      </c>
      <c r="D463" s="18">
        <v>0</v>
      </c>
      <c r="E463" s="18">
        <v>0.1</v>
      </c>
      <c r="F463" s="18">
        <v>0</v>
      </c>
      <c r="G463" s="18">
        <v>0</v>
      </c>
      <c r="H463" s="18">
        <v>0</v>
      </c>
      <c r="I463" s="19">
        <v>0</v>
      </c>
      <c r="J463" s="19">
        <v>0</v>
      </c>
      <c r="K463" s="19">
        <v>9.1575091575091602E-5</v>
      </c>
      <c r="L463" s="19">
        <v>9.1575091575091602E-5</v>
      </c>
      <c r="M463" s="21">
        <f t="shared" si="7"/>
        <v>0</v>
      </c>
      <c r="N463" s="33"/>
    </row>
    <row r="464" spans="1:14">
      <c r="A464" s="15" t="s">
        <v>37</v>
      </c>
      <c r="B464" s="12">
        <v>5</v>
      </c>
      <c r="C464" s="18">
        <v>30496.978515625</v>
      </c>
      <c r="D464" s="18">
        <v>0</v>
      </c>
      <c r="E464" s="18">
        <v>0.1</v>
      </c>
      <c r="F464" s="18">
        <v>0</v>
      </c>
      <c r="G464" s="18">
        <v>0</v>
      </c>
      <c r="H464" s="18">
        <v>0</v>
      </c>
      <c r="I464" s="19">
        <v>0</v>
      </c>
      <c r="J464" s="19">
        <v>0</v>
      </c>
      <c r="K464" s="19">
        <v>9.1575091575091602E-5</v>
      </c>
      <c r="L464" s="19">
        <v>9.1575091575091602E-5</v>
      </c>
      <c r="M464" s="21">
        <f t="shared" si="7"/>
        <v>0</v>
      </c>
      <c r="N464" s="33"/>
    </row>
    <row r="465" spans="1:14">
      <c r="A465" s="15" t="s">
        <v>37</v>
      </c>
      <c r="B465" s="12">
        <v>6</v>
      </c>
      <c r="C465" s="18">
        <v>32536.7109375</v>
      </c>
      <c r="D465" s="18">
        <v>0</v>
      </c>
      <c r="E465" s="18">
        <v>0.1</v>
      </c>
      <c r="F465" s="18">
        <v>0</v>
      </c>
      <c r="G465" s="18">
        <v>0</v>
      </c>
      <c r="H465" s="18">
        <v>0</v>
      </c>
      <c r="I465" s="19">
        <v>0</v>
      </c>
      <c r="J465" s="19">
        <v>0</v>
      </c>
      <c r="K465" s="19">
        <v>9.1575091575091602E-5</v>
      </c>
      <c r="L465" s="19">
        <v>9.1575091575091602E-5</v>
      </c>
      <c r="M465" s="21">
        <f t="shared" si="7"/>
        <v>0</v>
      </c>
      <c r="N465" s="33"/>
    </row>
    <row r="466" spans="1:14">
      <c r="A466" s="15" t="s">
        <v>37</v>
      </c>
      <c r="B466" s="12">
        <v>7</v>
      </c>
      <c r="C466" s="18">
        <v>35901.2890625</v>
      </c>
      <c r="D466" s="18">
        <v>0</v>
      </c>
      <c r="E466" s="18">
        <v>0.1</v>
      </c>
      <c r="F466" s="18">
        <v>0</v>
      </c>
      <c r="G466" s="18">
        <v>0</v>
      </c>
      <c r="H466" s="18">
        <v>0</v>
      </c>
      <c r="I466" s="19">
        <v>0</v>
      </c>
      <c r="J466" s="19">
        <v>0</v>
      </c>
      <c r="K466" s="19">
        <v>9.1575091575091602E-5</v>
      </c>
      <c r="L466" s="19">
        <v>9.1575091575091602E-5</v>
      </c>
      <c r="M466" s="21">
        <f t="shared" si="7"/>
        <v>0</v>
      </c>
      <c r="N466" s="33"/>
    </row>
    <row r="467" spans="1:14">
      <c r="A467" s="15" t="s">
        <v>37</v>
      </c>
      <c r="B467" s="12">
        <v>8</v>
      </c>
      <c r="C467" s="18">
        <v>37428.59765625</v>
      </c>
      <c r="D467" s="18">
        <v>8.1999999999999993</v>
      </c>
      <c r="E467" s="18">
        <v>2.2999999999999998</v>
      </c>
      <c r="F467" s="18">
        <v>4.4668764315220004</v>
      </c>
      <c r="G467" s="18">
        <v>4.4668764315220004</v>
      </c>
      <c r="H467" s="18">
        <v>0</v>
      </c>
      <c r="I467" s="19">
        <v>3.4186113259999998E-3</v>
      </c>
      <c r="J467" s="19">
        <v>3.4186113259999998E-3</v>
      </c>
      <c r="K467" s="19">
        <v>1.9843190760000001E-3</v>
      </c>
      <c r="L467" s="19">
        <v>1.9843190760000001E-3</v>
      </c>
      <c r="M467" s="21">
        <f t="shared" si="7"/>
        <v>0</v>
      </c>
      <c r="N467" s="33"/>
    </row>
    <row r="468" spans="1:14">
      <c r="A468" s="15" t="s">
        <v>37</v>
      </c>
      <c r="B468" s="12">
        <v>9</v>
      </c>
      <c r="C468" s="18">
        <v>37425.4296875</v>
      </c>
      <c r="D468" s="18">
        <v>147.6</v>
      </c>
      <c r="E468" s="18">
        <v>146.9</v>
      </c>
      <c r="F468" s="18">
        <v>246.58077779672601</v>
      </c>
      <c r="G468" s="18">
        <v>246.58077779672601</v>
      </c>
      <c r="H468" s="18">
        <v>0</v>
      </c>
      <c r="I468" s="19">
        <v>9.0641737909E-2</v>
      </c>
      <c r="J468" s="19">
        <v>9.0641737909E-2</v>
      </c>
      <c r="K468" s="19">
        <v>9.1282763550000007E-2</v>
      </c>
      <c r="L468" s="19">
        <v>9.1282763550000007E-2</v>
      </c>
      <c r="M468" s="21">
        <f t="shared" si="7"/>
        <v>1</v>
      </c>
      <c r="N468" s="33"/>
    </row>
    <row r="469" spans="1:14">
      <c r="A469" s="15" t="s">
        <v>37</v>
      </c>
      <c r="B469" s="12">
        <v>10</v>
      </c>
      <c r="C469" s="18">
        <v>37576.73046875</v>
      </c>
      <c r="D469" s="18">
        <v>585.6</v>
      </c>
      <c r="E469" s="18">
        <v>579.5</v>
      </c>
      <c r="F469" s="18">
        <v>705.44147894912305</v>
      </c>
      <c r="G469" s="18">
        <v>705.44147894912305</v>
      </c>
      <c r="H469" s="18">
        <v>0</v>
      </c>
      <c r="I469" s="19">
        <v>0.109744944092</v>
      </c>
      <c r="J469" s="19">
        <v>0.109744944092</v>
      </c>
      <c r="K469" s="19">
        <v>0.11533102467799999</v>
      </c>
      <c r="L469" s="19">
        <v>0.11533102467799999</v>
      </c>
      <c r="M469" s="21">
        <f t="shared" si="7"/>
        <v>1</v>
      </c>
      <c r="N469" s="33"/>
    </row>
    <row r="470" spans="1:14">
      <c r="A470" s="15" t="s">
        <v>37</v>
      </c>
      <c r="B470" s="12">
        <v>11</v>
      </c>
      <c r="C470" s="18">
        <v>37626.515625</v>
      </c>
      <c r="D470" s="18">
        <v>731.6</v>
      </c>
      <c r="E470" s="18">
        <v>725.1</v>
      </c>
      <c r="F470" s="18">
        <v>776.98384471363499</v>
      </c>
      <c r="G470" s="18">
        <v>776.98384471363499</v>
      </c>
      <c r="H470" s="18">
        <v>0</v>
      </c>
      <c r="I470" s="19">
        <v>4.1560297356000003E-2</v>
      </c>
      <c r="J470" s="19">
        <v>4.1560297356000003E-2</v>
      </c>
      <c r="K470" s="19">
        <v>4.7512678309000002E-2</v>
      </c>
      <c r="L470" s="19">
        <v>4.7512678309000002E-2</v>
      </c>
      <c r="M470" s="21">
        <f t="shared" si="7"/>
        <v>1</v>
      </c>
      <c r="N470" s="33"/>
    </row>
    <row r="471" spans="1:14">
      <c r="A471" s="15" t="s">
        <v>37</v>
      </c>
      <c r="B471" s="12">
        <v>12</v>
      </c>
      <c r="C471" s="18">
        <v>37584.41015625</v>
      </c>
      <c r="D471" s="18">
        <v>767.3</v>
      </c>
      <c r="E471" s="18">
        <v>760.8</v>
      </c>
      <c r="F471" s="18">
        <v>796.68331870502902</v>
      </c>
      <c r="G471" s="18">
        <v>796.68331870502902</v>
      </c>
      <c r="H471" s="18">
        <v>0</v>
      </c>
      <c r="I471" s="19">
        <v>2.6907801011000002E-2</v>
      </c>
      <c r="J471" s="19">
        <v>2.6907801011000002E-2</v>
      </c>
      <c r="K471" s="19">
        <v>3.2860181964E-2</v>
      </c>
      <c r="L471" s="19">
        <v>3.2860181964E-2</v>
      </c>
      <c r="M471" s="21">
        <f t="shared" si="7"/>
        <v>1</v>
      </c>
      <c r="N471" s="33"/>
    </row>
    <row r="472" spans="1:14">
      <c r="A472" s="15" t="s">
        <v>37</v>
      </c>
      <c r="B472" s="12">
        <v>13</v>
      </c>
      <c r="C472" s="18">
        <v>37605.41015625</v>
      </c>
      <c r="D472" s="18">
        <v>787.7</v>
      </c>
      <c r="E472" s="18">
        <v>781.1</v>
      </c>
      <c r="F472" s="18">
        <v>790.694649793042</v>
      </c>
      <c r="G472" s="18">
        <v>790.694649793042</v>
      </c>
      <c r="H472" s="18">
        <v>0</v>
      </c>
      <c r="I472" s="19">
        <v>2.74235329E-3</v>
      </c>
      <c r="J472" s="19">
        <v>2.74235329E-3</v>
      </c>
      <c r="K472" s="19">
        <v>8.7863093340000004E-3</v>
      </c>
      <c r="L472" s="19">
        <v>8.7863093340000004E-3</v>
      </c>
      <c r="M472" s="21">
        <f t="shared" si="7"/>
        <v>1</v>
      </c>
      <c r="N472" s="33"/>
    </row>
    <row r="473" spans="1:14">
      <c r="A473" s="15" t="s">
        <v>37</v>
      </c>
      <c r="B473" s="12">
        <v>14</v>
      </c>
      <c r="C473" s="18">
        <v>37829.85546875</v>
      </c>
      <c r="D473" s="18">
        <v>796.1</v>
      </c>
      <c r="E473" s="18">
        <v>789.4</v>
      </c>
      <c r="F473" s="18">
        <v>802.82468686779805</v>
      </c>
      <c r="G473" s="18">
        <v>802.82468686779805</v>
      </c>
      <c r="H473" s="18">
        <v>0</v>
      </c>
      <c r="I473" s="19">
        <v>6.1581381570000003E-3</v>
      </c>
      <c r="J473" s="19">
        <v>6.1581381570000003E-3</v>
      </c>
      <c r="K473" s="19">
        <v>1.2293669292000001E-2</v>
      </c>
      <c r="L473" s="19">
        <v>1.2293669292000001E-2</v>
      </c>
      <c r="M473" s="21">
        <f t="shared" si="7"/>
        <v>1</v>
      </c>
      <c r="N473" s="33"/>
    </row>
    <row r="474" spans="1:14">
      <c r="A474" s="15" t="s">
        <v>37</v>
      </c>
      <c r="B474" s="12">
        <v>15</v>
      </c>
      <c r="C474" s="18">
        <v>37937.54296875</v>
      </c>
      <c r="D474" s="18">
        <v>801.3</v>
      </c>
      <c r="E474" s="18">
        <v>794.3</v>
      </c>
      <c r="F474" s="18">
        <v>835.02431774099705</v>
      </c>
      <c r="G474" s="18">
        <v>835.02431774099705</v>
      </c>
      <c r="H474" s="18">
        <v>0</v>
      </c>
      <c r="I474" s="19">
        <v>3.0883074853999999E-2</v>
      </c>
      <c r="J474" s="19">
        <v>3.0883074853999999E-2</v>
      </c>
      <c r="K474" s="19">
        <v>3.7293331264000001E-2</v>
      </c>
      <c r="L474" s="19">
        <v>3.7293331264000001E-2</v>
      </c>
      <c r="M474" s="21">
        <f t="shared" si="7"/>
        <v>1</v>
      </c>
      <c r="N474" s="33"/>
    </row>
    <row r="475" spans="1:14">
      <c r="A475" s="15" t="s">
        <v>37</v>
      </c>
      <c r="B475" s="12">
        <v>16</v>
      </c>
      <c r="C475" s="18">
        <v>38028.703125</v>
      </c>
      <c r="D475" s="18">
        <v>759.9</v>
      </c>
      <c r="E475" s="18">
        <v>753.1</v>
      </c>
      <c r="F475" s="18">
        <v>799.80135452959303</v>
      </c>
      <c r="G475" s="18">
        <v>799.80135452959303</v>
      </c>
      <c r="H475" s="18">
        <v>0</v>
      </c>
      <c r="I475" s="19">
        <v>3.6539701950000003E-2</v>
      </c>
      <c r="J475" s="19">
        <v>3.6539701950000003E-2</v>
      </c>
      <c r="K475" s="19">
        <v>4.2766808177000001E-2</v>
      </c>
      <c r="L475" s="19">
        <v>4.2766808177000001E-2</v>
      </c>
      <c r="M475" s="21">
        <f t="shared" si="7"/>
        <v>1</v>
      </c>
      <c r="N475" s="33"/>
    </row>
    <row r="476" spans="1:14">
      <c r="A476" s="15" t="s">
        <v>37</v>
      </c>
      <c r="B476" s="12">
        <v>17</v>
      </c>
      <c r="C476" s="18">
        <v>37945.2109375</v>
      </c>
      <c r="D476" s="18">
        <v>480.2</v>
      </c>
      <c r="E476" s="18">
        <v>474.3</v>
      </c>
      <c r="F476" s="18">
        <v>508.62450137509302</v>
      </c>
      <c r="G476" s="18">
        <v>508.62450137509302</v>
      </c>
      <c r="H476" s="18">
        <v>0</v>
      </c>
      <c r="I476" s="19">
        <v>2.6029763163999999E-2</v>
      </c>
      <c r="J476" s="19">
        <v>2.6029763163999999E-2</v>
      </c>
      <c r="K476" s="19">
        <v>3.1432693566000001E-2</v>
      </c>
      <c r="L476" s="19">
        <v>3.1432693566000001E-2</v>
      </c>
      <c r="M476" s="21">
        <f t="shared" si="7"/>
        <v>1</v>
      </c>
      <c r="N476" s="33"/>
    </row>
    <row r="477" spans="1:14">
      <c r="A477" s="15" t="s">
        <v>37</v>
      </c>
      <c r="B477" s="12">
        <v>18</v>
      </c>
      <c r="C477" s="18">
        <v>38655.88671875</v>
      </c>
      <c r="D477" s="18">
        <v>59.7</v>
      </c>
      <c r="E477" s="18">
        <v>50.9</v>
      </c>
      <c r="F477" s="18">
        <v>70.169146497064006</v>
      </c>
      <c r="G477" s="18">
        <v>70.266226941129005</v>
      </c>
      <c r="H477" s="18">
        <v>9.7080444064000002E-2</v>
      </c>
      <c r="I477" s="19">
        <v>9.6760319969999998E-3</v>
      </c>
      <c r="J477" s="19">
        <v>9.5871304910000003E-3</v>
      </c>
      <c r="K477" s="19">
        <v>1.7734640055000001E-2</v>
      </c>
      <c r="L477" s="19">
        <v>1.7645738550000001E-2</v>
      </c>
      <c r="M477" s="21">
        <f t="shared" si="7"/>
        <v>1</v>
      </c>
      <c r="N477" s="33"/>
    </row>
    <row r="478" spans="1:14">
      <c r="A478" s="15" t="s">
        <v>37</v>
      </c>
      <c r="B478" s="12">
        <v>19</v>
      </c>
      <c r="C478" s="18">
        <v>40209.3046875</v>
      </c>
      <c r="D478" s="18">
        <v>0</v>
      </c>
      <c r="E478" s="18">
        <v>0.1</v>
      </c>
      <c r="F478" s="18">
        <v>0.10000000149</v>
      </c>
      <c r="G478" s="18">
        <v>0.10000000149</v>
      </c>
      <c r="H478" s="18">
        <v>0</v>
      </c>
      <c r="I478" s="19">
        <v>9.1575092939666695E-5</v>
      </c>
      <c r="J478" s="19">
        <v>9.1575092939666695E-5</v>
      </c>
      <c r="K478" s="19">
        <v>1.36457509923302E-12</v>
      </c>
      <c r="L478" s="19">
        <v>1.36457509923302E-12</v>
      </c>
      <c r="M478" s="21">
        <f t="shared" si="7"/>
        <v>0</v>
      </c>
      <c r="N478" s="33"/>
    </row>
    <row r="479" spans="1:14">
      <c r="A479" s="15" t="s">
        <v>37</v>
      </c>
      <c r="B479" s="12">
        <v>20</v>
      </c>
      <c r="C479" s="18">
        <v>39771.41015625</v>
      </c>
      <c r="D479" s="18">
        <v>0</v>
      </c>
      <c r="E479" s="18">
        <v>0.1</v>
      </c>
      <c r="F479" s="18">
        <v>0.10000000149</v>
      </c>
      <c r="G479" s="18">
        <v>0.10000000149</v>
      </c>
      <c r="H479" s="18">
        <v>0</v>
      </c>
      <c r="I479" s="19">
        <v>9.1575092939666695E-5</v>
      </c>
      <c r="J479" s="19">
        <v>9.1575092939666695E-5</v>
      </c>
      <c r="K479" s="19">
        <v>1.36457509923302E-12</v>
      </c>
      <c r="L479" s="19">
        <v>1.36457509923302E-12</v>
      </c>
      <c r="M479" s="21">
        <f t="shared" si="7"/>
        <v>0</v>
      </c>
      <c r="N479" s="33"/>
    </row>
    <row r="480" spans="1:14">
      <c r="A480" s="15" t="s">
        <v>37</v>
      </c>
      <c r="B480" s="12">
        <v>21</v>
      </c>
      <c r="C480" s="18">
        <v>39223.0546875</v>
      </c>
      <c r="D480" s="18">
        <v>0</v>
      </c>
      <c r="E480" s="18">
        <v>0.1</v>
      </c>
      <c r="F480" s="18">
        <v>0.10000000149</v>
      </c>
      <c r="G480" s="18">
        <v>0.10000000149</v>
      </c>
      <c r="H480" s="18">
        <v>0</v>
      </c>
      <c r="I480" s="19">
        <v>9.1575092939666695E-5</v>
      </c>
      <c r="J480" s="19">
        <v>9.1575092939666695E-5</v>
      </c>
      <c r="K480" s="19">
        <v>1.36457509923302E-12</v>
      </c>
      <c r="L480" s="19">
        <v>1.36457509923302E-12</v>
      </c>
      <c r="M480" s="21">
        <f t="shared" si="7"/>
        <v>0</v>
      </c>
      <c r="N480" s="33"/>
    </row>
    <row r="481" spans="1:14">
      <c r="A481" s="15" t="s">
        <v>37</v>
      </c>
      <c r="B481" s="12">
        <v>22</v>
      </c>
      <c r="C481" s="18">
        <v>38193.8828125</v>
      </c>
      <c r="D481" s="18">
        <v>0</v>
      </c>
      <c r="E481" s="18">
        <v>0.1</v>
      </c>
      <c r="F481" s="18">
        <v>0.10000000149</v>
      </c>
      <c r="G481" s="18">
        <v>0.10000000149</v>
      </c>
      <c r="H481" s="18">
        <v>0</v>
      </c>
      <c r="I481" s="19">
        <v>9.1575092939666695E-5</v>
      </c>
      <c r="J481" s="19">
        <v>9.1575092939666695E-5</v>
      </c>
      <c r="K481" s="19">
        <v>1.36457509923302E-12</v>
      </c>
      <c r="L481" s="19">
        <v>1.36457509923302E-12</v>
      </c>
      <c r="M481" s="21">
        <f t="shared" si="7"/>
        <v>0</v>
      </c>
      <c r="N481" s="33"/>
    </row>
    <row r="482" spans="1:14">
      <c r="A482" s="15" t="s">
        <v>37</v>
      </c>
      <c r="B482" s="12">
        <v>23</v>
      </c>
      <c r="C482" s="18">
        <v>36240.82421875</v>
      </c>
      <c r="D482" s="18">
        <v>0</v>
      </c>
      <c r="E482" s="18">
        <v>0.1</v>
      </c>
      <c r="F482" s="18">
        <v>0.10000000149</v>
      </c>
      <c r="G482" s="18">
        <v>0.10000000149</v>
      </c>
      <c r="H482" s="18">
        <v>0</v>
      </c>
      <c r="I482" s="19">
        <v>9.1575092939666695E-5</v>
      </c>
      <c r="J482" s="19">
        <v>9.1575092939666695E-5</v>
      </c>
      <c r="K482" s="19">
        <v>1.36457509923302E-12</v>
      </c>
      <c r="L482" s="19">
        <v>1.36457509923302E-12</v>
      </c>
      <c r="M482" s="21">
        <f t="shared" si="7"/>
        <v>0</v>
      </c>
      <c r="N482" s="33"/>
    </row>
    <row r="483" spans="1:14">
      <c r="A483" s="15" t="s">
        <v>37</v>
      </c>
      <c r="B483" s="12">
        <v>24</v>
      </c>
      <c r="C483" s="18">
        <v>33895.34375</v>
      </c>
      <c r="D483" s="18">
        <v>0</v>
      </c>
      <c r="E483" s="18">
        <v>0.1</v>
      </c>
      <c r="F483" s="18">
        <v>0.10000000149</v>
      </c>
      <c r="G483" s="18">
        <v>0.10000000149</v>
      </c>
      <c r="H483" s="18">
        <v>0</v>
      </c>
      <c r="I483" s="19">
        <v>9.1575092939666695E-5</v>
      </c>
      <c r="J483" s="19">
        <v>9.1575092939666695E-5</v>
      </c>
      <c r="K483" s="19">
        <v>1.36457509923302E-12</v>
      </c>
      <c r="L483" s="19">
        <v>1.36457509923302E-12</v>
      </c>
      <c r="M483" s="21">
        <f t="shared" si="7"/>
        <v>0</v>
      </c>
      <c r="N483" s="33"/>
    </row>
    <row r="484" spans="1:14">
      <c r="A484" s="15" t="s">
        <v>38</v>
      </c>
      <c r="B484" s="12">
        <v>1</v>
      </c>
      <c r="C484" s="18">
        <v>32025.759765625</v>
      </c>
      <c r="D484" s="18">
        <v>0</v>
      </c>
      <c r="E484" s="18">
        <v>0.1</v>
      </c>
      <c r="F484" s="18">
        <v>0.10000000149</v>
      </c>
      <c r="G484" s="18">
        <v>0.10000000149</v>
      </c>
      <c r="H484" s="18">
        <v>0</v>
      </c>
      <c r="I484" s="19">
        <v>9.1575092939666695E-5</v>
      </c>
      <c r="J484" s="19">
        <v>9.1575092939666695E-5</v>
      </c>
      <c r="K484" s="19">
        <v>1.36457509923302E-12</v>
      </c>
      <c r="L484" s="19">
        <v>1.36457509923302E-12</v>
      </c>
      <c r="M484" s="21">
        <f t="shared" si="7"/>
        <v>0</v>
      </c>
      <c r="N484" s="33"/>
    </row>
    <row r="485" spans="1:14">
      <c r="A485" s="15" t="s">
        <v>38</v>
      </c>
      <c r="B485" s="12">
        <v>2</v>
      </c>
      <c r="C485" s="18">
        <v>30954.34765625</v>
      </c>
      <c r="D485" s="18">
        <v>0</v>
      </c>
      <c r="E485" s="18">
        <v>0.1</v>
      </c>
      <c r="F485" s="18">
        <v>0.10000000149</v>
      </c>
      <c r="G485" s="18">
        <v>0.10000000149</v>
      </c>
      <c r="H485" s="18">
        <v>0</v>
      </c>
      <c r="I485" s="19">
        <v>9.1575092939666695E-5</v>
      </c>
      <c r="J485" s="19">
        <v>9.1575092939666695E-5</v>
      </c>
      <c r="K485" s="19">
        <v>1.36457509923302E-12</v>
      </c>
      <c r="L485" s="19">
        <v>1.36457509923302E-12</v>
      </c>
      <c r="M485" s="21">
        <f t="shared" si="7"/>
        <v>0</v>
      </c>
      <c r="N485" s="33"/>
    </row>
    <row r="486" spans="1:14">
      <c r="A486" s="15" t="s">
        <v>38</v>
      </c>
      <c r="B486" s="12">
        <v>3</v>
      </c>
      <c r="C486" s="18">
        <v>30486.93359375</v>
      </c>
      <c r="D486" s="18">
        <v>0</v>
      </c>
      <c r="E486" s="18">
        <v>0.1</v>
      </c>
      <c r="F486" s="18">
        <v>0.10000000149</v>
      </c>
      <c r="G486" s="18">
        <v>0.10000000149</v>
      </c>
      <c r="H486" s="18">
        <v>0</v>
      </c>
      <c r="I486" s="19">
        <v>9.1575092939666695E-5</v>
      </c>
      <c r="J486" s="19">
        <v>9.1575092939666695E-5</v>
      </c>
      <c r="K486" s="19">
        <v>1.36457509923302E-12</v>
      </c>
      <c r="L486" s="19">
        <v>1.36457509923302E-12</v>
      </c>
      <c r="M486" s="21">
        <f t="shared" si="7"/>
        <v>0</v>
      </c>
      <c r="N486" s="33"/>
    </row>
    <row r="487" spans="1:14">
      <c r="A487" s="15" t="s">
        <v>38</v>
      </c>
      <c r="B487" s="12">
        <v>4</v>
      </c>
      <c r="C487" s="18">
        <v>30603.669921875</v>
      </c>
      <c r="D487" s="18">
        <v>0</v>
      </c>
      <c r="E487" s="18">
        <v>0.1</v>
      </c>
      <c r="F487" s="18">
        <v>0.10000000149</v>
      </c>
      <c r="G487" s="18">
        <v>0.10000000149</v>
      </c>
      <c r="H487" s="18">
        <v>0</v>
      </c>
      <c r="I487" s="19">
        <v>9.1575092939666695E-5</v>
      </c>
      <c r="J487" s="19">
        <v>9.1575092939666695E-5</v>
      </c>
      <c r="K487" s="19">
        <v>1.36457509923302E-12</v>
      </c>
      <c r="L487" s="19">
        <v>1.36457509923302E-12</v>
      </c>
      <c r="M487" s="21">
        <f t="shared" si="7"/>
        <v>0</v>
      </c>
      <c r="N487" s="33"/>
    </row>
    <row r="488" spans="1:14">
      <c r="A488" s="15" t="s">
        <v>38</v>
      </c>
      <c r="B488" s="12">
        <v>5</v>
      </c>
      <c r="C488" s="18">
        <v>31489.96875</v>
      </c>
      <c r="D488" s="18">
        <v>0</v>
      </c>
      <c r="E488" s="18">
        <v>0.1</v>
      </c>
      <c r="F488" s="18">
        <v>0.10000000149</v>
      </c>
      <c r="G488" s="18">
        <v>0.10000000149</v>
      </c>
      <c r="H488" s="18">
        <v>0</v>
      </c>
      <c r="I488" s="19">
        <v>9.1575092939666695E-5</v>
      </c>
      <c r="J488" s="19">
        <v>9.1575092939666695E-5</v>
      </c>
      <c r="K488" s="19">
        <v>1.36457509923302E-12</v>
      </c>
      <c r="L488" s="19">
        <v>1.36457509923302E-12</v>
      </c>
      <c r="M488" s="21">
        <f t="shared" si="7"/>
        <v>0</v>
      </c>
      <c r="N488" s="33"/>
    </row>
    <row r="489" spans="1:14">
      <c r="A489" s="15" t="s">
        <v>38</v>
      </c>
      <c r="B489" s="12">
        <v>6</v>
      </c>
      <c r="C489" s="18">
        <v>33665.734375</v>
      </c>
      <c r="D489" s="18">
        <v>0</v>
      </c>
      <c r="E489" s="18">
        <v>0.1</v>
      </c>
      <c r="F489" s="18">
        <v>0.10000000149</v>
      </c>
      <c r="G489" s="18">
        <v>0.10000000149</v>
      </c>
      <c r="H489" s="18">
        <v>0</v>
      </c>
      <c r="I489" s="19">
        <v>9.1575092939666695E-5</v>
      </c>
      <c r="J489" s="19">
        <v>9.1575092939666695E-5</v>
      </c>
      <c r="K489" s="19">
        <v>1.36457509923302E-12</v>
      </c>
      <c r="L489" s="19">
        <v>1.36457509923302E-12</v>
      </c>
      <c r="M489" s="21">
        <f t="shared" si="7"/>
        <v>0</v>
      </c>
      <c r="N489" s="33"/>
    </row>
    <row r="490" spans="1:14">
      <c r="A490" s="15" t="s">
        <v>38</v>
      </c>
      <c r="B490" s="12">
        <v>7</v>
      </c>
      <c r="C490" s="18">
        <v>37072.46875</v>
      </c>
      <c r="D490" s="18">
        <v>0</v>
      </c>
      <c r="E490" s="18">
        <v>0.1</v>
      </c>
      <c r="F490" s="18">
        <v>0.10000000149</v>
      </c>
      <c r="G490" s="18">
        <v>0.10000000149</v>
      </c>
      <c r="H490" s="18">
        <v>0</v>
      </c>
      <c r="I490" s="19">
        <v>9.1575092939666695E-5</v>
      </c>
      <c r="J490" s="19">
        <v>9.1575092939666695E-5</v>
      </c>
      <c r="K490" s="19">
        <v>1.36457509923302E-12</v>
      </c>
      <c r="L490" s="19">
        <v>1.36457509923302E-12</v>
      </c>
      <c r="M490" s="21">
        <f t="shared" si="7"/>
        <v>0</v>
      </c>
      <c r="N490" s="33"/>
    </row>
    <row r="491" spans="1:14">
      <c r="A491" s="15" t="s">
        <v>38</v>
      </c>
      <c r="B491" s="12">
        <v>8</v>
      </c>
      <c r="C491" s="18">
        <v>38707.1953125</v>
      </c>
      <c r="D491" s="18">
        <v>7.2</v>
      </c>
      <c r="E491" s="18">
        <v>2.5</v>
      </c>
      <c r="F491" s="18">
        <v>3.407823529876</v>
      </c>
      <c r="G491" s="18">
        <v>3.5414861185220001</v>
      </c>
      <c r="H491" s="18">
        <v>0.133662588646</v>
      </c>
      <c r="I491" s="19">
        <v>3.350287437E-3</v>
      </c>
      <c r="J491" s="19">
        <v>3.4726890749999999E-3</v>
      </c>
      <c r="K491" s="19">
        <v>9.5374186600000004E-4</v>
      </c>
      <c r="L491" s="19">
        <v>8.3134022800000003E-4</v>
      </c>
      <c r="M491" s="21">
        <f t="shared" si="7"/>
        <v>0</v>
      </c>
      <c r="N491" s="33"/>
    </row>
    <row r="492" spans="1:14">
      <c r="A492" s="15" t="s">
        <v>38</v>
      </c>
      <c r="B492" s="12">
        <v>9</v>
      </c>
      <c r="C492" s="18">
        <v>38377.66796875</v>
      </c>
      <c r="D492" s="18">
        <v>140</v>
      </c>
      <c r="E492" s="18">
        <v>139</v>
      </c>
      <c r="F492" s="18">
        <v>140.672478839852</v>
      </c>
      <c r="G492" s="18">
        <v>142.88307805403801</v>
      </c>
      <c r="H492" s="18">
        <v>2.2105992141859998</v>
      </c>
      <c r="I492" s="19">
        <v>2.640181368E-3</v>
      </c>
      <c r="J492" s="19">
        <v>6.1582311300000003E-4</v>
      </c>
      <c r="K492" s="19">
        <v>3.5559322830000001E-3</v>
      </c>
      <c r="L492" s="19">
        <v>1.5315740290000001E-3</v>
      </c>
      <c r="M492" s="21">
        <f t="shared" si="7"/>
        <v>1</v>
      </c>
      <c r="N492" s="33"/>
    </row>
    <row r="493" spans="1:14">
      <c r="A493" s="15" t="s">
        <v>38</v>
      </c>
      <c r="B493" s="12">
        <v>10</v>
      </c>
      <c r="C493" s="18">
        <v>37902.65625</v>
      </c>
      <c r="D493" s="18">
        <v>570.1</v>
      </c>
      <c r="E493" s="18">
        <v>566.1</v>
      </c>
      <c r="F493" s="18">
        <v>331.01042571052898</v>
      </c>
      <c r="G493" s="18">
        <v>334.15532975729099</v>
      </c>
      <c r="H493" s="18">
        <v>3.144904046762</v>
      </c>
      <c r="I493" s="19">
        <v>0.21606654784099999</v>
      </c>
      <c r="J493" s="19">
        <v>0.218946496602</v>
      </c>
      <c r="K493" s="19">
        <v>0.212403544178</v>
      </c>
      <c r="L493" s="19">
        <v>0.21528349293900001</v>
      </c>
      <c r="M493" s="21">
        <f t="shared" si="7"/>
        <v>1</v>
      </c>
      <c r="N493" s="33"/>
    </row>
    <row r="494" spans="1:14">
      <c r="A494" s="15" t="s">
        <v>38</v>
      </c>
      <c r="B494" s="12">
        <v>11</v>
      </c>
      <c r="C494" s="18">
        <v>37368.75390625</v>
      </c>
      <c r="D494" s="18">
        <v>666.4</v>
      </c>
      <c r="E494" s="18">
        <v>661.5</v>
      </c>
      <c r="F494" s="18">
        <v>405.143286614153</v>
      </c>
      <c r="G494" s="18">
        <v>405.143286614153</v>
      </c>
      <c r="H494" s="18">
        <v>0</v>
      </c>
      <c r="I494" s="19">
        <v>0.23924607452900001</v>
      </c>
      <c r="J494" s="19">
        <v>0.23924607452900001</v>
      </c>
      <c r="K494" s="19">
        <v>0.234758895041</v>
      </c>
      <c r="L494" s="19">
        <v>0.234758895041</v>
      </c>
      <c r="M494" s="21">
        <f t="shared" si="7"/>
        <v>1</v>
      </c>
      <c r="N494" s="33"/>
    </row>
    <row r="495" spans="1:14">
      <c r="A495" s="15" t="s">
        <v>38</v>
      </c>
      <c r="B495" s="12">
        <v>12</v>
      </c>
      <c r="C495" s="18">
        <v>37189.46875</v>
      </c>
      <c r="D495" s="18">
        <v>703.1</v>
      </c>
      <c r="E495" s="18">
        <v>698.2</v>
      </c>
      <c r="F495" s="18">
        <v>510.49715035464999</v>
      </c>
      <c r="G495" s="18">
        <v>509.944286981424</v>
      </c>
      <c r="H495" s="18">
        <v>-0.55286337322599999</v>
      </c>
      <c r="I495" s="19">
        <v>0.17688252107899999</v>
      </c>
      <c r="J495" s="19">
        <v>0.176376235938</v>
      </c>
      <c r="K495" s="19">
        <v>0.17239534159200001</v>
      </c>
      <c r="L495" s="19">
        <v>0.171889056451</v>
      </c>
      <c r="M495" s="21">
        <f t="shared" si="7"/>
        <v>1</v>
      </c>
      <c r="N495" s="33"/>
    </row>
    <row r="496" spans="1:14">
      <c r="A496" s="15" t="s">
        <v>38</v>
      </c>
      <c r="B496" s="12">
        <v>13</v>
      </c>
      <c r="C496" s="18">
        <v>37170.54296875</v>
      </c>
      <c r="D496" s="18">
        <v>670.9</v>
      </c>
      <c r="E496" s="18">
        <v>668.2</v>
      </c>
      <c r="F496" s="18">
        <v>562.21642094015999</v>
      </c>
      <c r="G496" s="18">
        <v>562.21642094015999</v>
      </c>
      <c r="H496" s="18">
        <v>0</v>
      </c>
      <c r="I496" s="19">
        <v>9.9527087050999996E-2</v>
      </c>
      <c r="J496" s="19">
        <v>9.9527087050999996E-2</v>
      </c>
      <c r="K496" s="19">
        <v>9.7054559577999994E-2</v>
      </c>
      <c r="L496" s="19">
        <v>9.7054559577999994E-2</v>
      </c>
      <c r="M496" s="21">
        <f t="shared" si="7"/>
        <v>1</v>
      </c>
      <c r="N496" s="33"/>
    </row>
    <row r="497" spans="1:14">
      <c r="A497" s="15" t="s">
        <v>38</v>
      </c>
      <c r="B497" s="12">
        <v>14</v>
      </c>
      <c r="C497" s="18">
        <v>37433.01953125</v>
      </c>
      <c r="D497" s="18">
        <v>664.2</v>
      </c>
      <c r="E497" s="18">
        <v>661.1</v>
      </c>
      <c r="F497" s="18">
        <v>486.38010812573998</v>
      </c>
      <c r="G497" s="18">
        <v>486.38010812573998</v>
      </c>
      <c r="H497" s="18">
        <v>0</v>
      </c>
      <c r="I497" s="19">
        <v>0.16283872882200001</v>
      </c>
      <c r="J497" s="19">
        <v>0.16283872882200001</v>
      </c>
      <c r="K497" s="19">
        <v>0.15999990098299999</v>
      </c>
      <c r="L497" s="19">
        <v>0.15999990098299999</v>
      </c>
      <c r="M497" s="21">
        <f t="shared" si="7"/>
        <v>1</v>
      </c>
      <c r="N497" s="33"/>
    </row>
    <row r="498" spans="1:14">
      <c r="A498" s="15" t="s">
        <v>38</v>
      </c>
      <c r="B498" s="12">
        <v>15</v>
      </c>
      <c r="C498" s="18">
        <v>37627.12109375</v>
      </c>
      <c r="D498" s="18">
        <v>678.9</v>
      </c>
      <c r="E498" s="18">
        <v>675.5</v>
      </c>
      <c r="F498" s="18">
        <v>457.48029050926402</v>
      </c>
      <c r="G498" s="18">
        <v>457.48029050926402</v>
      </c>
      <c r="H498" s="18">
        <v>0</v>
      </c>
      <c r="I498" s="19">
        <v>0.20276530173099999</v>
      </c>
      <c r="J498" s="19">
        <v>0.20276530173099999</v>
      </c>
      <c r="K498" s="19">
        <v>0.199651748617</v>
      </c>
      <c r="L498" s="19">
        <v>0.199651748617</v>
      </c>
      <c r="M498" s="21">
        <f t="shared" si="7"/>
        <v>1</v>
      </c>
      <c r="N498" s="33"/>
    </row>
    <row r="499" spans="1:14">
      <c r="A499" s="15" t="s">
        <v>38</v>
      </c>
      <c r="B499" s="12">
        <v>16</v>
      </c>
      <c r="C499" s="18">
        <v>37682.01171875</v>
      </c>
      <c r="D499" s="18">
        <v>473.8</v>
      </c>
      <c r="E499" s="18">
        <v>471.6</v>
      </c>
      <c r="F499" s="18">
        <v>413.90291649990598</v>
      </c>
      <c r="G499" s="18">
        <v>413.90291649990598</v>
      </c>
      <c r="H499" s="18">
        <v>0</v>
      </c>
      <c r="I499" s="19">
        <v>5.4850809065999998E-2</v>
      </c>
      <c r="J499" s="19">
        <v>5.4850809065999998E-2</v>
      </c>
      <c r="K499" s="19">
        <v>5.2836157050999998E-2</v>
      </c>
      <c r="L499" s="19">
        <v>5.2836157050999998E-2</v>
      </c>
      <c r="M499" s="21">
        <f t="shared" si="7"/>
        <v>1</v>
      </c>
      <c r="N499" s="33"/>
    </row>
    <row r="500" spans="1:14">
      <c r="A500" s="15" t="s">
        <v>38</v>
      </c>
      <c r="B500" s="12">
        <v>17</v>
      </c>
      <c r="C500" s="18">
        <v>37789.05859375</v>
      </c>
      <c r="D500" s="18">
        <v>282.8</v>
      </c>
      <c r="E500" s="18">
        <v>279.5</v>
      </c>
      <c r="F500" s="18">
        <v>132.124780921091</v>
      </c>
      <c r="G500" s="18">
        <v>132.124780921091</v>
      </c>
      <c r="H500" s="18">
        <v>0</v>
      </c>
      <c r="I500" s="19">
        <v>0.13798096985200001</v>
      </c>
      <c r="J500" s="19">
        <v>0.13798096985200001</v>
      </c>
      <c r="K500" s="19">
        <v>0.13495899183000001</v>
      </c>
      <c r="L500" s="19">
        <v>0.13495899183000001</v>
      </c>
      <c r="M500" s="21">
        <f t="shared" si="7"/>
        <v>1</v>
      </c>
      <c r="N500" s="33"/>
    </row>
    <row r="501" spans="1:14">
      <c r="A501" s="15" t="s">
        <v>38</v>
      </c>
      <c r="B501" s="12">
        <v>18</v>
      </c>
      <c r="C501" s="18">
        <v>39014.4296875</v>
      </c>
      <c r="D501" s="18">
        <v>35.200000000000003</v>
      </c>
      <c r="E501" s="18">
        <v>28</v>
      </c>
      <c r="F501" s="18">
        <v>18.593945534534001</v>
      </c>
      <c r="G501" s="18">
        <v>18.593945534534001</v>
      </c>
      <c r="H501" s="18">
        <v>0</v>
      </c>
      <c r="I501" s="19">
        <v>1.5207009582999999E-2</v>
      </c>
      <c r="J501" s="19">
        <v>1.5207009582999999E-2</v>
      </c>
      <c r="K501" s="19">
        <v>8.6136029900000001E-3</v>
      </c>
      <c r="L501" s="19">
        <v>8.6136029900000001E-3</v>
      </c>
      <c r="M501" s="21">
        <f t="shared" si="7"/>
        <v>1</v>
      </c>
      <c r="N501" s="33"/>
    </row>
    <row r="502" spans="1:14">
      <c r="A502" s="15" t="s">
        <v>38</v>
      </c>
      <c r="B502" s="12">
        <v>19</v>
      </c>
      <c r="C502" s="18">
        <v>40309.84765625</v>
      </c>
      <c r="D502" s="18">
        <v>0</v>
      </c>
      <c r="E502" s="18">
        <v>0.1</v>
      </c>
      <c r="F502" s="18">
        <v>1.1833333067999999E-2</v>
      </c>
      <c r="G502" s="18">
        <v>1.1927599743999999E-2</v>
      </c>
      <c r="H502" s="18">
        <v>9.4266675619701605E-5</v>
      </c>
      <c r="I502" s="19">
        <v>1.0922710388697299E-5</v>
      </c>
      <c r="J502" s="19">
        <v>1.08363855941737E-5</v>
      </c>
      <c r="K502" s="19">
        <v>8.0652381186394298E-5</v>
      </c>
      <c r="L502" s="19">
        <v>8.0738705980917794E-5</v>
      </c>
      <c r="M502" s="21">
        <f t="shared" si="7"/>
        <v>0</v>
      </c>
      <c r="N502" s="33"/>
    </row>
    <row r="503" spans="1:14">
      <c r="A503" s="15" t="s">
        <v>38</v>
      </c>
      <c r="B503" s="12">
        <v>20</v>
      </c>
      <c r="C503" s="18">
        <v>39921.3828125</v>
      </c>
      <c r="D503" s="18">
        <v>0</v>
      </c>
      <c r="E503" s="18">
        <v>0.1</v>
      </c>
      <c r="F503" s="18">
        <v>1.8533332919000001E-2</v>
      </c>
      <c r="G503" s="18">
        <v>2.3753266116999999E-2</v>
      </c>
      <c r="H503" s="18">
        <v>5.2199331979999996E-3</v>
      </c>
      <c r="I503" s="19">
        <v>2.1752075198924102E-5</v>
      </c>
      <c r="J503" s="19">
        <v>1.69719165925651E-5</v>
      </c>
      <c r="K503" s="19">
        <v>6.9823016376167402E-5</v>
      </c>
      <c r="L503" s="19">
        <v>7.4603174982526506E-5</v>
      </c>
      <c r="M503" s="21">
        <f t="shared" si="7"/>
        <v>0</v>
      </c>
      <c r="N503" s="33"/>
    </row>
    <row r="504" spans="1:14">
      <c r="A504" s="15" t="s">
        <v>38</v>
      </c>
      <c r="B504" s="12">
        <v>21</v>
      </c>
      <c r="C504" s="18">
        <v>39442.8203125</v>
      </c>
      <c r="D504" s="18">
        <v>0</v>
      </c>
      <c r="E504" s="18">
        <v>0.1</v>
      </c>
      <c r="F504" s="18">
        <v>1.519999966E-2</v>
      </c>
      <c r="G504" s="18">
        <v>2.0219588412999999E-2</v>
      </c>
      <c r="H504" s="18">
        <v>5.0195887519999998E-3</v>
      </c>
      <c r="I504" s="19">
        <v>1.8516106605507002E-5</v>
      </c>
      <c r="J504" s="19">
        <v>1.39194136082908E-5</v>
      </c>
      <c r="K504" s="19">
        <v>7.3058984969584496E-5</v>
      </c>
      <c r="L504" s="19">
        <v>7.7655677966800797E-5</v>
      </c>
      <c r="M504" s="21">
        <f t="shared" si="7"/>
        <v>0</v>
      </c>
      <c r="N504" s="33"/>
    </row>
    <row r="505" spans="1:14">
      <c r="A505" s="15" t="s">
        <v>38</v>
      </c>
      <c r="B505" s="12">
        <v>22</v>
      </c>
      <c r="C505" s="18">
        <v>38553.7734375</v>
      </c>
      <c r="D505" s="18">
        <v>0</v>
      </c>
      <c r="E505" s="18">
        <v>0.1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9.1575091575091602E-5</v>
      </c>
      <c r="L505" s="19">
        <v>9.1575091575091602E-5</v>
      </c>
      <c r="M505" s="21">
        <f t="shared" si="7"/>
        <v>0</v>
      </c>
      <c r="N505" s="33"/>
    </row>
    <row r="506" spans="1:14">
      <c r="A506" s="15" t="s">
        <v>38</v>
      </c>
      <c r="B506" s="12">
        <v>23</v>
      </c>
      <c r="C506" s="18">
        <v>36739</v>
      </c>
      <c r="D506" s="18">
        <v>0</v>
      </c>
      <c r="E506" s="18">
        <v>0.1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9.1575091575091602E-5</v>
      </c>
      <c r="L506" s="19">
        <v>9.1575091575091602E-5</v>
      </c>
      <c r="M506" s="21">
        <f t="shared" si="7"/>
        <v>0</v>
      </c>
      <c r="N506" s="33"/>
    </row>
    <row r="507" spans="1:14">
      <c r="A507" s="15" t="s">
        <v>38</v>
      </c>
      <c r="B507" s="12">
        <v>24</v>
      </c>
      <c r="C507" s="18">
        <v>34369.63671875</v>
      </c>
      <c r="D507" s="18">
        <v>0</v>
      </c>
      <c r="E507" s="18">
        <v>0.1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9.1575091575091602E-5</v>
      </c>
      <c r="L507" s="19">
        <v>9.1575091575091602E-5</v>
      </c>
      <c r="M507" s="21">
        <f t="shared" si="7"/>
        <v>0</v>
      </c>
      <c r="N507" s="33"/>
    </row>
    <row r="508" spans="1:14">
      <c r="A508" s="15" t="s">
        <v>39</v>
      </c>
      <c r="B508" s="12">
        <v>1</v>
      </c>
      <c r="C508" s="18">
        <v>32285.021484375</v>
      </c>
      <c r="D508" s="18">
        <v>0</v>
      </c>
      <c r="E508" s="18">
        <v>0.1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9.1575091575091602E-5</v>
      </c>
      <c r="L508" s="19">
        <v>9.1575091575091602E-5</v>
      </c>
      <c r="M508" s="21">
        <f t="shared" si="7"/>
        <v>0</v>
      </c>
      <c r="N508" s="33"/>
    </row>
    <row r="509" spans="1:14">
      <c r="A509" s="15" t="s">
        <v>39</v>
      </c>
      <c r="B509" s="12">
        <v>2</v>
      </c>
      <c r="C509" s="18">
        <v>30980.369140625</v>
      </c>
      <c r="D509" s="18">
        <v>0</v>
      </c>
      <c r="E509" s="18">
        <v>0.1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9.1575091575091602E-5</v>
      </c>
      <c r="L509" s="19">
        <v>9.1575091575091602E-5</v>
      </c>
      <c r="M509" s="21">
        <f t="shared" si="7"/>
        <v>0</v>
      </c>
      <c r="N509" s="33"/>
    </row>
    <row r="510" spans="1:14">
      <c r="A510" s="15" t="s">
        <v>39</v>
      </c>
      <c r="B510" s="12">
        <v>3</v>
      </c>
      <c r="C510" s="18">
        <v>30181.712890625</v>
      </c>
      <c r="D510" s="18">
        <v>0</v>
      </c>
      <c r="E510" s="18">
        <v>0.1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9.1575091575091602E-5</v>
      </c>
      <c r="L510" s="19">
        <v>9.1575091575091602E-5</v>
      </c>
      <c r="M510" s="21">
        <f t="shared" si="7"/>
        <v>0</v>
      </c>
      <c r="N510" s="33"/>
    </row>
    <row r="511" spans="1:14">
      <c r="A511" s="15" t="s">
        <v>39</v>
      </c>
      <c r="B511" s="12">
        <v>4</v>
      </c>
      <c r="C511" s="18">
        <v>29973.697265625</v>
      </c>
      <c r="D511" s="18">
        <v>0</v>
      </c>
      <c r="E511" s="18">
        <v>0.1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9.1575091575091602E-5</v>
      </c>
      <c r="L511" s="19">
        <v>9.1575091575091602E-5</v>
      </c>
      <c r="M511" s="21">
        <f t="shared" si="7"/>
        <v>0</v>
      </c>
      <c r="N511" s="33"/>
    </row>
    <row r="512" spans="1:14">
      <c r="A512" s="15" t="s">
        <v>39</v>
      </c>
      <c r="B512" s="12">
        <v>5</v>
      </c>
      <c r="C512" s="18">
        <v>30524.55859375</v>
      </c>
      <c r="D512" s="18">
        <v>0</v>
      </c>
      <c r="E512" s="18">
        <v>0.1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9.1575091575091602E-5</v>
      </c>
      <c r="L512" s="19">
        <v>9.1575091575091602E-5</v>
      </c>
      <c r="M512" s="21">
        <f t="shared" si="7"/>
        <v>0</v>
      </c>
      <c r="N512" s="33"/>
    </row>
    <row r="513" spans="1:14">
      <c r="A513" s="15" t="s">
        <v>39</v>
      </c>
      <c r="B513" s="12">
        <v>6</v>
      </c>
      <c r="C513" s="18">
        <v>32043.3515625</v>
      </c>
      <c r="D513" s="18">
        <v>0</v>
      </c>
      <c r="E513" s="18">
        <v>0.1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9.1575091575091602E-5</v>
      </c>
      <c r="L513" s="19">
        <v>9.1575091575091602E-5</v>
      </c>
      <c r="M513" s="21">
        <f t="shared" si="7"/>
        <v>0</v>
      </c>
      <c r="N513" s="33"/>
    </row>
    <row r="514" spans="1:14">
      <c r="A514" s="15" t="s">
        <v>39</v>
      </c>
      <c r="B514" s="12">
        <v>7</v>
      </c>
      <c r="C514" s="18">
        <v>34696.4375</v>
      </c>
      <c r="D514" s="18">
        <v>0</v>
      </c>
      <c r="E514" s="18">
        <v>0.1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9.1575091575091602E-5</v>
      </c>
      <c r="L514" s="19">
        <v>9.1575091575091602E-5</v>
      </c>
      <c r="M514" s="21">
        <f t="shared" si="7"/>
        <v>0</v>
      </c>
      <c r="N514" s="33"/>
    </row>
    <row r="515" spans="1:14">
      <c r="A515" s="15" t="s">
        <v>39</v>
      </c>
      <c r="B515" s="12">
        <v>8</v>
      </c>
      <c r="C515" s="18">
        <v>36643.64453125</v>
      </c>
      <c r="D515" s="18">
        <v>3.6</v>
      </c>
      <c r="E515" s="18">
        <v>1.3</v>
      </c>
      <c r="F515" s="18">
        <v>0.237907686551</v>
      </c>
      <c r="G515" s="18">
        <v>0.237907686551</v>
      </c>
      <c r="H515" s="18">
        <v>0</v>
      </c>
      <c r="I515" s="19">
        <v>3.0788391139999999E-3</v>
      </c>
      <c r="J515" s="19">
        <v>3.0788391139999999E-3</v>
      </c>
      <c r="K515" s="19">
        <v>9.7261200800000005E-4</v>
      </c>
      <c r="L515" s="19">
        <v>9.7261200800000005E-4</v>
      </c>
      <c r="M515" s="21">
        <f t="shared" si="7"/>
        <v>0</v>
      </c>
      <c r="N515" s="33"/>
    </row>
    <row r="516" spans="1:14">
      <c r="A516" s="15" t="s">
        <v>39</v>
      </c>
      <c r="B516" s="12">
        <v>9</v>
      </c>
      <c r="C516" s="18">
        <v>38082.9453125</v>
      </c>
      <c r="D516" s="18">
        <v>65.900000000000006</v>
      </c>
      <c r="E516" s="18">
        <v>61.6</v>
      </c>
      <c r="F516" s="18">
        <v>40.218210127188001</v>
      </c>
      <c r="G516" s="18">
        <v>40.218210127188001</v>
      </c>
      <c r="H516" s="18">
        <v>0</v>
      </c>
      <c r="I516" s="19">
        <v>2.3518122594000001E-2</v>
      </c>
      <c r="J516" s="19">
        <v>2.3518122594000001E-2</v>
      </c>
      <c r="K516" s="19">
        <v>1.9580393655999999E-2</v>
      </c>
      <c r="L516" s="19">
        <v>1.9580393655999999E-2</v>
      </c>
      <c r="M516" s="21">
        <f t="shared" si="7"/>
        <v>1</v>
      </c>
      <c r="N516" s="33"/>
    </row>
    <row r="517" spans="1:14">
      <c r="A517" s="15" t="s">
        <v>39</v>
      </c>
      <c r="B517" s="12">
        <v>10</v>
      </c>
      <c r="C517" s="18">
        <v>39876.265625</v>
      </c>
      <c r="D517" s="18">
        <v>364.7</v>
      </c>
      <c r="E517" s="18">
        <v>360.2</v>
      </c>
      <c r="F517" s="18">
        <v>146.248151465456</v>
      </c>
      <c r="G517" s="18">
        <v>146.248151465456</v>
      </c>
      <c r="H517" s="18">
        <v>0</v>
      </c>
      <c r="I517" s="19">
        <v>0.20004748034200001</v>
      </c>
      <c r="J517" s="19">
        <v>0.20004748034200001</v>
      </c>
      <c r="K517" s="19">
        <v>0.19592660122200001</v>
      </c>
      <c r="L517" s="19">
        <v>0.19592660122200001</v>
      </c>
      <c r="M517" s="21">
        <f t="shared" ref="M517:M580" si="8">IF(G517&gt;5,1,0)</f>
        <v>1</v>
      </c>
      <c r="N517" s="33"/>
    </row>
    <row r="518" spans="1:14">
      <c r="A518" s="15" t="s">
        <v>39</v>
      </c>
      <c r="B518" s="12">
        <v>11</v>
      </c>
      <c r="C518" s="18">
        <v>41256.19921875</v>
      </c>
      <c r="D518" s="18">
        <v>453</v>
      </c>
      <c r="E518" s="18">
        <v>446.5</v>
      </c>
      <c r="F518" s="18">
        <v>236.678510940091</v>
      </c>
      <c r="G518" s="18">
        <v>236.678510940091</v>
      </c>
      <c r="H518" s="18">
        <v>0</v>
      </c>
      <c r="I518" s="19">
        <v>0.198096601703</v>
      </c>
      <c r="J518" s="19">
        <v>0.198096601703</v>
      </c>
      <c r="K518" s="19">
        <v>0.19214422075000001</v>
      </c>
      <c r="L518" s="19">
        <v>0.19214422075000001</v>
      </c>
      <c r="M518" s="21">
        <f t="shared" si="8"/>
        <v>1</v>
      </c>
      <c r="N518" s="33"/>
    </row>
    <row r="519" spans="1:14">
      <c r="A519" s="15" t="s">
        <v>39</v>
      </c>
      <c r="B519" s="12">
        <v>12</v>
      </c>
      <c r="C519" s="18">
        <v>42159.91796875</v>
      </c>
      <c r="D519" s="18">
        <v>477.2</v>
      </c>
      <c r="E519" s="18">
        <v>469.9</v>
      </c>
      <c r="F519" s="18">
        <v>418.94538886090101</v>
      </c>
      <c r="G519" s="18">
        <v>418.94538886090101</v>
      </c>
      <c r="H519" s="18">
        <v>0</v>
      </c>
      <c r="I519" s="19">
        <v>5.3346713497000001E-2</v>
      </c>
      <c r="J519" s="19">
        <v>5.3346713497000001E-2</v>
      </c>
      <c r="K519" s="19">
        <v>4.6661731812E-2</v>
      </c>
      <c r="L519" s="19">
        <v>4.6661731812E-2</v>
      </c>
      <c r="M519" s="21">
        <f t="shared" si="8"/>
        <v>1</v>
      </c>
      <c r="N519" s="33"/>
    </row>
    <row r="520" spans="1:14">
      <c r="A520" s="15" t="s">
        <v>39</v>
      </c>
      <c r="B520" s="12">
        <v>13</v>
      </c>
      <c r="C520" s="18">
        <v>42487.39453125</v>
      </c>
      <c r="D520" s="18">
        <v>523.79999999999995</v>
      </c>
      <c r="E520" s="18">
        <v>518</v>
      </c>
      <c r="F520" s="18">
        <v>416.46249235994298</v>
      </c>
      <c r="G520" s="18">
        <v>416.46249235994298</v>
      </c>
      <c r="H520" s="18">
        <v>0</v>
      </c>
      <c r="I520" s="19">
        <v>9.8294420915E-2</v>
      </c>
      <c r="J520" s="19">
        <v>9.8294420915E-2</v>
      </c>
      <c r="K520" s="19">
        <v>9.2983065604000006E-2</v>
      </c>
      <c r="L520" s="19">
        <v>9.2983065604000006E-2</v>
      </c>
      <c r="M520" s="21">
        <f t="shared" si="8"/>
        <v>1</v>
      </c>
      <c r="N520" s="33"/>
    </row>
    <row r="521" spans="1:14">
      <c r="A521" s="15" t="s">
        <v>39</v>
      </c>
      <c r="B521" s="12">
        <v>14</v>
      </c>
      <c r="C521" s="18">
        <v>42835.28125</v>
      </c>
      <c r="D521" s="18">
        <v>531.29999999999995</v>
      </c>
      <c r="E521" s="18">
        <v>525.29999999999995</v>
      </c>
      <c r="F521" s="18">
        <v>357.534109335153</v>
      </c>
      <c r="G521" s="18">
        <v>399.43254669833499</v>
      </c>
      <c r="H521" s="18">
        <v>41.898437363181998</v>
      </c>
      <c r="I521" s="19">
        <v>0.120757741118</v>
      </c>
      <c r="J521" s="19">
        <v>0.15912627350200001</v>
      </c>
      <c r="K521" s="19">
        <v>0.115263235624</v>
      </c>
      <c r="L521" s="19">
        <v>0.15363176800799999</v>
      </c>
      <c r="M521" s="21">
        <f t="shared" si="8"/>
        <v>1</v>
      </c>
      <c r="N521" s="33"/>
    </row>
    <row r="522" spans="1:14">
      <c r="A522" s="15" t="s">
        <v>39</v>
      </c>
      <c r="B522" s="12">
        <v>15</v>
      </c>
      <c r="C522" s="18">
        <v>42927.33203125</v>
      </c>
      <c r="D522" s="18">
        <v>553.9</v>
      </c>
      <c r="E522" s="18">
        <v>544.79999999999995</v>
      </c>
      <c r="F522" s="18">
        <v>395.080433230003</v>
      </c>
      <c r="G522" s="18">
        <v>424.66292919807898</v>
      </c>
      <c r="H522" s="18">
        <v>29.582495968076</v>
      </c>
      <c r="I522" s="19">
        <v>0.11834896593499999</v>
      </c>
      <c r="J522" s="19">
        <v>0.145439163708</v>
      </c>
      <c r="K522" s="19">
        <v>0.11001563260199999</v>
      </c>
      <c r="L522" s="19">
        <v>0.13710583037499999</v>
      </c>
      <c r="M522" s="21">
        <f t="shared" si="8"/>
        <v>1</v>
      </c>
      <c r="N522" s="33"/>
    </row>
    <row r="523" spans="1:14">
      <c r="A523" s="15" t="s">
        <v>39</v>
      </c>
      <c r="B523" s="12">
        <v>16</v>
      </c>
      <c r="C523" s="18">
        <v>42873.921875</v>
      </c>
      <c r="D523" s="18">
        <v>440</v>
      </c>
      <c r="E523" s="18">
        <v>432.4</v>
      </c>
      <c r="F523" s="18">
        <v>357.84332773437097</v>
      </c>
      <c r="G523" s="18">
        <v>401.19912782407499</v>
      </c>
      <c r="H523" s="18">
        <v>43.355800089703003</v>
      </c>
      <c r="I523" s="19">
        <v>3.5531934227000003E-2</v>
      </c>
      <c r="J523" s="19">
        <v>7.5235047861999998E-2</v>
      </c>
      <c r="K523" s="19">
        <v>2.8572227267000001E-2</v>
      </c>
      <c r="L523" s="19">
        <v>6.8275340902000006E-2</v>
      </c>
      <c r="M523" s="21">
        <f t="shared" si="8"/>
        <v>1</v>
      </c>
      <c r="N523" s="33"/>
    </row>
    <row r="524" spans="1:14">
      <c r="A524" s="15" t="s">
        <v>39</v>
      </c>
      <c r="B524" s="12">
        <v>17</v>
      </c>
      <c r="C524" s="18">
        <v>43131.76171875</v>
      </c>
      <c r="D524" s="18">
        <v>265.60000000000002</v>
      </c>
      <c r="E524" s="18">
        <v>260.5</v>
      </c>
      <c r="F524" s="18">
        <v>278.66864514146403</v>
      </c>
      <c r="G524" s="18">
        <v>278.85768602484598</v>
      </c>
      <c r="H524" s="18">
        <v>0.18904088338200001</v>
      </c>
      <c r="I524" s="19">
        <v>1.2140738117E-2</v>
      </c>
      <c r="J524" s="19">
        <v>1.1967623755E-2</v>
      </c>
      <c r="K524" s="19">
        <v>1.6811067788000001E-2</v>
      </c>
      <c r="L524" s="19">
        <v>1.6637953426E-2</v>
      </c>
      <c r="M524" s="21">
        <f t="shared" si="8"/>
        <v>1</v>
      </c>
      <c r="N524" s="33"/>
    </row>
    <row r="525" spans="1:14">
      <c r="A525" s="15" t="s">
        <v>39</v>
      </c>
      <c r="B525" s="12">
        <v>18</v>
      </c>
      <c r="C525" s="18">
        <v>44668.86328125</v>
      </c>
      <c r="D525" s="18">
        <v>34.799999999999997</v>
      </c>
      <c r="E525" s="18">
        <v>28</v>
      </c>
      <c r="F525" s="18">
        <v>58.186338431837001</v>
      </c>
      <c r="G525" s="18">
        <v>58.186338431837001</v>
      </c>
      <c r="H525" s="18">
        <v>0</v>
      </c>
      <c r="I525" s="19">
        <v>2.1416060835E-2</v>
      </c>
      <c r="J525" s="19">
        <v>2.1416060835E-2</v>
      </c>
      <c r="K525" s="19">
        <v>2.7643167061999999E-2</v>
      </c>
      <c r="L525" s="19">
        <v>2.7643167061999999E-2</v>
      </c>
      <c r="M525" s="21">
        <f t="shared" si="8"/>
        <v>1</v>
      </c>
      <c r="N525" s="33"/>
    </row>
    <row r="526" spans="1:14">
      <c r="A526" s="15" t="s">
        <v>39</v>
      </c>
      <c r="B526" s="12">
        <v>19</v>
      </c>
      <c r="C526" s="18">
        <v>45538.625</v>
      </c>
      <c r="D526" s="18">
        <v>0</v>
      </c>
      <c r="E526" s="18">
        <v>0.1</v>
      </c>
      <c r="F526" s="18">
        <v>0</v>
      </c>
      <c r="G526" s="18">
        <v>0</v>
      </c>
      <c r="H526" s="18">
        <v>0</v>
      </c>
      <c r="I526" s="19">
        <v>0</v>
      </c>
      <c r="J526" s="19">
        <v>0</v>
      </c>
      <c r="K526" s="19">
        <v>9.1575091575091602E-5</v>
      </c>
      <c r="L526" s="19">
        <v>9.1575091575091602E-5</v>
      </c>
      <c r="M526" s="21">
        <f t="shared" si="8"/>
        <v>0</v>
      </c>
      <c r="N526" s="33"/>
    </row>
    <row r="527" spans="1:14">
      <c r="A527" s="15" t="s">
        <v>39</v>
      </c>
      <c r="B527" s="12">
        <v>20</v>
      </c>
      <c r="C527" s="18">
        <v>44944.6484375</v>
      </c>
      <c r="D527" s="18">
        <v>0</v>
      </c>
      <c r="E527" s="18">
        <v>0.1</v>
      </c>
      <c r="F527" s="18">
        <v>0</v>
      </c>
      <c r="G527" s="18">
        <v>0</v>
      </c>
      <c r="H527" s="18">
        <v>0</v>
      </c>
      <c r="I527" s="19">
        <v>0</v>
      </c>
      <c r="J527" s="19">
        <v>0</v>
      </c>
      <c r="K527" s="19">
        <v>9.1575091575091602E-5</v>
      </c>
      <c r="L527" s="19">
        <v>9.1575091575091602E-5</v>
      </c>
      <c r="M527" s="21">
        <f t="shared" si="8"/>
        <v>0</v>
      </c>
      <c r="N527" s="33"/>
    </row>
    <row r="528" spans="1:14">
      <c r="A528" s="15" t="s">
        <v>39</v>
      </c>
      <c r="B528" s="12">
        <v>21</v>
      </c>
      <c r="C528" s="18">
        <v>43963.51953125</v>
      </c>
      <c r="D528" s="18">
        <v>0</v>
      </c>
      <c r="E528" s="18">
        <v>0.1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9.1575091575091602E-5</v>
      </c>
      <c r="L528" s="19">
        <v>9.1575091575091602E-5</v>
      </c>
      <c r="M528" s="21">
        <f t="shared" si="8"/>
        <v>0</v>
      </c>
      <c r="N528" s="33"/>
    </row>
    <row r="529" spans="1:14">
      <c r="A529" s="15" t="s">
        <v>39</v>
      </c>
      <c r="B529" s="12">
        <v>22</v>
      </c>
      <c r="C529" s="18">
        <v>42543.9453125</v>
      </c>
      <c r="D529" s="18">
        <v>0</v>
      </c>
      <c r="E529" s="18">
        <v>0.1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9.1575091575091602E-5</v>
      </c>
      <c r="L529" s="19">
        <v>9.1575091575091602E-5</v>
      </c>
      <c r="M529" s="21">
        <f t="shared" si="8"/>
        <v>0</v>
      </c>
      <c r="N529" s="33"/>
    </row>
    <row r="530" spans="1:14">
      <c r="A530" s="15" t="s">
        <v>39</v>
      </c>
      <c r="B530" s="12">
        <v>23</v>
      </c>
      <c r="C530" s="18">
        <v>40639.33984375</v>
      </c>
      <c r="D530" s="18">
        <v>0</v>
      </c>
      <c r="E530" s="18">
        <v>0.1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9.1575091575091602E-5</v>
      </c>
      <c r="L530" s="19">
        <v>9.1575091575091602E-5</v>
      </c>
      <c r="M530" s="21">
        <f t="shared" si="8"/>
        <v>0</v>
      </c>
      <c r="N530" s="33"/>
    </row>
    <row r="531" spans="1:14">
      <c r="A531" s="15" t="s">
        <v>39</v>
      </c>
      <c r="B531" s="12">
        <v>24</v>
      </c>
      <c r="C531" s="18">
        <v>38827.78125</v>
      </c>
      <c r="D531" s="18">
        <v>0</v>
      </c>
      <c r="E531" s="18">
        <v>0.1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9.1575091575091602E-5</v>
      </c>
      <c r="L531" s="19">
        <v>9.1575091575091602E-5</v>
      </c>
      <c r="M531" s="21">
        <f t="shared" si="8"/>
        <v>0</v>
      </c>
      <c r="N531" s="33"/>
    </row>
    <row r="532" spans="1:14">
      <c r="A532" s="15" t="s">
        <v>40</v>
      </c>
      <c r="B532" s="12">
        <v>1</v>
      </c>
      <c r="C532" s="18">
        <v>37458.01171875</v>
      </c>
      <c r="D532" s="18">
        <v>0</v>
      </c>
      <c r="E532" s="18">
        <v>0.1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9.1575091575091602E-5</v>
      </c>
      <c r="L532" s="19">
        <v>9.1575091575091602E-5</v>
      </c>
      <c r="M532" s="21">
        <f t="shared" si="8"/>
        <v>0</v>
      </c>
      <c r="N532" s="33"/>
    </row>
    <row r="533" spans="1:14">
      <c r="A533" s="15" t="s">
        <v>40</v>
      </c>
      <c r="B533" s="12">
        <v>2</v>
      </c>
      <c r="C533" s="18">
        <v>36551.81640625</v>
      </c>
      <c r="D533" s="18">
        <v>0</v>
      </c>
      <c r="E533" s="18">
        <v>0.1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9.1575091575091602E-5</v>
      </c>
      <c r="L533" s="19">
        <v>9.1575091575091602E-5</v>
      </c>
      <c r="M533" s="21">
        <f t="shared" si="8"/>
        <v>0</v>
      </c>
      <c r="N533" s="33"/>
    </row>
    <row r="534" spans="1:14">
      <c r="A534" s="15" t="s">
        <v>40</v>
      </c>
      <c r="B534" s="12">
        <v>3</v>
      </c>
      <c r="C534" s="18">
        <v>36102.51953125</v>
      </c>
      <c r="D534" s="18">
        <v>0</v>
      </c>
      <c r="E534" s="18">
        <v>0.1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9.1575091575091602E-5</v>
      </c>
      <c r="L534" s="19">
        <v>9.1575091575091602E-5</v>
      </c>
      <c r="M534" s="21">
        <f t="shared" si="8"/>
        <v>0</v>
      </c>
      <c r="N534" s="33"/>
    </row>
    <row r="535" spans="1:14">
      <c r="A535" s="15" t="s">
        <v>40</v>
      </c>
      <c r="B535" s="12">
        <v>4</v>
      </c>
      <c r="C535" s="18">
        <v>36101.28125</v>
      </c>
      <c r="D535" s="18">
        <v>0</v>
      </c>
      <c r="E535" s="18">
        <v>0.1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9.1575091575091602E-5</v>
      </c>
      <c r="L535" s="19">
        <v>9.1575091575091602E-5</v>
      </c>
      <c r="M535" s="21">
        <f t="shared" si="8"/>
        <v>0</v>
      </c>
      <c r="N535" s="33"/>
    </row>
    <row r="536" spans="1:14">
      <c r="A536" s="15" t="s">
        <v>40</v>
      </c>
      <c r="B536" s="12">
        <v>5</v>
      </c>
      <c r="C536" s="18">
        <v>36468.671875</v>
      </c>
      <c r="D536" s="18">
        <v>0</v>
      </c>
      <c r="E536" s="18">
        <v>0.1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9.1575091575091602E-5</v>
      </c>
      <c r="L536" s="19">
        <v>9.1575091575091602E-5</v>
      </c>
      <c r="M536" s="21">
        <f t="shared" si="8"/>
        <v>0</v>
      </c>
      <c r="N536" s="33"/>
    </row>
    <row r="537" spans="1:14">
      <c r="A537" s="15" t="s">
        <v>40</v>
      </c>
      <c r="B537" s="12">
        <v>6</v>
      </c>
      <c r="C537" s="18">
        <v>37628.671875</v>
      </c>
      <c r="D537" s="18">
        <v>0</v>
      </c>
      <c r="E537" s="18">
        <v>0.1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9.1575091575091602E-5</v>
      </c>
      <c r="L537" s="19">
        <v>9.1575091575091602E-5</v>
      </c>
      <c r="M537" s="21">
        <f t="shared" si="8"/>
        <v>0</v>
      </c>
      <c r="N537" s="33"/>
    </row>
    <row r="538" spans="1:14">
      <c r="A538" s="15" t="s">
        <v>40</v>
      </c>
      <c r="B538" s="12">
        <v>7</v>
      </c>
      <c r="C538" s="18">
        <v>39400.3515625</v>
      </c>
      <c r="D538" s="18">
        <v>0</v>
      </c>
      <c r="E538" s="18">
        <v>0.1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9.1575091575091602E-5</v>
      </c>
      <c r="L538" s="19">
        <v>9.1575091575091602E-5</v>
      </c>
      <c r="M538" s="21">
        <f t="shared" si="8"/>
        <v>0</v>
      </c>
      <c r="N538" s="33"/>
    </row>
    <row r="539" spans="1:14">
      <c r="A539" s="15" t="s">
        <v>40</v>
      </c>
      <c r="B539" s="12">
        <v>8</v>
      </c>
      <c r="C539" s="18">
        <v>41128.65234375</v>
      </c>
      <c r="D539" s="18">
        <v>7.2</v>
      </c>
      <c r="E539" s="18">
        <v>2.7</v>
      </c>
      <c r="F539" s="18">
        <v>2.7726257431999999</v>
      </c>
      <c r="G539" s="18">
        <v>2.7726257431999999</v>
      </c>
      <c r="H539" s="18">
        <v>0</v>
      </c>
      <c r="I539" s="19">
        <v>4.0543720300000004E-3</v>
      </c>
      <c r="J539" s="19">
        <v>4.0543720300000004E-3</v>
      </c>
      <c r="K539" s="19">
        <v>6.6507090842841E-5</v>
      </c>
      <c r="L539" s="19">
        <v>6.6507090842841E-5</v>
      </c>
      <c r="M539" s="21">
        <f t="shared" si="8"/>
        <v>0</v>
      </c>
      <c r="N539" s="33"/>
    </row>
    <row r="540" spans="1:14">
      <c r="A540" s="15" t="s">
        <v>40</v>
      </c>
      <c r="B540" s="12">
        <v>9</v>
      </c>
      <c r="C540" s="18">
        <v>42292.3125</v>
      </c>
      <c r="D540" s="18">
        <v>126.1</v>
      </c>
      <c r="E540" s="18">
        <v>125.3</v>
      </c>
      <c r="F540" s="18">
        <v>218.916854411819</v>
      </c>
      <c r="G540" s="18">
        <v>218.916854411819</v>
      </c>
      <c r="H540" s="18">
        <v>0</v>
      </c>
      <c r="I540" s="19">
        <v>8.4997119423999998E-2</v>
      </c>
      <c r="J540" s="19">
        <v>8.4997119423999998E-2</v>
      </c>
      <c r="K540" s="19">
        <v>8.5729720157000006E-2</v>
      </c>
      <c r="L540" s="19">
        <v>8.5729720157000006E-2</v>
      </c>
      <c r="M540" s="21">
        <f t="shared" si="8"/>
        <v>1</v>
      </c>
      <c r="N540" s="33"/>
    </row>
    <row r="541" spans="1:14">
      <c r="A541" s="15" t="s">
        <v>40</v>
      </c>
      <c r="B541" s="12">
        <v>10</v>
      </c>
      <c r="C541" s="18">
        <v>42211.8671875</v>
      </c>
      <c r="D541" s="18">
        <v>643.9</v>
      </c>
      <c r="E541" s="18">
        <v>637.79999999999995</v>
      </c>
      <c r="F541" s="18">
        <v>708.95498913208598</v>
      </c>
      <c r="G541" s="18">
        <v>708.95498913208598</v>
      </c>
      <c r="H541" s="18">
        <v>0</v>
      </c>
      <c r="I541" s="19">
        <v>5.9574165871E-2</v>
      </c>
      <c r="J541" s="19">
        <v>5.9574165871E-2</v>
      </c>
      <c r="K541" s="19">
        <v>6.5160246456999998E-2</v>
      </c>
      <c r="L541" s="19">
        <v>6.5160246456999998E-2</v>
      </c>
      <c r="M541" s="21">
        <f t="shared" si="8"/>
        <v>1</v>
      </c>
      <c r="N541" s="33"/>
    </row>
    <row r="542" spans="1:14">
      <c r="A542" s="15" t="s">
        <v>40</v>
      </c>
      <c r="B542" s="12">
        <v>11</v>
      </c>
      <c r="C542" s="18">
        <v>41143.609375</v>
      </c>
      <c r="D542" s="18">
        <v>772.5</v>
      </c>
      <c r="E542" s="18">
        <v>765.7</v>
      </c>
      <c r="F542" s="18">
        <v>824.79677217801395</v>
      </c>
      <c r="G542" s="18">
        <v>824.79677217801395</v>
      </c>
      <c r="H542" s="18">
        <v>0</v>
      </c>
      <c r="I542" s="19">
        <v>4.7890817012E-2</v>
      </c>
      <c r="J542" s="19">
        <v>4.7890817012E-2</v>
      </c>
      <c r="K542" s="19">
        <v>5.4117923238999999E-2</v>
      </c>
      <c r="L542" s="19">
        <v>5.4117923238999999E-2</v>
      </c>
      <c r="M542" s="21">
        <f t="shared" si="8"/>
        <v>1</v>
      </c>
      <c r="N542" s="33"/>
    </row>
    <row r="543" spans="1:14">
      <c r="A543" s="15" t="s">
        <v>40</v>
      </c>
      <c r="B543" s="12">
        <v>12</v>
      </c>
      <c r="C543" s="18">
        <v>39334.93359375</v>
      </c>
      <c r="D543" s="18">
        <v>799</v>
      </c>
      <c r="E543" s="18">
        <v>792.3</v>
      </c>
      <c r="F543" s="18">
        <v>843.67473647276597</v>
      </c>
      <c r="G543" s="18">
        <v>843.67473647276597</v>
      </c>
      <c r="H543" s="18">
        <v>0</v>
      </c>
      <c r="I543" s="19">
        <v>4.0910930834999998E-2</v>
      </c>
      <c r="J543" s="19">
        <v>4.0910930834999998E-2</v>
      </c>
      <c r="K543" s="19">
        <v>4.7046461971E-2</v>
      </c>
      <c r="L543" s="19">
        <v>4.7046461971E-2</v>
      </c>
      <c r="M543" s="21">
        <f t="shared" si="8"/>
        <v>1</v>
      </c>
      <c r="N543" s="33"/>
    </row>
    <row r="544" spans="1:14">
      <c r="A544" s="15" t="s">
        <v>40</v>
      </c>
      <c r="B544" s="12">
        <v>13</v>
      </c>
      <c r="C544" s="18">
        <v>37438.109375</v>
      </c>
      <c r="D544" s="18">
        <v>812.7</v>
      </c>
      <c r="E544" s="18">
        <v>805.9</v>
      </c>
      <c r="F544" s="18">
        <v>845.27735734780595</v>
      </c>
      <c r="G544" s="18">
        <v>845.27735734780595</v>
      </c>
      <c r="H544" s="18">
        <v>0</v>
      </c>
      <c r="I544" s="19">
        <v>2.9832744822999999E-2</v>
      </c>
      <c r="J544" s="19">
        <v>2.9832744822999999E-2</v>
      </c>
      <c r="K544" s="19">
        <v>3.6059851051E-2</v>
      </c>
      <c r="L544" s="19">
        <v>3.6059851051E-2</v>
      </c>
      <c r="M544" s="21">
        <f t="shared" si="8"/>
        <v>1</v>
      </c>
      <c r="N544" s="33"/>
    </row>
    <row r="545" spans="1:14">
      <c r="A545" s="15" t="s">
        <v>40</v>
      </c>
      <c r="B545" s="12">
        <v>14</v>
      </c>
      <c r="C545" s="18">
        <v>35805.03125</v>
      </c>
      <c r="D545" s="18">
        <v>816.8</v>
      </c>
      <c r="E545" s="18">
        <v>810</v>
      </c>
      <c r="F545" s="18">
        <v>850.97833286921195</v>
      </c>
      <c r="G545" s="18">
        <v>850.97833286921195</v>
      </c>
      <c r="H545" s="18">
        <v>0</v>
      </c>
      <c r="I545" s="19">
        <v>3.1298839623000001E-2</v>
      </c>
      <c r="J545" s="19">
        <v>3.1298839623000001E-2</v>
      </c>
      <c r="K545" s="19">
        <v>3.7525945849999999E-2</v>
      </c>
      <c r="L545" s="19">
        <v>3.7525945849999999E-2</v>
      </c>
      <c r="M545" s="21">
        <f t="shared" si="8"/>
        <v>1</v>
      </c>
      <c r="N545" s="33"/>
    </row>
    <row r="546" spans="1:14">
      <c r="A546" s="15" t="s">
        <v>40</v>
      </c>
      <c r="B546" s="12">
        <v>15</v>
      </c>
      <c r="C546" s="18">
        <v>34732.73046875</v>
      </c>
      <c r="D546" s="18">
        <v>822.9</v>
      </c>
      <c r="E546" s="18">
        <v>815.8</v>
      </c>
      <c r="F546" s="18">
        <v>816.975946971045</v>
      </c>
      <c r="G546" s="18">
        <v>816.975946971045</v>
      </c>
      <c r="H546" s="18">
        <v>0</v>
      </c>
      <c r="I546" s="19">
        <v>5.4249569860000003E-3</v>
      </c>
      <c r="J546" s="19">
        <v>5.4249569860000003E-3</v>
      </c>
      <c r="K546" s="19">
        <v>1.0768745149999999E-3</v>
      </c>
      <c r="L546" s="19">
        <v>1.0768745149999999E-3</v>
      </c>
      <c r="M546" s="21">
        <f t="shared" si="8"/>
        <v>1</v>
      </c>
      <c r="N546" s="33"/>
    </row>
    <row r="547" spans="1:14">
      <c r="A547" s="15" t="s">
        <v>40</v>
      </c>
      <c r="B547" s="12">
        <v>16</v>
      </c>
      <c r="C547" s="18">
        <v>34296.1484375</v>
      </c>
      <c r="D547" s="18">
        <v>755</v>
      </c>
      <c r="E547" s="18">
        <v>747.8</v>
      </c>
      <c r="F547" s="18">
        <v>686.05249778429595</v>
      </c>
      <c r="G547" s="18">
        <v>686.05249778429595</v>
      </c>
      <c r="H547" s="18">
        <v>0</v>
      </c>
      <c r="I547" s="19">
        <v>6.3138738291999993E-2</v>
      </c>
      <c r="J547" s="19">
        <v>6.3138738291999993E-2</v>
      </c>
      <c r="K547" s="19">
        <v>5.6545331699000001E-2</v>
      </c>
      <c r="L547" s="19">
        <v>5.6545331699000001E-2</v>
      </c>
      <c r="M547" s="21">
        <f t="shared" si="8"/>
        <v>1</v>
      </c>
      <c r="N547" s="33"/>
    </row>
    <row r="548" spans="1:14">
      <c r="A548" s="15" t="s">
        <v>40</v>
      </c>
      <c r="B548" s="12">
        <v>17</v>
      </c>
      <c r="C548" s="18">
        <v>34590.8046875</v>
      </c>
      <c r="D548" s="18">
        <v>489.9</v>
      </c>
      <c r="E548" s="18">
        <v>483.7</v>
      </c>
      <c r="F548" s="18">
        <v>398.290107123322</v>
      </c>
      <c r="G548" s="18">
        <v>398.290107123322</v>
      </c>
      <c r="H548" s="18">
        <v>0</v>
      </c>
      <c r="I548" s="19">
        <v>8.3891843293000007E-2</v>
      </c>
      <c r="J548" s="19">
        <v>8.3891843293000007E-2</v>
      </c>
      <c r="K548" s="19">
        <v>7.8214187616000005E-2</v>
      </c>
      <c r="L548" s="19">
        <v>7.8214187616000005E-2</v>
      </c>
      <c r="M548" s="21">
        <f t="shared" si="8"/>
        <v>1</v>
      </c>
      <c r="N548" s="33"/>
    </row>
    <row r="549" spans="1:14">
      <c r="A549" s="15" t="s">
        <v>40</v>
      </c>
      <c r="B549" s="12">
        <v>18</v>
      </c>
      <c r="C549" s="18">
        <v>36813.41796875</v>
      </c>
      <c r="D549" s="18">
        <v>57.5</v>
      </c>
      <c r="E549" s="18">
        <v>46.5</v>
      </c>
      <c r="F549" s="18">
        <v>59.465355510598997</v>
      </c>
      <c r="G549" s="18">
        <v>59.465355510598997</v>
      </c>
      <c r="H549" s="18">
        <v>0</v>
      </c>
      <c r="I549" s="19">
        <v>1.7997761079999999E-3</v>
      </c>
      <c r="J549" s="19">
        <v>1.7997761079999999E-3</v>
      </c>
      <c r="K549" s="19">
        <v>1.1873036181E-2</v>
      </c>
      <c r="L549" s="19">
        <v>1.1873036181E-2</v>
      </c>
      <c r="M549" s="21">
        <f t="shared" si="8"/>
        <v>1</v>
      </c>
      <c r="N549" s="33"/>
    </row>
    <row r="550" spans="1:14">
      <c r="A550" s="15" t="s">
        <v>40</v>
      </c>
      <c r="B550" s="12">
        <v>19</v>
      </c>
      <c r="C550" s="18">
        <v>39374.03515625</v>
      </c>
      <c r="D550" s="18">
        <v>0</v>
      </c>
      <c r="E550" s="18">
        <v>0.1</v>
      </c>
      <c r="F550" s="18">
        <v>0</v>
      </c>
      <c r="G550" s="18">
        <v>0</v>
      </c>
      <c r="H550" s="18">
        <v>0</v>
      </c>
      <c r="I550" s="19">
        <v>0</v>
      </c>
      <c r="J550" s="19">
        <v>0</v>
      </c>
      <c r="K550" s="19">
        <v>9.1575091575091602E-5</v>
      </c>
      <c r="L550" s="19">
        <v>9.1575091575091602E-5</v>
      </c>
      <c r="M550" s="21">
        <f t="shared" si="8"/>
        <v>0</v>
      </c>
      <c r="N550" s="33"/>
    </row>
    <row r="551" spans="1:14">
      <c r="A551" s="15" t="s">
        <v>40</v>
      </c>
      <c r="B551" s="12">
        <v>20</v>
      </c>
      <c r="C551" s="18">
        <v>39839.57421875</v>
      </c>
      <c r="D551" s="18">
        <v>0</v>
      </c>
      <c r="E551" s="18">
        <v>0.1</v>
      </c>
      <c r="F551" s="18">
        <v>0</v>
      </c>
      <c r="G551" s="18">
        <v>0</v>
      </c>
      <c r="H551" s="18">
        <v>0</v>
      </c>
      <c r="I551" s="19">
        <v>0</v>
      </c>
      <c r="J551" s="19">
        <v>0</v>
      </c>
      <c r="K551" s="19">
        <v>9.1575091575091602E-5</v>
      </c>
      <c r="L551" s="19">
        <v>9.1575091575091602E-5</v>
      </c>
      <c r="M551" s="21">
        <f t="shared" si="8"/>
        <v>0</v>
      </c>
      <c r="N551" s="33"/>
    </row>
    <row r="552" spans="1:14">
      <c r="A552" s="15" t="s">
        <v>40</v>
      </c>
      <c r="B552" s="12">
        <v>21</v>
      </c>
      <c r="C552" s="18">
        <v>40157.421875</v>
      </c>
      <c r="D552" s="18">
        <v>0</v>
      </c>
      <c r="E552" s="18">
        <v>0.1</v>
      </c>
      <c r="F552" s="18">
        <v>0</v>
      </c>
      <c r="G552" s="18">
        <v>0</v>
      </c>
      <c r="H552" s="18">
        <v>0</v>
      </c>
      <c r="I552" s="19">
        <v>0</v>
      </c>
      <c r="J552" s="19">
        <v>0</v>
      </c>
      <c r="K552" s="19">
        <v>9.1575091575091602E-5</v>
      </c>
      <c r="L552" s="19">
        <v>9.1575091575091602E-5</v>
      </c>
      <c r="M552" s="21">
        <f t="shared" si="8"/>
        <v>0</v>
      </c>
      <c r="N552" s="33"/>
    </row>
    <row r="553" spans="1:14">
      <c r="A553" s="15" t="s">
        <v>40</v>
      </c>
      <c r="B553" s="12">
        <v>22</v>
      </c>
      <c r="C553" s="18">
        <v>40097.93359375</v>
      </c>
      <c r="D553" s="18">
        <v>0</v>
      </c>
      <c r="E553" s="18">
        <v>0.1</v>
      </c>
      <c r="F553" s="18">
        <v>0</v>
      </c>
      <c r="G553" s="18">
        <v>0</v>
      </c>
      <c r="H553" s="18">
        <v>0</v>
      </c>
      <c r="I553" s="19">
        <v>0</v>
      </c>
      <c r="J553" s="19">
        <v>0</v>
      </c>
      <c r="K553" s="19">
        <v>9.1575091575091602E-5</v>
      </c>
      <c r="L553" s="19">
        <v>9.1575091575091602E-5</v>
      </c>
      <c r="M553" s="21">
        <f t="shared" si="8"/>
        <v>0</v>
      </c>
      <c r="N553" s="33"/>
    </row>
    <row r="554" spans="1:14">
      <c r="A554" s="15" t="s">
        <v>40</v>
      </c>
      <c r="B554" s="12">
        <v>23</v>
      </c>
      <c r="C554" s="18">
        <v>39293.4140625</v>
      </c>
      <c r="D554" s="18">
        <v>0</v>
      </c>
      <c r="E554" s="18">
        <v>0.1</v>
      </c>
      <c r="F554" s="18">
        <v>0</v>
      </c>
      <c r="G554" s="18">
        <v>0</v>
      </c>
      <c r="H554" s="18">
        <v>0</v>
      </c>
      <c r="I554" s="19">
        <v>0</v>
      </c>
      <c r="J554" s="19">
        <v>0</v>
      </c>
      <c r="K554" s="19">
        <v>9.1575091575091602E-5</v>
      </c>
      <c r="L554" s="19">
        <v>9.1575091575091602E-5</v>
      </c>
      <c r="M554" s="21">
        <f t="shared" si="8"/>
        <v>0</v>
      </c>
      <c r="N554" s="33"/>
    </row>
    <row r="555" spans="1:14">
      <c r="A555" s="15" t="s">
        <v>40</v>
      </c>
      <c r="B555" s="12">
        <v>24</v>
      </c>
      <c r="C555" s="18">
        <v>38015.4765625</v>
      </c>
      <c r="D555" s="18">
        <v>0</v>
      </c>
      <c r="E555" s="18">
        <v>0.1</v>
      </c>
      <c r="F555" s="18">
        <v>0</v>
      </c>
      <c r="G555" s="18">
        <v>0</v>
      </c>
      <c r="H555" s="18">
        <v>0</v>
      </c>
      <c r="I555" s="19">
        <v>0</v>
      </c>
      <c r="J555" s="19">
        <v>0</v>
      </c>
      <c r="K555" s="19">
        <v>9.1575091575091602E-5</v>
      </c>
      <c r="L555" s="19">
        <v>9.1575091575091602E-5</v>
      </c>
      <c r="M555" s="21">
        <f t="shared" si="8"/>
        <v>0</v>
      </c>
      <c r="N555" s="33"/>
    </row>
    <row r="556" spans="1:14">
      <c r="A556" s="15" t="s">
        <v>41</v>
      </c>
      <c r="B556" s="12">
        <v>1</v>
      </c>
      <c r="C556" s="18">
        <v>36674.45703125</v>
      </c>
      <c r="D556" s="18">
        <v>0</v>
      </c>
      <c r="E556" s="18">
        <v>0.1</v>
      </c>
      <c r="F556" s="18">
        <v>0</v>
      </c>
      <c r="G556" s="18">
        <v>0</v>
      </c>
      <c r="H556" s="18">
        <v>0</v>
      </c>
      <c r="I556" s="19">
        <v>0</v>
      </c>
      <c r="J556" s="19">
        <v>0</v>
      </c>
      <c r="K556" s="19">
        <v>9.1575091575091602E-5</v>
      </c>
      <c r="L556" s="19">
        <v>9.1575091575091602E-5</v>
      </c>
      <c r="M556" s="21">
        <f t="shared" si="8"/>
        <v>0</v>
      </c>
      <c r="N556" s="33"/>
    </row>
    <row r="557" spans="1:14">
      <c r="A557" s="15" t="s">
        <v>41</v>
      </c>
      <c r="B557" s="12">
        <v>2</v>
      </c>
      <c r="C557" s="18">
        <v>35830.83203125</v>
      </c>
      <c r="D557" s="18">
        <v>0</v>
      </c>
      <c r="E557" s="18">
        <v>0.1</v>
      </c>
      <c r="F557" s="18">
        <v>0</v>
      </c>
      <c r="G557" s="18">
        <v>0</v>
      </c>
      <c r="H557" s="18">
        <v>0</v>
      </c>
      <c r="I557" s="19">
        <v>0</v>
      </c>
      <c r="J557" s="19">
        <v>0</v>
      </c>
      <c r="K557" s="19">
        <v>9.1575091575091602E-5</v>
      </c>
      <c r="L557" s="19">
        <v>9.1575091575091602E-5</v>
      </c>
      <c r="M557" s="21">
        <f t="shared" si="8"/>
        <v>0</v>
      </c>
      <c r="N557" s="33"/>
    </row>
    <row r="558" spans="1:14">
      <c r="A558" s="15" t="s">
        <v>41</v>
      </c>
      <c r="B558" s="12">
        <v>3</v>
      </c>
      <c r="C558" s="18">
        <v>35430.6875</v>
      </c>
      <c r="D558" s="18">
        <v>0</v>
      </c>
      <c r="E558" s="18">
        <v>0.1</v>
      </c>
      <c r="F558" s="18">
        <v>0</v>
      </c>
      <c r="G558" s="18">
        <v>0</v>
      </c>
      <c r="H558" s="18">
        <v>0</v>
      </c>
      <c r="I558" s="19">
        <v>0</v>
      </c>
      <c r="J558" s="19">
        <v>0</v>
      </c>
      <c r="K558" s="19">
        <v>9.1575091575091602E-5</v>
      </c>
      <c r="L558" s="19">
        <v>9.1575091575091602E-5</v>
      </c>
      <c r="M558" s="21">
        <f t="shared" si="8"/>
        <v>0</v>
      </c>
      <c r="N558" s="33"/>
    </row>
    <row r="559" spans="1:14">
      <c r="A559" s="15" t="s">
        <v>41</v>
      </c>
      <c r="B559" s="12">
        <v>4</v>
      </c>
      <c r="C559" s="18">
        <v>35424.578125</v>
      </c>
      <c r="D559" s="18">
        <v>0</v>
      </c>
      <c r="E559" s="18">
        <v>0.1</v>
      </c>
      <c r="F559" s="18">
        <v>0</v>
      </c>
      <c r="G559" s="18">
        <v>0</v>
      </c>
      <c r="H559" s="18">
        <v>0</v>
      </c>
      <c r="I559" s="19">
        <v>0</v>
      </c>
      <c r="J559" s="19">
        <v>0</v>
      </c>
      <c r="K559" s="19">
        <v>9.1575091575091602E-5</v>
      </c>
      <c r="L559" s="19">
        <v>9.1575091575091602E-5</v>
      </c>
      <c r="M559" s="21">
        <f t="shared" si="8"/>
        <v>0</v>
      </c>
      <c r="N559" s="33"/>
    </row>
    <row r="560" spans="1:14">
      <c r="A560" s="15" t="s">
        <v>41</v>
      </c>
      <c r="B560" s="12">
        <v>5</v>
      </c>
      <c r="C560" s="18">
        <v>35747.26171875</v>
      </c>
      <c r="D560" s="18">
        <v>0</v>
      </c>
      <c r="E560" s="18">
        <v>0.1</v>
      </c>
      <c r="F560" s="18">
        <v>0</v>
      </c>
      <c r="G560" s="18">
        <v>0</v>
      </c>
      <c r="H560" s="18">
        <v>0</v>
      </c>
      <c r="I560" s="19">
        <v>0</v>
      </c>
      <c r="J560" s="19">
        <v>0</v>
      </c>
      <c r="K560" s="19">
        <v>9.1575091575091602E-5</v>
      </c>
      <c r="L560" s="19">
        <v>9.1575091575091602E-5</v>
      </c>
      <c r="M560" s="21">
        <f t="shared" si="8"/>
        <v>0</v>
      </c>
      <c r="N560" s="33"/>
    </row>
    <row r="561" spans="1:14">
      <c r="A561" s="15" t="s">
        <v>41</v>
      </c>
      <c r="B561" s="12">
        <v>6</v>
      </c>
      <c r="C561" s="18">
        <v>36473.69921875</v>
      </c>
      <c r="D561" s="18">
        <v>0</v>
      </c>
      <c r="E561" s="18">
        <v>0.1</v>
      </c>
      <c r="F561" s="18">
        <v>0</v>
      </c>
      <c r="G561" s="18">
        <v>0</v>
      </c>
      <c r="H561" s="18">
        <v>0</v>
      </c>
      <c r="I561" s="19">
        <v>0</v>
      </c>
      <c r="J561" s="19">
        <v>0</v>
      </c>
      <c r="K561" s="19">
        <v>9.1575091575091602E-5</v>
      </c>
      <c r="L561" s="19">
        <v>9.1575091575091602E-5</v>
      </c>
      <c r="M561" s="21">
        <f t="shared" si="8"/>
        <v>0</v>
      </c>
      <c r="N561" s="33"/>
    </row>
    <row r="562" spans="1:14">
      <c r="A562" s="15" t="s">
        <v>41</v>
      </c>
      <c r="B562" s="12">
        <v>7</v>
      </c>
      <c r="C562" s="18">
        <v>37854.8359375</v>
      </c>
      <c r="D562" s="18">
        <v>0</v>
      </c>
      <c r="E562" s="18">
        <v>0.1</v>
      </c>
      <c r="F562" s="18">
        <v>0</v>
      </c>
      <c r="G562" s="18">
        <v>0</v>
      </c>
      <c r="H562" s="18">
        <v>0</v>
      </c>
      <c r="I562" s="19">
        <v>0</v>
      </c>
      <c r="J562" s="19">
        <v>0</v>
      </c>
      <c r="K562" s="19">
        <v>9.1575091575091602E-5</v>
      </c>
      <c r="L562" s="19">
        <v>9.1575091575091602E-5</v>
      </c>
      <c r="M562" s="21">
        <f t="shared" si="8"/>
        <v>0</v>
      </c>
      <c r="N562" s="33"/>
    </row>
    <row r="563" spans="1:14">
      <c r="A563" s="15" t="s">
        <v>41</v>
      </c>
      <c r="B563" s="12">
        <v>8</v>
      </c>
      <c r="C563" s="18">
        <v>39216.359375</v>
      </c>
      <c r="D563" s="18">
        <v>6.5</v>
      </c>
      <c r="E563" s="18">
        <v>1.8</v>
      </c>
      <c r="F563" s="18">
        <v>3.0289723986679999</v>
      </c>
      <c r="G563" s="18">
        <v>3.0289723986679999</v>
      </c>
      <c r="H563" s="18">
        <v>0</v>
      </c>
      <c r="I563" s="19">
        <v>3.1785967039999999E-3</v>
      </c>
      <c r="J563" s="19">
        <v>3.1785967039999999E-3</v>
      </c>
      <c r="K563" s="19">
        <v>1.125432599E-3</v>
      </c>
      <c r="L563" s="19">
        <v>1.125432599E-3</v>
      </c>
      <c r="M563" s="21">
        <f t="shared" si="8"/>
        <v>0</v>
      </c>
      <c r="N563" s="33"/>
    </row>
    <row r="564" spans="1:14">
      <c r="A564" s="15" t="s">
        <v>41</v>
      </c>
      <c r="B564" s="12">
        <v>9</v>
      </c>
      <c r="C564" s="18">
        <v>40274.046875</v>
      </c>
      <c r="D564" s="18">
        <v>112.4</v>
      </c>
      <c r="E564" s="18">
        <v>111.8</v>
      </c>
      <c r="F564" s="18">
        <v>122.797133291953</v>
      </c>
      <c r="G564" s="18">
        <v>122.797133291953</v>
      </c>
      <c r="H564" s="18">
        <v>0</v>
      </c>
      <c r="I564" s="19">
        <v>9.5211843329999993E-3</v>
      </c>
      <c r="J564" s="19">
        <v>9.5211843329999993E-3</v>
      </c>
      <c r="K564" s="19">
        <v>1.0070634881999999E-2</v>
      </c>
      <c r="L564" s="19">
        <v>1.0070634881999999E-2</v>
      </c>
      <c r="M564" s="21">
        <f t="shared" si="8"/>
        <v>1</v>
      </c>
      <c r="N564" s="33"/>
    </row>
    <row r="565" spans="1:14">
      <c r="A565" s="15" t="s">
        <v>41</v>
      </c>
      <c r="B565" s="12">
        <v>10</v>
      </c>
      <c r="C565" s="18">
        <v>40455.4375</v>
      </c>
      <c r="D565" s="18">
        <v>598</v>
      </c>
      <c r="E565" s="18">
        <v>591.9</v>
      </c>
      <c r="F565" s="18">
        <v>495.29106392496197</v>
      </c>
      <c r="G565" s="18">
        <v>506.05506859050899</v>
      </c>
      <c r="H565" s="18">
        <v>10.764004665547001</v>
      </c>
      <c r="I565" s="19">
        <v>8.4198655136E-2</v>
      </c>
      <c r="J565" s="19">
        <v>9.4055802265999994E-2</v>
      </c>
      <c r="K565" s="19">
        <v>7.8612574549999994E-2</v>
      </c>
      <c r="L565" s="19">
        <v>8.8469721680000002E-2</v>
      </c>
      <c r="M565" s="21">
        <f t="shared" si="8"/>
        <v>1</v>
      </c>
      <c r="N565" s="33"/>
    </row>
    <row r="566" spans="1:14">
      <c r="A566" s="15" t="s">
        <v>41</v>
      </c>
      <c r="B566" s="12">
        <v>11</v>
      </c>
      <c r="C566" s="18">
        <v>39594.20703125</v>
      </c>
      <c r="D566" s="18">
        <v>691.4</v>
      </c>
      <c r="E566" s="18">
        <v>684.9</v>
      </c>
      <c r="F566" s="18">
        <v>782.034708051905</v>
      </c>
      <c r="G566" s="18">
        <v>783.94509416008998</v>
      </c>
      <c r="H566" s="18">
        <v>1.9103861081839999</v>
      </c>
      <c r="I566" s="19">
        <v>8.4748254725E-2</v>
      </c>
      <c r="J566" s="19">
        <v>8.2998816897000005E-2</v>
      </c>
      <c r="K566" s="19">
        <v>9.0700635676999999E-2</v>
      </c>
      <c r="L566" s="19">
        <v>8.8951197849000005E-2</v>
      </c>
      <c r="M566" s="21">
        <f t="shared" si="8"/>
        <v>1</v>
      </c>
      <c r="N566" s="33"/>
    </row>
    <row r="567" spans="1:14">
      <c r="A567" s="15" t="s">
        <v>41</v>
      </c>
      <c r="B567" s="12">
        <v>12</v>
      </c>
      <c r="C567" s="18">
        <v>38778.75</v>
      </c>
      <c r="D567" s="18">
        <v>722.8</v>
      </c>
      <c r="E567" s="18">
        <v>716.5</v>
      </c>
      <c r="F567" s="18">
        <v>803.04919183784</v>
      </c>
      <c r="G567" s="18">
        <v>803.04919183784</v>
      </c>
      <c r="H567" s="18">
        <v>0</v>
      </c>
      <c r="I567" s="19">
        <v>7.3488270913000003E-2</v>
      </c>
      <c r="J567" s="19">
        <v>7.3488270913000003E-2</v>
      </c>
      <c r="K567" s="19">
        <v>7.9257501682999998E-2</v>
      </c>
      <c r="L567" s="19">
        <v>7.9257501682999998E-2</v>
      </c>
      <c r="M567" s="21">
        <f t="shared" si="8"/>
        <v>1</v>
      </c>
      <c r="N567" s="33"/>
    </row>
    <row r="568" spans="1:14">
      <c r="A568" s="15" t="s">
        <v>41</v>
      </c>
      <c r="B568" s="12">
        <v>13</v>
      </c>
      <c r="C568" s="18">
        <v>38133</v>
      </c>
      <c r="D568" s="18">
        <v>746.5</v>
      </c>
      <c r="E568" s="18">
        <v>739.8</v>
      </c>
      <c r="F568" s="18">
        <v>787.63990391307402</v>
      </c>
      <c r="G568" s="18">
        <v>787.63990391307402</v>
      </c>
      <c r="H568" s="18">
        <v>0</v>
      </c>
      <c r="I568" s="19">
        <v>3.7673904681999999E-2</v>
      </c>
      <c r="J568" s="19">
        <v>3.7673904681999999E-2</v>
      </c>
      <c r="K568" s="19">
        <v>4.3809435817000003E-2</v>
      </c>
      <c r="L568" s="19">
        <v>4.3809435817000003E-2</v>
      </c>
      <c r="M568" s="21">
        <f t="shared" si="8"/>
        <v>1</v>
      </c>
      <c r="N568" s="33"/>
    </row>
    <row r="569" spans="1:14">
      <c r="A569" s="15" t="s">
        <v>41</v>
      </c>
      <c r="B569" s="12">
        <v>14</v>
      </c>
      <c r="C569" s="18">
        <v>37204.71875</v>
      </c>
      <c r="D569" s="18">
        <v>765</v>
      </c>
      <c r="E569" s="18">
        <v>758.4</v>
      </c>
      <c r="F569" s="18">
        <v>781.32231045352103</v>
      </c>
      <c r="G569" s="18">
        <v>781.32231045352103</v>
      </c>
      <c r="H569" s="18">
        <v>0</v>
      </c>
      <c r="I569" s="19">
        <v>1.4947170744E-2</v>
      </c>
      <c r="J569" s="19">
        <v>1.4947170744E-2</v>
      </c>
      <c r="K569" s="19">
        <v>2.0991126788000001E-2</v>
      </c>
      <c r="L569" s="19">
        <v>2.0991126788000001E-2</v>
      </c>
      <c r="M569" s="21">
        <f t="shared" si="8"/>
        <v>1</v>
      </c>
      <c r="N569" s="33"/>
    </row>
    <row r="570" spans="1:14">
      <c r="A570" s="15" t="s">
        <v>41</v>
      </c>
      <c r="B570" s="12">
        <v>15</v>
      </c>
      <c r="C570" s="18">
        <v>36463.96875</v>
      </c>
      <c r="D570" s="18">
        <v>769.8</v>
      </c>
      <c r="E570" s="18">
        <v>762.9</v>
      </c>
      <c r="F570" s="18">
        <v>768.93494003984699</v>
      </c>
      <c r="G570" s="18">
        <v>768.93494003984699</v>
      </c>
      <c r="H570" s="18">
        <v>0</v>
      </c>
      <c r="I570" s="19">
        <v>7.9217945E-4</v>
      </c>
      <c r="J570" s="19">
        <v>7.9217945E-4</v>
      </c>
      <c r="K570" s="19">
        <v>5.5265018670000001E-3</v>
      </c>
      <c r="L570" s="19">
        <v>5.5265018670000001E-3</v>
      </c>
      <c r="M570" s="21">
        <f t="shared" si="8"/>
        <v>1</v>
      </c>
      <c r="N570" s="33"/>
    </row>
    <row r="571" spans="1:14">
      <c r="A571" s="15" t="s">
        <v>41</v>
      </c>
      <c r="B571" s="12">
        <v>16</v>
      </c>
      <c r="C571" s="18">
        <v>36152.6953125</v>
      </c>
      <c r="D571" s="18">
        <v>676.7</v>
      </c>
      <c r="E571" s="18">
        <v>669.7</v>
      </c>
      <c r="F571" s="18">
        <v>695.67995173626502</v>
      </c>
      <c r="G571" s="18">
        <v>695.67995173626502</v>
      </c>
      <c r="H571" s="18">
        <v>0</v>
      </c>
      <c r="I571" s="19">
        <v>1.7380908183000001E-2</v>
      </c>
      <c r="J571" s="19">
        <v>1.7380908183000001E-2</v>
      </c>
      <c r="K571" s="19">
        <v>2.3791164593E-2</v>
      </c>
      <c r="L571" s="19">
        <v>2.3791164593E-2</v>
      </c>
      <c r="M571" s="21">
        <f t="shared" si="8"/>
        <v>1</v>
      </c>
      <c r="N571" s="33"/>
    </row>
    <row r="572" spans="1:14">
      <c r="A572" s="15" t="s">
        <v>41</v>
      </c>
      <c r="B572" s="12">
        <v>17</v>
      </c>
      <c r="C572" s="18">
        <v>36165.71875</v>
      </c>
      <c r="D572" s="18">
        <v>430.6</v>
      </c>
      <c r="E572" s="18">
        <v>424.6</v>
      </c>
      <c r="F572" s="18">
        <v>429.53383241474597</v>
      </c>
      <c r="G572" s="18">
        <v>429.53383241474597</v>
      </c>
      <c r="H572" s="18">
        <v>0</v>
      </c>
      <c r="I572" s="19">
        <v>9.7634394199999999E-4</v>
      </c>
      <c r="J572" s="19">
        <v>9.7634394199999999E-4</v>
      </c>
      <c r="K572" s="19">
        <v>4.5181615509999997E-3</v>
      </c>
      <c r="L572" s="19">
        <v>4.5181615509999997E-3</v>
      </c>
      <c r="M572" s="21">
        <f t="shared" si="8"/>
        <v>1</v>
      </c>
      <c r="N572" s="33"/>
    </row>
    <row r="573" spans="1:14">
      <c r="A573" s="15" t="s">
        <v>41</v>
      </c>
      <c r="B573" s="12">
        <v>18</v>
      </c>
      <c r="C573" s="18">
        <v>37768.9453125</v>
      </c>
      <c r="D573" s="18">
        <v>55.3</v>
      </c>
      <c r="E573" s="18">
        <v>46.3</v>
      </c>
      <c r="F573" s="18">
        <v>69.724984287046993</v>
      </c>
      <c r="G573" s="18">
        <v>69.724984287046993</v>
      </c>
      <c r="H573" s="18">
        <v>0</v>
      </c>
      <c r="I573" s="19">
        <v>1.3209692570000001E-2</v>
      </c>
      <c r="J573" s="19">
        <v>1.3209692570000001E-2</v>
      </c>
      <c r="K573" s="19">
        <v>2.1451450811999999E-2</v>
      </c>
      <c r="L573" s="19">
        <v>2.1451450811999999E-2</v>
      </c>
      <c r="M573" s="21">
        <f t="shared" si="8"/>
        <v>1</v>
      </c>
      <c r="N573" s="33"/>
    </row>
    <row r="574" spans="1:14">
      <c r="A574" s="15" t="s">
        <v>41</v>
      </c>
      <c r="B574" s="12">
        <v>19</v>
      </c>
      <c r="C574" s="18">
        <v>39731.109375</v>
      </c>
      <c r="D574" s="18">
        <v>0</v>
      </c>
      <c r="E574" s="18">
        <v>0.1</v>
      </c>
      <c r="F574" s="18">
        <v>1.5936231148999998E-2</v>
      </c>
      <c r="G574" s="18">
        <v>1.5936231148999998E-2</v>
      </c>
      <c r="H574" s="18">
        <v>0</v>
      </c>
      <c r="I574" s="19">
        <v>1.4593618268834699E-5</v>
      </c>
      <c r="J574" s="19">
        <v>1.4593618268834699E-5</v>
      </c>
      <c r="K574" s="19">
        <v>7.6981473306256899E-5</v>
      </c>
      <c r="L574" s="19">
        <v>7.6981473306256899E-5</v>
      </c>
      <c r="M574" s="21">
        <f t="shared" si="8"/>
        <v>0</v>
      </c>
      <c r="N574" s="33"/>
    </row>
    <row r="575" spans="1:14">
      <c r="A575" s="15" t="s">
        <v>41</v>
      </c>
      <c r="B575" s="12">
        <v>20</v>
      </c>
      <c r="C575" s="18">
        <v>39751.0078125</v>
      </c>
      <c r="D575" s="18">
        <v>0</v>
      </c>
      <c r="E575" s="18">
        <v>0.1</v>
      </c>
      <c r="F575" s="18">
        <v>0</v>
      </c>
      <c r="G575" s="18">
        <v>0</v>
      </c>
      <c r="H575" s="18">
        <v>0</v>
      </c>
      <c r="I575" s="19">
        <v>0</v>
      </c>
      <c r="J575" s="19">
        <v>0</v>
      </c>
      <c r="K575" s="19">
        <v>9.1575091575091602E-5</v>
      </c>
      <c r="L575" s="19">
        <v>9.1575091575091602E-5</v>
      </c>
      <c r="M575" s="21">
        <f t="shared" si="8"/>
        <v>0</v>
      </c>
      <c r="N575" s="33"/>
    </row>
    <row r="576" spans="1:14">
      <c r="A576" s="15" t="s">
        <v>41</v>
      </c>
      <c r="B576" s="12">
        <v>21</v>
      </c>
      <c r="C576" s="18">
        <v>39896.3359375</v>
      </c>
      <c r="D576" s="18">
        <v>0</v>
      </c>
      <c r="E576" s="18">
        <v>0.1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9.1575091575091602E-5</v>
      </c>
      <c r="L576" s="19">
        <v>9.1575091575091602E-5</v>
      </c>
      <c r="M576" s="21">
        <f t="shared" si="8"/>
        <v>0</v>
      </c>
      <c r="N576" s="33"/>
    </row>
    <row r="577" spans="1:14">
      <c r="A577" s="15" t="s">
        <v>41</v>
      </c>
      <c r="B577" s="12">
        <v>22</v>
      </c>
      <c r="C577" s="18">
        <v>39915.96484375</v>
      </c>
      <c r="D577" s="18">
        <v>0</v>
      </c>
      <c r="E577" s="18">
        <v>0.1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9.1575091575091602E-5</v>
      </c>
      <c r="L577" s="19">
        <v>9.1575091575091602E-5</v>
      </c>
      <c r="M577" s="21">
        <f t="shared" si="8"/>
        <v>0</v>
      </c>
      <c r="N577" s="33"/>
    </row>
    <row r="578" spans="1:14">
      <c r="A578" s="15" t="s">
        <v>41</v>
      </c>
      <c r="B578" s="12">
        <v>23</v>
      </c>
      <c r="C578" s="18">
        <v>39532.31640625</v>
      </c>
      <c r="D578" s="18">
        <v>0</v>
      </c>
      <c r="E578" s="18">
        <v>0.1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9.1575091575091602E-5</v>
      </c>
      <c r="L578" s="19">
        <v>9.1575091575091602E-5</v>
      </c>
      <c r="M578" s="21">
        <f t="shared" si="8"/>
        <v>0</v>
      </c>
      <c r="N578" s="33"/>
    </row>
    <row r="579" spans="1:14">
      <c r="A579" s="15" t="s">
        <v>41</v>
      </c>
      <c r="B579" s="12">
        <v>24</v>
      </c>
      <c r="C579" s="18">
        <v>38802.14453125</v>
      </c>
      <c r="D579" s="18">
        <v>0</v>
      </c>
      <c r="E579" s="18">
        <v>0.1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9.1575091575091602E-5</v>
      </c>
      <c r="L579" s="19">
        <v>9.1575091575091602E-5</v>
      </c>
      <c r="M579" s="21">
        <f t="shared" si="8"/>
        <v>0</v>
      </c>
      <c r="N579" s="33"/>
    </row>
    <row r="580" spans="1:14">
      <c r="A580" s="15" t="s">
        <v>42</v>
      </c>
      <c r="B580" s="12">
        <v>1</v>
      </c>
      <c r="C580" s="18">
        <v>38237.9375</v>
      </c>
      <c r="D580" s="18">
        <v>0</v>
      </c>
      <c r="E580" s="18">
        <v>0.1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9.1575091575091602E-5</v>
      </c>
      <c r="L580" s="19">
        <v>9.1575091575091602E-5</v>
      </c>
      <c r="M580" s="21">
        <f t="shared" si="8"/>
        <v>0</v>
      </c>
      <c r="N580" s="33"/>
    </row>
    <row r="581" spans="1:14">
      <c r="A581" s="15" t="s">
        <v>42</v>
      </c>
      <c r="B581" s="12">
        <v>2</v>
      </c>
      <c r="C581" s="18">
        <v>38143.890625</v>
      </c>
      <c r="D581" s="18">
        <v>0</v>
      </c>
      <c r="E581" s="18">
        <v>0.1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9.1575091575091602E-5</v>
      </c>
      <c r="L581" s="19">
        <v>9.1575091575091602E-5</v>
      </c>
      <c r="M581" s="21">
        <f t="shared" ref="M581:M644" si="9">IF(G581&gt;5,1,0)</f>
        <v>0</v>
      </c>
      <c r="N581" s="33"/>
    </row>
    <row r="582" spans="1:14">
      <c r="A582" s="15" t="s">
        <v>42</v>
      </c>
      <c r="B582" s="12">
        <v>3</v>
      </c>
      <c r="C582" s="18">
        <v>38273.53125</v>
      </c>
      <c r="D582" s="18">
        <v>0</v>
      </c>
      <c r="E582" s="18">
        <v>0.1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9.1575091575091602E-5</v>
      </c>
      <c r="L582" s="19">
        <v>9.1575091575091602E-5</v>
      </c>
      <c r="M582" s="21">
        <f t="shared" si="9"/>
        <v>0</v>
      </c>
      <c r="N582" s="33"/>
    </row>
    <row r="583" spans="1:14">
      <c r="A583" s="15" t="s">
        <v>42</v>
      </c>
      <c r="B583" s="12">
        <v>4</v>
      </c>
      <c r="C583" s="18">
        <v>38546.76171875</v>
      </c>
      <c r="D583" s="18">
        <v>0</v>
      </c>
      <c r="E583" s="18">
        <v>0.1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9.1575091575091602E-5</v>
      </c>
      <c r="L583" s="19">
        <v>9.1575091575091602E-5</v>
      </c>
      <c r="M583" s="21">
        <f t="shared" si="9"/>
        <v>0</v>
      </c>
      <c r="N583" s="33"/>
    </row>
    <row r="584" spans="1:14">
      <c r="A584" s="15" t="s">
        <v>42</v>
      </c>
      <c r="B584" s="12">
        <v>5</v>
      </c>
      <c r="C584" s="18">
        <v>39248.5859375</v>
      </c>
      <c r="D584" s="18">
        <v>0</v>
      </c>
      <c r="E584" s="18">
        <v>0.1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9.1575091575091602E-5</v>
      </c>
      <c r="L584" s="19">
        <v>9.1575091575091602E-5</v>
      </c>
      <c r="M584" s="21">
        <f t="shared" si="9"/>
        <v>0</v>
      </c>
      <c r="N584" s="33"/>
    </row>
    <row r="585" spans="1:14">
      <c r="A585" s="15" t="s">
        <v>42</v>
      </c>
      <c r="B585" s="12">
        <v>6</v>
      </c>
      <c r="C585" s="18">
        <v>40493.78125</v>
      </c>
      <c r="D585" s="18">
        <v>0</v>
      </c>
      <c r="E585" s="18">
        <v>0.1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9.1575091575091602E-5</v>
      </c>
      <c r="L585" s="19">
        <v>9.1575091575091602E-5</v>
      </c>
      <c r="M585" s="21">
        <f t="shared" si="9"/>
        <v>0</v>
      </c>
      <c r="N585" s="33"/>
    </row>
    <row r="586" spans="1:14">
      <c r="A586" s="15" t="s">
        <v>42</v>
      </c>
      <c r="B586" s="12">
        <v>7</v>
      </c>
      <c r="C586" s="18">
        <v>41986.9765625</v>
      </c>
      <c r="D586" s="18">
        <v>0</v>
      </c>
      <c r="E586" s="18">
        <v>0.1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9.1575091575091602E-5</v>
      </c>
      <c r="L586" s="19">
        <v>9.1575091575091602E-5</v>
      </c>
      <c r="M586" s="21">
        <f t="shared" si="9"/>
        <v>0</v>
      </c>
      <c r="N586" s="33"/>
    </row>
    <row r="587" spans="1:14">
      <c r="A587" s="15" t="s">
        <v>42</v>
      </c>
      <c r="B587" s="12">
        <v>8</v>
      </c>
      <c r="C587" s="18">
        <v>43105.03515625</v>
      </c>
      <c r="D587" s="18">
        <v>6.4</v>
      </c>
      <c r="E587" s="18">
        <v>1.7</v>
      </c>
      <c r="F587" s="18">
        <v>5.8610009578550004</v>
      </c>
      <c r="G587" s="18">
        <v>5.8610009578550004</v>
      </c>
      <c r="H587" s="18">
        <v>0</v>
      </c>
      <c r="I587" s="19">
        <v>4.93588866E-4</v>
      </c>
      <c r="J587" s="19">
        <v>4.93588866E-4</v>
      </c>
      <c r="K587" s="19">
        <v>3.810440437E-3</v>
      </c>
      <c r="L587" s="19">
        <v>3.810440437E-3</v>
      </c>
      <c r="M587" s="21">
        <f t="shared" si="9"/>
        <v>1</v>
      </c>
      <c r="N587" s="33"/>
    </row>
    <row r="588" spans="1:14">
      <c r="A588" s="15" t="s">
        <v>42</v>
      </c>
      <c r="B588" s="12">
        <v>9</v>
      </c>
      <c r="C588" s="18">
        <v>43552.046875</v>
      </c>
      <c r="D588" s="18">
        <v>140.30000000000001</v>
      </c>
      <c r="E588" s="18">
        <v>139.19999999999999</v>
      </c>
      <c r="F588" s="18">
        <v>193.53102890648799</v>
      </c>
      <c r="G588" s="18">
        <v>193.53102890648799</v>
      </c>
      <c r="H588" s="18">
        <v>0</v>
      </c>
      <c r="I588" s="19">
        <v>4.8746363467000002E-2</v>
      </c>
      <c r="J588" s="19">
        <v>4.8746363467000002E-2</v>
      </c>
      <c r="K588" s="19">
        <v>4.9753689474000003E-2</v>
      </c>
      <c r="L588" s="19">
        <v>4.9753689474000003E-2</v>
      </c>
      <c r="M588" s="21">
        <f t="shared" si="9"/>
        <v>1</v>
      </c>
      <c r="N588" s="33"/>
    </row>
    <row r="589" spans="1:14">
      <c r="A589" s="15" t="s">
        <v>42</v>
      </c>
      <c r="B589" s="12">
        <v>10</v>
      </c>
      <c r="C589" s="18">
        <v>43483.80859375</v>
      </c>
      <c r="D589" s="18">
        <v>616.9</v>
      </c>
      <c r="E589" s="18">
        <v>611.70000000000005</v>
      </c>
      <c r="F589" s="18">
        <v>552.89798066746403</v>
      </c>
      <c r="G589" s="18">
        <v>576.42789738178203</v>
      </c>
      <c r="H589" s="18">
        <v>23.529916714317999</v>
      </c>
      <c r="I589" s="19">
        <v>3.7062365033999997E-2</v>
      </c>
      <c r="J589" s="19">
        <v>5.8609907813000003E-2</v>
      </c>
      <c r="K589" s="19">
        <v>3.2300460273000001E-2</v>
      </c>
      <c r="L589" s="19">
        <v>5.3848003051000001E-2</v>
      </c>
      <c r="M589" s="21">
        <f t="shared" si="9"/>
        <v>1</v>
      </c>
      <c r="N589" s="33"/>
    </row>
    <row r="590" spans="1:14">
      <c r="A590" s="15" t="s">
        <v>42</v>
      </c>
      <c r="B590" s="12">
        <v>11</v>
      </c>
      <c r="C590" s="18">
        <v>42762.53125</v>
      </c>
      <c r="D590" s="18">
        <v>731.9</v>
      </c>
      <c r="E590" s="18">
        <v>725.7</v>
      </c>
      <c r="F590" s="18">
        <v>593.27046989124199</v>
      </c>
      <c r="G590" s="18">
        <v>643.38151922036297</v>
      </c>
      <c r="H590" s="18">
        <v>50.111049329121002</v>
      </c>
      <c r="I590" s="19">
        <v>8.1060879833999996E-2</v>
      </c>
      <c r="J590" s="19">
        <v>0.126950119147</v>
      </c>
      <c r="K590" s="19">
        <v>7.5383224156999995E-2</v>
      </c>
      <c r="L590" s="19">
        <v>0.121272463469</v>
      </c>
      <c r="M590" s="21">
        <f t="shared" si="9"/>
        <v>1</v>
      </c>
      <c r="N590" s="33"/>
    </row>
    <row r="591" spans="1:14">
      <c r="A591" s="15" t="s">
        <v>42</v>
      </c>
      <c r="B591" s="12">
        <v>12</v>
      </c>
      <c r="C591" s="18">
        <v>41349.21484375</v>
      </c>
      <c r="D591" s="18">
        <v>766.7</v>
      </c>
      <c r="E591" s="18">
        <v>760.5</v>
      </c>
      <c r="F591" s="18">
        <v>652.80967268577899</v>
      </c>
      <c r="G591" s="18">
        <v>708.32233737097795</v>
      </c>
      <c r="H591" s="18">
        <v>55.512664685198999</v>
      </c>
      <c r="I591" s="19">
        <v>5.3459398010999998E-2</v>
      </c>
      <c r="J591" s="19">
        <v>0.104295171533</v>
      </c>
      <c r="K591" s="19">
        <v>4.7781742334000003E-2</v>
      </c>
      <c r="L591" s="19">
        <v>9.8617515855000004E-2</v>
      </c>
      <c r="M591" s="21">
        <f t="shared" si="9"/>
        <v>1</v>
      </c>
      <c r="N591" s="33"/>
    </row>
    <row r="592" spans="1:14">
      <c r="A592" s="15" t="s">
        <v>42</v>
      </c>
      <c r="B592" s="12">
        <v>13</v>
      </c>
      <c r="C592" s="18">
        <v>39522.0390625</v>
      </c>
      <c r="D592" s="18">
        <v>788</v>
      </c>
      <c r="E592" s="18">
        <v>781.5</v>
      </c>
      <c r="F592" s="18">
        <v>756.25090873904105</v>
      </c>
      <c r="G592" s="18">
        <v>798.59476334810302</v>
      </c>
      <c r="H592" s="18">
        <v>42.343854609060998</v>
      </c>
      <c r="I592" s="19">
        <v>9.7021642379999991E-3</v>
      </c>
      <c r="J592" s="19">
        <v>2.9074259395999998E-2</v>
      </c>
      <c r="K592" s="19">
        <v>1.5654545190000001E-2</v>
      </c>
      <c r="L592" s="19">
        <v>2.3121878443999998E-2</v>
      </c>
      <c r="M592" s="21">
        <f t="shared" si="9"/>
        <v>1</v>
      </c>
      <c r="N592" s="33"/>
    </row>
    <row r="593" spans="1:14">
      <c r="A593" s="15" t="s">
        <v>42</v>
      </c>
      <c r="B593" s="12">
        <v>14</v>
      </c>
      <c r="C593" s="18">
        <v>37789.8984375</v>
      </c>
      <c r="D593" s="18">
        <v>785.2</v>
      </c>
      <c r="E593" s="18">
        <v>778.7</v>
      </c>
      <c r="F593" s="18">
        <v>760.346729484305</v>
      </c>
      <c r="G593" s="18">
        <v>793.29439731439095</v>
      </c>
      <c r="H593" s="18">
        <v>32.947667830085003</v>
      </c>
      <c r="I593" s="19">
        <v>7.4124517529999996E-3</v>
      </c>
      <c r="J593" s="19">
        <v>2.2759405234E-2</v>
      </c>
      <c r="K593" s="19">
        <v>1.3364832704999999E-2</v>
      </c>
      <c r="L593" s="19">
        <v>1.6807024281000001E-2</v>
      </c>
      <c r="M593" s="21">
        <f t="shared" si="9"/>
        <v>1</v>
      </c>
      <c r="N593" s="33"/>
    </row>
    <row r="594" spans="1:14">
      <c r="A594" s="15" t="s">
        <v>42</v>
      </c>
      <c r="B594" s="12">
        <v>15</v>
      </c>
      <c r="C594" s="18">
        <v>36092.12890625</v>
      </c>
      <c r="D594" s="18">
        <v>792.6</v>
      </c>
      <c r="E594" s="18">
        <v>785.8</v>
      </c>
      <c r="F594" s="18">
        <v>715.33775608717599</v>
      </c>
      <c r="G594" s="18">
        <v>756.33291865958097</v>
      </c>
      <c r="H594" s="18">
        <v>40.995162572405</v>
      </c>
      <c r="I594" s="19">
        <v>3.3211612948999998E-2</v>
      </c>
      <c r="J594" s="19">
        <v>7.0752970615999999E-2</v>
      </c>
      <c r="K594" s="19">
        <v>2.6984506721000001E-2</v>
      </c>
      <c r="L594" s="19">
        <v>6.4525864389000001E-2</v>
      </c>
      <c r="M594" s="21">
        <f t="shared" si="9"/>
        <v>1</v>
      </c>
      <c r="N594" s="33"/>
    </row>
    <row r="595" spans="1:14">
      <c r="A595" s="15" t="s">
        <v>42</v>
      </c>
      <c r="B595" s="12">
        <v>16</v>
      </c>
      <c r="C595" s="18">
        <v>35397.609375</v>
      </c>
      <c r="D595" s="18">
        <v>739.1</v>
      </c>
      <c r="E595" s="18">
        <v>732.3</v>
      </c>
      <c r="F595" s="18">
        <v>567.19105327296097</v>
      </c>
      <c r="G595" s="18">
        <v>593.91840228358899</v>
      </c>
      <c r="H595" s="18">
        <v>26.727349010627002</v>
      </c>
      <c r="I595" s="19">
        <v>0.13295018105799999</v>
      </c>
      <c r="J595" s="19">
        <v>0.157425775391</v>
      </c>
      <c r="K595" s="19">
        <v>0.12672307483100001</v>
      </c>
      <c r="L595" s="19">
        <v>0.15119866916300001</v>
      </c>
      <c r="M595" s="21">
        <f t="shared" si="9"/>
        <v>1</v>
      </c>
      <c r="N595" s="33"/>
    </row>
    <row r="596" spans="1:14">
      <c r="A596" s="15" t="s">
        <v>42</v>
      </c>
      <c r="B596" s="12">
        <v>17</v>
      </c>
      <c r="C596" s="18">
        <v>35661.15234375</v>
      </c>
      <c r="D596" s="18">
        <v>482.9</v>
      </c>
      <c r="E596" s="18">
        <v>477</v>
      </c>
      <c r="F596" s="18">
        <v>434.53236674154999</v>
      </c>
      <c r="G596" s="18">
        <v>449.16080457371203</v>
      </c>
      <c r="H596" s="18">
        <v>14.628437832161</v>
      </c>
      <c r="I596" s="19">
        <v>3.0896699108000001E-2</v>
      </c>
      <c r="J596" s="19">
        <v>4.4292704448999999E-2</v>
      </c>
      <c r="K596" s="19">
        <v>2.5493768704999999E-2</v>
      </c>
      <c r="L596" s="19">
        <v>3.8889774045999997E-2</v>
      </c>
      <c r="M596" s="21">
        <f t="shared" si="9"/>
        <v>1</v>
      </c>
      <c r="N596" s="33"/>
    </row>
    <row r="597" spans="1:14">
      <c r="A597" s="15" t="s">
        <v>42</v>
      </c>
      <c r="B597" s="12">
        <v>18</v>
      </c>
      <c r="C597" s="18">
        <v>37717.71875</v>
      </c>
      <c r="D597" s="18">
        <v>58.5</v>
      </c>
      <c r="E597" s="18">
        <v>48.8</v>
      </c>
      <c r="F597" s="18">
        <v>72.440134268191997</v>
      </c>
      <c r="G597" s="18">
        <v>72.440134268191997</v>
      </c>
      <c r="H597" s="18">
        <v>0</v>
      </c>
      <c r="I597" s="19">
        <v>1.2765690721000001E-2</v>
      </c>
      <c r="J597" s="19">
        <v>1.2765690721000001E-2</v>
      </c>
      <c r="K597" s="19">
        <v>2.1648474604E-2</v>
      </c>
      <c r="L597" s="19">
        <v>2.1648474604E-2</v>
      </c>
      <c r="M597" s="21">
        <f t="shared" si="9"/>
        <v>1</v>
      </c>
      <c r="N597" s="33"/>
    </row>
    <row r="598" spans="1:14">
      <c r="A598" s="15" t="s">
        <v>42</v>
      </c>
      <c r="B598" s="12">
        <v>19</v>
      </c>
      <c r="C598" s="18">
        <v>39592.75390625</v>
      </c>
      <c r="D598" s="18">
        <v>0</v>
      </c>
      <c r="E598" s="18">
        <v>0.1</v>
      </c>
      <c r="F598" s="18">
        <v>0</v>
      </c>
      <c r="G598" s="18">
        <v>0</v>
      </c>
      <c r="H598" s="18">
        <v>0</v>
      </c>
      <c r="I598" s="19">
        <v>0</v>
      </c>
      <c r="J598" s="19">
        <v>0</v>
      </c>
      <c r="K598" s="19">
        <v>9.1575091575091602E-5</v>
      </c>
      <c r="L598" s="19">
        <v>9.1575091575091602E-5</v>
      </c>
      <c r="M598" s="21">
        <f t="shared" si="9"/>
        <v>0</v>
      </c>
      <c r="N598" s="33"/>
    </row>
    <row r="599" spans="1:14">
      <c r="A599" s="15" t="s">
        <v>42</v>
      </c>
      <c r="B599" s="12">
        <v>20</v>
      </c>
      <c r="C599" s="18">
        <v>39694.171875</v>
      </c>
      <c r="D599" s="18">
        <v>0</v>
      </c>
      <c r="E599" s="18">
        <v>0.1</v>
      </c>
      <c r="F599" s="18">
        <v>0</v>
      </c>
      <c r="G599" s="18">
        <v>0</v>
      </c>
      <c r="H599" s="18">
        <v>0</v>
      </c>
      <c r="I599" s="19">
        <v>0</v>
      </c>
      <c r="J599" s="19">
        <v>0</v>
      </c>
      <c r="K599" s="19">
        <v>9.1575091575091602E-5</v>
      </c>
      <c r="L599" s="19">
        <v>9.1575091575091602E-5</v>
      </c>
      <c r="M599" s="21">
        <f t="shared" si="9"/>
        <v>0</v>
      </c>
      <c r="N599" s="33"/>
    </row>
    <row r="600" spans="1:14">
      <c r="A600" s="15" t="s">
        <v>42</v>
      </c>
      <c r="B600" s="12">
        <v>21</v>
      </c>
      <c r="C600" s="18">
        <v>39623.94921875</v>
      </c>
      <c r="D600" s="18">
        <v>0</v>
      </c>
      <c r="E600" s="18">
        <v>0.1</v>
      </c>
      <c r="F600" s="18">
        <v>0</v>
      </c>
      <c r="G600" s="18">
        <v>0</v>
      </c>
      <c r="H600" s="18">
        <v>0</v>
      </c>
      <c r="I600" s="19">
        <v>0</v>
      </c>
      <c r="J600" s="19">
        <v>0</v>
      </c>
      <c r="K600" s="19">
        <v>9.1575091575091602E-5</v>
      </c>
      <c r="L600" s="19">
        <v>9.1575091575091602E-5</v>
      </c>
      <c r="M600" s="21">
        <f t="shared" si="9"/>
        <v>0</v>
      </c>
      <c r="N600" s="33"/>
    </row>
    <row r="601" spans="1:14">
      <c r="A601" s="15" t="s">
        <v>42</v>
      </c>
      <c r="B601" s="12">
        <v>22</v>
      </c>
      <c r="C601" s="18">
        <v>39025.2421875</v>
      </c>
      <c r="D601" s="18">
        <v>0</v>
      </c>
      <c r="E601" s="18">
        <v>0.1</v>
      </c>
      <c r="F601" s="18">
        <v>0</v>
      </c>
      <c r="G601" s="18">
        <v>0</v>
      </c>
      <c r="H601" s="18">
        <v>0</v>
      </c>
      <c r="I601" s="19">
        <v>0</v>
      </c>
      <c r="J601" s="19">
        <v>0</v>
      </c>
      <c r="K601" s="19">
        <v>9.1575091575091602E-5</v>
      </c>
      <c r="L601" s="19">
        <v>9.1575091575091602E-5</v>
      </c>
      <c r="M601" s="21">
        <f t="shared" si="9"/>
        <v>0</v>
      </c>
      <c r="N601" s="33"/>
    </row>
    <row r="602" spans="1:14">
      <c r="A602" s="15" t="s">
        <v>42</v>
      </c>
      <c r="B602" s="12">
        <v>23</v>
      </c>
      <c r="C602" s="18">
        <v>37639.0390625</v>
      </c>
      <c r="D602" s="18">
        <v>0</v>
      </c>
      <c r="E602" s="18">
        <v>0.1</v>
      </c>
      <c r="F602" s="18">
        <v>0</v>
      </c>
      <c r="G602" s="18">
        <v>0</v>
      </c>
      <c r="H602" s="18">
        <v>0</v>
      </c>
      <c r="I602" s="19">
        <v>0</v>
      </c>
      <c r="J602" s="19">
        <v>0</v>
      </c>
      <c r="K602" s="19">
        <v>9.1575091575091602E-5</v>
      </c>
      <c r="L602" s="19">
        <v>9.1575091575091602E-5</v>
      </c>
      <c r="M602" s="21">
        <f t="shared" si="9"/>
        <v>0</v>
      </c>
      <c r="N602" s="33"/>
    </row>
    <row r="603" spans="1:14">
      <c r="A603" s="15" t="s">
        <v>42</v>
      </c>
      <c r="B603" s="12">
        <v>24</v>
      </c>
      <c r="C603" s="18">
        <v>35918.625</v>
      </c>
      <c r="D603" s="18">
        <v>0</v>
      </c>
      <c r="E603" s="18">
        <v>0.1</v>
      </c>
      <c r="F603" s="18">
        <v>0</v>
      </c>
      <c r="G603" s="18">
        <v>0</v>
      </c>
      <c r="H603" s="18">
        <v>0</v>
      </c>
      <c r="I603" s="19">
        <v>0</v>
      </c>
      <c r="J603" s="19">
        <v>0</v>
      </c>
      <c r="K603" s="19">
        <v>9.1575091575091602E-5</v>
      </c>
      <c r="L603" s="19">
        <v>9.1575091575091602E-5</v>
      </c>
      <c r="M603" s="21">
        <f t="shared" si="9"/>
        <v>0</v>
      </c>
      <c r="N603" s="33"/>
    </row>
    <row r="604" spans="1:14">
      <c r="A604" s="15" t="s">
        <v>43</v>
      </c>
      <c r="B604" s="12">
        <v>1</v>
      </c>
      <c r="C604" s="18">
        <v>34393.95703125</v>
      </c>
      <c r="D604" s="18">
        <v>0</v>
      </c>
      <c r="E604" s="18">
        <v>0.1</v>
      </c>
      <c r="F604" s="18">
        <v>0</v>
      </c>
      <c r="G604" s="18">
        <v>0</v>
      </c>
      <c r="H604" s="18">
        <v>0</v>
      </c>
      <c r="I604" s="19">
        <v>0</v>
      </c>
      <c r="J604" s="19">
        <v>0</v>
      </c>
      <c r="K604" s="19">
        <v>9.1575091575091602E-5</v>
      </c>
      <c r="L604" s="19">
        <v>9.1575091575091602E-5</v>
      </c>
      <c r="M604" s="21">
        <f t="shared" si="9"/>
        <v>0</v>
      </c>
      <c r="N604" s="33"/>
    </row>
    <row r="605" spans="1:14">
      <c r="A605" s="15" t="s">
        <v>43</v>
      </c>
      <c r="B605" s="12">
        <v>2</v>
      </c>
      <c r="C605" s="18">
        <v>33411.46484375</v>
      </c>
      <c r="D605" s="18">
        <v>0</v>
      </c>
      <c r="E605" s="18">
        <v>0.1</v>
      </c>
      <c r="F605" s="18">
        <v>0</v>
      </c>
      <c r="G605" s="18">
        <v>0</v>
      </c>
      <c r="H605" s="18">
        <v>0</v>
      </c>
      <c r="I605" s="19">
        <v>0</v>
      </c>
      <c r="J605" s="19">
        <v>0</v>
      </c>
      <c r="K605" s="19">
        <v>9.1575091575091602E-5</v>
      </c>
      <c r="L605" s="19">
        <v>9.1575091575091602E-5</v>
      </c>
      <c r="M605" s="21">
        <f t="shared" si="9"/>
        <v>0</v>
      </c>
      <c r="N605" s="33"/>
    </row>
    <row r="606" spans="1:14">
      <c r="A606" s="15" t="s">
        <v>43</v>
      </c>
      <c r="B606" s="12">
        <v>3</v>
      </c>
      <c r="C606" s="18">
        <v>32947.59375</v>
      </c>
      <c r="D606" s="18">
        <v>0</v>
      </c>
      <c r="E606" s="18">
        <v>0.1</v>
      </c>
      <c r="F606" s="18">
        <v>0</v>
      </c>
      <c r="G606" s="18">
        <v>0</v>
      </c>
      <c r="H606" s="18">
        <v>0</v>
      </c>
      <c r="I606" s="19">
        <v>0</v>
      </c>
      <c r="J606" s="19">
        <v>0</v>
      </c>
      <c r="K606" s="19">
        <v>9.1575091575091602E-5</v>
      </c>
      <c r="L606" s="19">
        <v>9.1575091575091602E-5</v>
      </c>
      <c r="M606" s="21">
        <f t="shared" si="9"/>
        <v>0</v>
      </c>
      <c r="N606" s="33"/>
    </row>
    <row r="607" spans="1:14">
      <c r="A607" s="15" t="s">
        <v>43</v>
      </c>
      <c r="B607" s="12">
        <v>4</v>
      </c>
      <c r="C607" s="18">
        <v>32974.171875</v>
      </c>
      <c r="D607" s="18">
        <v>0</v>
      </c>
      <c r="E607" s="18">
        <v>0.1</v>
      </c>
      <c r="F607" s="18">
        <v>0</v>
      </c>
      <c r="G607" s="18">
        <v>0</v>
      </c>
      <c r="H607" s="18">
        <v>0</v>
      </c>
      <c r="I607" s="19">
        <v>0</v>
      </c>
      <c r="J607" s="19">
        <v>0</v>
      </c>
      <c r="K607" s="19">
        <v>9.1575091575091602E-5</v>
      </c>
      <c r="L607" s="19">
        <v>9.1575091575091602E-5</v>
      </c>
      <c r="M607" s="21">
        <f t="shared" si="9"/>
        <v>0</v>
      </c>
      <c r="N607" s="33"/>
    </row>
    <row r="608" spans="1:14">
      <c r="A608" s="15" t="s">
        <v>43</v>
      </c>
      <c r="B608" s="12">
        <v>5</v>
      </c>
      <c r="C608" s="18">
        <v>33623.40625</v>
      </c>
      <c r="D608" s="18">
        <v>0</v>
      </c>
      <c r="E608" s="18">
        <v>0.1</v>
      </c>
      <c r="F608" s="18">
        <v>0</v>
      </c>
      <c r="G608" s="18">
        <v>0</v>
      </c>
      <c r="H608" s="18">
        <v>0</v>
      </c>
      <c r="I608" s="19">
        <v>0</v>
      </c>
      <c r="J608" s="19">
        <v>0</v>
      </c>
      <c r="K608" s="19">
        <v>9.1575091575091602E-5</v>
      </c>
      <c r="L608" s="19">
        <v>9.1575091575091602E-5</v>
      </c>
      <c r="M608" s="21">
        <f t="shared" si="9"/>
        <v>0</v>
      </c>
      <c r="N608" s="33"/>
    </row>
    <row r="609" spans="1:14">
      <c r="A609" s="15" t="s">
        <v>43</v>
      </c>
      <c r="B609" s="12">
        <v>6</v>
      </c>
      <c r="C609" s="18">
        <v>35074.75390625</v>
      </c>
      <c r="D609" s="18">
        <v>0</v>
      </c>
      <c r="E609" s="18">
        <v>0.1</v>
      </c>
      <c r="F609" s="18">
        <v>0</v>
      </c>
      <c r="G609" s="18">
        <v>0</v>
      </c>
      <c r="H609" s="18">
        <v>0</v>
      </c>
      <c r="I609" s="19">
        <v>0</v>
      </c>
      <c r="J609" s="19">
        <v>0</v>
      </c>
      <c r="K609" s="19">
        <v>9.1575091575091602E-5</v>
      </c>
      <c r="L609" s="19">
        <v>9.1575091575091602E-5</v>
      </c>
      <c r="M609" s="21">
        <f t="shared" si="9"/>
        <v>0</v>
      </c>
      <c r="N609" s="33"/>
    </row>
    <row r="610" spans="1:14">
      <c r="A610" s="15" t="s">
        <v>43</v>
      </c>
      <c r="B610" s="12">
        <v>7</v>
      </c>
      <c r="C610" s="18">
        <v>37090.09375</v>
      </c>
      <c r="D610" s="18">
        <v>0</v>
      </c>
      <c r="E610" s="18">
        <v>0.1</v>
      </c>
      <c r="F610" s="18">
        <v>0</v>
      </c>
      <c r="G610" s="18">
        <v>0</v>
      </c>
      <c r="H610" s="18">
        <v>0</v>
      </c>
      <c r="I610" s="19">
        <v>0</v>
      </c>
      <c r="J610" s="19">
        <v>0</v>
      </c>
      <c r="K610" s="19">
        <v>9.1575091575091602E-5</v>
      </c>
      <c r="L610" s="19">
        <v>9.1575091575091602E-5</v>
      </c>
      <c r="M610" s="21">
        <f t="shared" si="9"/>
        <v>0</v>
      </c>
      <c r="N610" s="33"/>
    </row>
    <row r="611" spans="1:14">
      <c r="A611" s="15" t="s">
        <v>43</v>
      </c>
      <c r="B611" s="12">
        <v>8</v>
      </c>
      <c r="C611" s="18">
        <v>38675.08203125</v>
      </c>
      <c r="D611" s="18">
        <v>4.4000000000000004</v>
      </c>
      <c r="E611" s="18">
        <v>1.5</v>
      </c>
      <c r="F611" s="18">
        <v>2.125939626289</v>
      </c>
      <c r="G611" s="18">
        <v>2.125939626289</v>
      </c>
      <c r="H611" s="18">
        <v>0</v>
      </c>
      <c r="I611" s="19">
        <v>2.0824728690000001E-3</v>
      </c>
      <c r="J611" s="19">
        <v>2.0824728690000001E-3</v>
      </c>
      <c r="K611" s="19">
        <v>5.7320478500000002E-4</v>
      </c>
      <c r="L611" s="19">
        <v>5.7320478500000002E-4</v>
      </c>
      <c r="M611" s="21">
        <f t="shared" si="9"/>
        <v>0</v>
      </c>
      <c r="N611" s="33"/>
    </row>
    <row r="612" spans="1:14">
      <c r="A612" s="15" t="s">
        <v>43</v>
      </c>
      <c r="B612" s="12">
        <v>9</v>
      </c>
      <c r="C612" s="18">
        <v>39938.48828125</v>
      </c>
      <c r="D612" s="18">
        <v>75.400000000000006</v>
      </c>
      <c r="E612" s="18">
        <v>73.400000000000006</v>
      </c>
      <c r="F612" s="18">
        <v>175.02841750931401</v>
      </c>
      <c r="G612" s="18">
        <v>175.02841750931401</v>
      </c>
      <c r="H612" s="18">
        <v>0</v>
      </c>
      <c r="I612" s="19">
        <v>9.1234814568000006E-2</v>
      </c>
      <c r="J612" s="19">
        <v>9.1234814568000006E-2</v>
      </c>
      <c r="K612" s="19">
        <v>9.3066316400000001E-2</v>
      </c>
      <c r="L612" s="19">
        <v>9.3066316400000001E-2</v>
      </c>
      <c r="M612" s="21">
        <f t="shared" si="9"/>
        <v>1</v>
      </c>
      <c r="N612" s="33"/>
    </row>
    <row r="613" spans="1:14">
      <c r="A613" s="15" t="s">
        <v>43</v>
      </c>
      <c r="B613" s="12">
        <v>10</v>
      </c>
      <c r="C613" s="18">
        <v>41343.58203125</v>
      </c>
      <c r="D613" s="18">
        <v>440.2</v>
      </c>
      <c r="E613" s="18">
        <v>436.1</v>
      </c>
      <c r="F613" s="18">
        <v>495.31630591750098</v>
      </c>
      <c r="G613" s="18">
        <v>495.31630591750098</v>
      </c>
      <c r="H613" s="18">
        <v>0</v>
      </c>
      <c r="I613" s="19">
        <v>5.0472807616000002E-2</v>
      </c>
      <c r="J613" s="19">
        <v>5.0472807616000002E-2</v>
      </c>
      <c r="K613" s="19">
        <v>5.4227386370999997E-2</v>
      </c>
      <c r="L613" s="19">
        <v>5.4227386370999997E-2</v>
      </c>
      <c r="M613" s="21">
        <f t="shared" si="9"/>
        <v>1</v>
      </c>
      <c r="N613" s="33"/>
    </row>
    <row r="614" spans="1:14">
      <c r="A614" s="15" t="s">
        <v>43</v>
      </c>
      <c r="B614" s="12">
        <v>11</v>
      </c>
      <c r="C614" s="18">
        <v>42262.80078125</v>
      </c>
      <c r="D614" s="18">
        <v>548.4</v>
      </c>
      <c r="E614" s="18">
        <v>542.1</v>
      </c>
      <c r="F614" s="18">
        <v>552.10816688709804</v>
      </c>
      <c r="G614" s="18">
        <v>552.10816688709804</v>
      </c>
      <c r="H614" s="18">
        <v>0</v>
      </c>
      <c r="I614" s="19">
        <v>3.3957572220000001E-3</v>
      </c>
      <c r="J614" s="19">
        <v>3.3957572220000001E-3</v>
      </c>
      <c r="K614" s="19">
        <v>9.1649879910000003E-3</v>
      </c>
      <c r="L614" s="19">
        <v>9.1649879910000003E-3</v>
      </c>
      <c r="M614" s="21">
        <f t="shared" si="9"/>
        <v>1</v>
      </c>
      <c r="N614" s="33"/>
    </row>
    <row r="615" spans="1:14">
      <c r="A615" s="15" t="s">
        <v>43</v>
      </c>
      <c r="B615" s="12">
        <v>12</v>
      </c>
      <c r="C615" s="18">
        <v>42619.83984375</v>
      </c>
      <c r="D615" s="18">
        <v>558.6</v>
      </c>
      <c r="E615" s="18">
        <v>551.29999999999995</v>
      </c>
      <c r="F615" s="18">
        <v>575.11463047610403</v>
      </c>
      <c r="G615" s="18">
        <v>575.11463047610403</v>
      </c>
      <c r="H615" s="18">
        <v>0</v>
      </c>
      <c r="I615" s="19">
        <v>1.5123287981000001E-2</v>
      </c>
      <c r="J615" s="19">
        <v>1.5123287981000001E-2</v>
      </c>
      <c r="K615" s="19">
        <v>2.1808269666E-2</v>
      </c>
      <c r="L615" s="19">
        <v>2.1808269666E-2</v>
      </c>
      <c r="M615" s="21">
        <f t="shared" si="9"/>
        <v>1</v>
      </c>
      <c r="N615" s="33"/>
    </row>
    <row r="616" spans="1:14">
      <c r="A616" s="15" t="s">
        <v>43</v>
      </c>
      <c r="B616" s="12">
        <v>13</v>
      </c>
      <c r="C616" s="18">
        <v>42529.6484375</v>
      </c>
      <c r="D616" s="18">
        <v>546.9</v>
      </c>
      <c r="E616" s="18">
        <v>537.6</v>
      </c>
      <c r="F616" s="18">
        <v>556.61462697399998</v>
      </c>
      <c r="G616" s="18">
        <v>556.61462697399998</v>
      </c>
      <c r="H616" s="18">
        <v>0</v>
      </c>
      <c r="I616" s="19">
        <v>8.8961785470000002E-3</v>
      </c>
      <c r="J616" s="19">
        <v>8.8961785470000002E-3</v>
      </c>
      <c r="K616" s="19">
        <v>1.7412662063999999E-2</v>
      </c>
      <c r="L616" s="19">
        <v>1.7412662063999999E-2</v>
      </c>
      <c r="M616" s="21">
        <f t="shared" si="9"/>
        <v>1</v>
      </c>
      <c r="N616" s="33"/>
    </row>
    <row r="617" spans="1:14">
      <c r="A617" s="15" t="s">
        <v>43</v>
      </c>
      <c r="B617" s="12">
        <v>14</v>
      </c>
      <c r="C617" s="18">
        <v>42413.74609375</v>
      </c>
      <c r="D617" s="18">
        <v>534.29999999999995</v>
      </c>
      <c r="E617" s="18">
        <v>528.79999999999995</v>
      </c>
      <c r="F617" s="18">
        <v>532.91797173778104</v>
      </c>
      <c r="G617" s="18">
        <v>532.91797173778104</v>
      </c>
      <c r="H617" s="18">
        <v>0</v>
      </c>
      <c r="I617" s="19">
        <v>1.265593646E-3</v>
      </c>
      <c r="J617" s="19">
        <v>1.265593646E-3</v>
      </c>
      <c r="K617" s="19">
        <v>3.7710363889999999E-3</v>
      </c>
      <c r="L617" s="19">
        <v>3.7710363889999999E-3</v>
      </c>
      <c r="M617" s="21">
        <f t="shared" si="9"/>
        <v>1</v>
      </c>
      <c r="N617" s="33"/>
    </row>
    <row r="618" spans="1:14">
      <c r="A618" s="15" t="s">
        <v>43</v>
      </c>
      <c r="B618" s="12">
        <v>15</v>
      </c>
      <c r="C618" s="18">
        <v>42216.328125</v>
      </c>
      <c r="D618" s="18">
        <v>518.70000000000005</v>
      </c>
      <c r="E618" s="18">
        <v>510.3</v>
      </c>
      <c r="F618" s="18">
        <v>441.075642717812</v>
      </c>
      <c r="G618" s="18">
        <v>441.075642717812</v>
      </c>
      <c r="H618" s="18">
        <v>0</v>
      </c>
      <c r="I618" s="19">
        <v>7.1084576265000005E-2</v>
      </c>
      <c r="J618" s="19">
        <v>7.1084576265000005E-2</v>
      </c>
      <c r="K618" s="19">
        <v>6.3392268572999996E-2</v>
      </c>
      <c r="L618" s="19">
        <v>6.3392268572999996E-2</v>
      </c>
      <c r="M618" s="21">
        <f t="shared" si="9"/>
        <v>1</v>
      </c>
      <c r="N618" s="33"/>
    </row>
    <row r="619" spans="1:14">
      <c r="A619" s="15" t="s">
        <v>43</v>
      </c>
      <c r="B619" s="12">
        <v>16</v>
      </c>
      <c r="C619" s="18">
        <v>42298.45703125</v>
      </c>
      <c r="D619" s="18">
        <v>465.3</v>
      </c>
      <c r="E619" s="18">
        <v>459.7</v>
      </c>
      <c r="F619" s="18">
        <v>390.60007183061703</v>
      </c>
      <c r="G619" s="18">
        <v>390.60007183061703</v>
      </c>
      <c r="H619" s="18">
        <v>0</v>
      </c>
      <c r="I619" s="19">
        <v>6.8406527627000002E-2</v>
      </c>
      <c r="J619" s="19">
        <v>6.8406527627000002E-2</v>
      </c>
      <c r="K619" s="19">
        <v>6.3278322499000006E-2</v>
      </c>
      <c r="L619" s="19">
        <v>6.3278322499000006E-2</v>
      </c>
      <c r="M619" s="21">
        <f t="shared" si="9"/>
        <v>1</v>
      </c>
      <c r="N619" s="33"/>
    </row>
    <row r="620" spans="1:14">
      <c r="A620" s="15" t="s">
        <v>43</v>
      </c>
      <c r="B620" s="12">
        <v>17</v>
      </c>
      <c r="C620" s="18">
        <v>42846.32421875</v>
      </c>
      <c r="D620" s="18">
        <v>314.10000000000002</v>
      </c>
      <c r="E620" s="18">
        <v>311.3</v>
      </c>
      <c r="F620" s="18">
        <v>208.47370792995699</v>
      </c>
      <c r="G620" s="18">
        <v>208.47370792995699</v>
      </c>
      <c r="H620" s="18">
        <v>0</v>
      </c>
      <c r="I620" s="19">
        <v>9.6727373689999993E-2</v>
      </c>
      <c r="J620" s="19">
        <v>9.6727373689999993E-2</v>
      </c>
      <c r="K620" s="19">
        <v>9.4163271125999995E-2</v>
      </c>
      <c r="L620" s="19">
        <v>9.4163271125999995E-2</v>
      </c>
      <c r="M620" s="21">
        <f t="shared" si="9"/>
        <v>1</v>
      </c>
      <c r="N620" s="33"/>
    </row>
    <row r="621" spans="1:14">
      <c r="A621" s="15" t="s">
        <v>43</v>
      </c>
      <c r="B621" s="12">
        <v>18</v>
      </c>
      <c r="C621" s="18">
        <v>44711.046875</v>
      </c>
      <c r="D621" s="18">
        <v>43</v>
      </c>
      <c r="E621" s="18">
        <v>38.799999999999997</v>
      </c>
      <c r="F621" s="18">
        <v>45.937541482406999</v>
      </c>
      <c r="G621" s="18">
        <v>45.168200647436002</v>
      </c>
      <c r="H621" s="18">
        <v>-0.76934083497100003</v>
      </c>
      <c r="I621" s="19">
        <v>1.9855317280000001E-3</v>
      </c>
      <c r="J621" s="19">
        <v>2.6900563019999998E-3</v>
      </c>
      <c r="K621" s="19">
        <v>5.831685574E-3</v>
      </c>
      <c r="L621" s="19">
        <v>6.536210148E-3</v>
      </c>
      <c r="M621" s="21">
        <f t="shared" si="9"/>
        <v>1</v>
      </c>
      <c r="N621" s="33"/>
    </row>
    <row r="622" spans="1:14">
      <c r="A622" s="15" t="s">
        <v>43</v>
      </c>
      <c r="B622" s="12">
        <v>19</v>
      </c>
      <c r="C622" s="18">
        <v>45852.4453125</v>
      </c>
      <c r="D622" s="18">
        <v>0</v>
      </c>
      <c r="E622" s="18">
        <v>0.1</v>
      </c>
      <c r="F622" s="18">
        <v>0</v>
      </c>
      <c r="G622" s="18">
        <v>0</v>
      </c>
      <c r="H622" s="18">
        <v>0</v>
      </c>
      <c r="I622" s="19">
        <v>0</v>
      </c>
      <c r="J622" s="19">
        <v>0</v>
      </c>
      <c r="K622" s="19">
        <v>9.1575091575091602E-5</v>
      </c>
      <c r="L622" s="19">
        <v>9.1575091575091602E-5</v>
      </c>
      <c r="M622" s="21">
        <f t="shared" si="9"/>
        <v>0</v>
      </c>
      <c r="N622" s="33"/>
    </row>
    <row r="623" spans="1:14">
      <c r="A623" s="15" t="s">
        <v>43</v>
      </c>
      <c r="B623" s="12">
        <v>20</v>
      </c>
      <c r="C623" s="18">
        <v>45500.59375</v>
      </c>
      <c r="D623" s="18">
        <v>0</v>
      </c>
      <c r="E623" s="18">
        <v>0.1</v>
      </c>
      <c r="F623" s="18">
        <v>0</v>
      </c>
      <c r="G623" s="18">
        <v>0</v>
      </c>
      <c r="H623" s="18">
        <v>0</v>
      </c>
      <c r="I623" s="19">
        <v>0</v>
      </c>
      <c r="J623" s="19">
        <v>0</v>
      </c>
      <c r="K623" s="19">
        <v>9.1575091575091602E-5</v>
      </c>
      <c r="L623" s="19">
        <v>9.1575091575091602E-5</v>
      </c>
      <c r="M623" s="21">
        <f t="shared" si="9"/>
        <v>0</v>
      </c>
      <c r="N623" s="33"/>
    </row>
    <row r="624" spans="1:14">
      <c r="A624" s="15" t="s">
        <v>43</v>
      </c>
      <c r="B624" s="12">
        <v>21</v>
      </c>
      <c r="C624" s="18">
        <v>44852.9296875</v>
      </c>
      <c r="D624" s="18">
        <v>0</v>
      </c>
      <c r="E624" s="18">
        <v>0.1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9.1575091575091602E-5</v>
      </c>
      <c r="L624" s="19">
        <v>9.1575091575091602E-5</v>
      </c>
      <c r="M624" s="21">
        <f t="shared" si="9"/>
        <v>0</v>
      </c>
      <c r="N624" s="33"/>
    </row>
    <row r="625" spans="1:14">
      <c r="A625" s="15" t="s">
        <v>43</v>
      </c>
      <c r="B625" s="12">
        <v>22</v>
      </c>
      <c r="C625" s="18">
        <v>43612.3359375</v>
      </c>
      <c r="D625" s="18">
        <v>0</v>
      </c>
      <c r="E625" s="18">
        <v>0.1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9.1575091575091602E-5</v>
      </c>
      <c r="L625" s="19">
        <v>9.1575091575091602E-5</v>
      </c>
      <c r="M625" s="21">
        <f t="shared" si="9"/>
        <v>0</v>
      </c>
      <c r="N625" s="33"/>
    </row>
    <row r="626" spans="1:14">
      <c r="A626" s="15" t="s">
        <v>43</v>
      </c>
      <c r="B626" s="12">
        <v>23</v>
      </c>
      <c r="C626" s="18">
        <v>41650.26953125</v>
      </c>
      <c r="D626" s="18">
        <v>0</v>
      </c>
      <c r="E626" s="18">
        <v>0.1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9.1575091575091602E-5</v>
      </c>
      <c r="L626" s="19">
        <v>9.1575091575091602E-5</v>
      </c>
      <c r="M626" s="21">
        <f t="shared" si="9"/>
        <v>0</v>
      </c>
      <c r="N626" s="33"/>
    </row>
    <row r="627" spans="1:14">
      <c r="A627" s="15" t="s">
        <v>43</v>
      </c>
      <c r="B627" s="12">
        <v>24</v>
      </c>
      <c r="C627" s="18">
        <v>39655.4375</v>
      </c>
      <c r="D627" s="18">
        <v>0</v>
      </c>
      <c r="E627" s="18">
        <v>0.1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9.1575091575091602E-5</v>
      </c>
      <c r="L627" s="19">
        <v>9.1575091575091602E-5</v>
      </c>
      <c r="M627" s="21">
        <f t="shared" si="9"/>
        <v>0</v>
      </c>
      <c r="N627" s="33"/>
    </row>
    <row r="628" spans="1:14">
      <c r="A628" s="15" t="s">
        <v>44</v>
      </c>
      <c r="B628" s="12">
        <v>1</v>
      </c>
      <c r="C628" s="18">
        <v>38185.71875</v>
      </c>
      <c r="D628" s="18">
        <v>0</v>
      </c>
      <c r="E628" s="18">
        <v>0.1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9.1575091575091602E-5</v>
      </c>
      <c r="L628" s="19">
        <v>9.1575091575091602E-5</v>
      </c>
      <c r="M628" s="21">
        <f t="shared" si="9"/>
        <v>0</v>
      </c>
      <c r="N628" s="33"/>
    </row>
    <row r="629" spans="1:14">
      <c r="A629" s="15" t="s">
        <v>44</v>
      </c>
      <c r="B629" s="12">
        <v>2</v>
      </c>
      <c r="C629" s="18">
        <v>37525.546875</v>
      </c>
      <c r="D629" s="18">
        <v>0</v>
      </c>
      <c r="E629" s="18">
        <v>0.1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9.1575091575091602E-5</v>
      </c>
      <c r="L629" s="19">
        <v>9.1575091575091602E-5</v>
      </c>
      <c r="M629" s="21">
        <f t="shared" si="9"/>
        <v>0</v>
      </c>
      <c r="N629" s="33"/>
    </row>
    <row r="630" spans="1:14">
      <c r="A630" s="15" t="s">
        <v>44</v>
      </c>
      <c r="B630" s="12">
        <v>3</v>
      </c>
      <c r="C630" s="18">
        <v>37434.80078125</v>
      </c>
      <c r="D630" s="18">
        <v>0</v>
      </c>
      <c r="E630" s="18">
        <v>0.1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9.1575091575091602E-5</v>
      </c>
      <c r="L630" s="19">
        <v>9.1575091575091602E-5</v>
      </c>
      <c r="M630" s="21">
        <f t="shared" si="9"/>
        <v>0</v>
      </c>
      <c r="N630" s="33"/>
    </row>
    <row r="631" spans="1:14">
      <c r="A631" s="15" t="s">
        <v>44</v>
      </c>
      <c r="B631" s="12">
        <v>4</v>
      </c>
      <c r="C631" s="18">
        <v>37879.28125</v>
      </c>
      <c r="D631" s="18">
        <v>0</v>
      </c>
      <c r="E631" s="18">
        <v>0.1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9.1575091575091602E-5</v>
      </c>
      <c r="L631" s="19">
        <v>9.1575091575091602E-5</v>
      </c>
      <c r="M631" s="21">
        <f t="shared" si="9"/>
        <v>0</v>
      </c>
      <c r="N631" s="33"/>
    </row>
    <row r="632" spans="1:14">
      <c r="A632" s="15" t="s">
        <v>44</v>
      </c>
      <c r="B632" s="12">
        <v>5</v>
      </c>
      <c r="C632" s="18">
        <v>39163.0390625</v>
      </c>
      <c r="D632" s="18">
        <v>0</v>
      </c>
      <c r="E632" s="18">
        <v>0.1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9.1575091575091602E-5</v>
      </c>
      <c r="L632" s="19">
        <v>9.1575091575091602E-5</v>
      </c>
      <c r="M632" s="21">
        <f t="shared" si="9"/>
        <v>0</v>
      </c>
      <c r="N632" s="33"/>
    </row>
    <row r="633" spans="1:14">
      <c r="A633" s="15" t="s">
        <v>44</v>
      </c>
      <c r="B633" s="12">
        <v>6</v>
      </c>
      <c r="C633" s="18">
        <v>41539.1953125</v>
      </c>
      <c r="D633" s="18">
        <v>0</v>
      </c>
      <c r="E633" s="18">
        <v>0.1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9.1575091575091602E-5</v>
      </c>
      <c r="L633" s="19">
        <v>9.1575091575091602E-5</v>
      </c>
      <c r="M633" s="21">
        <f t="shared" si="9"/>
        <v>0</v>
      </c>
      <c r="N633" s="33"/>
    </row>
    <row r="634" spans="1:14">
      <c r="A634" s="15" t="s">
        <v>44</v>
      </c>
      <c r="B634" s="12">
        <v>7</v>
      </c>
      <c r="C634" s="18">
        <v>44326.6484375</v>
      </c>
      <c r="D634" s="18">
        <v>0</v>
      </c>
      <c r="E634" s="18">
        <v>0.1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9.1575091575091602E-5</v>
      </c>
      <c r="L634" s="19">
        <v>9.1575091575091602E-5</v>
      </c>
      <c r="M634" s="21">
        <f t="shared" si="9"/>
        <v>0</v>
      </c>
      <c r="N634" s="33"/>
    </row>
    <row r="635" spans="1:14">
      <c r="A635" s="15" t="s">
        <v>44</v>
      </c>
      <c r="B635" s="12">
        <v>8</v>
      </c>
      <c r="C635" s="18">
        <v>46325.81640625</v>
      </c>
      <c r="D635" s="18">
        <v>0.4</v>
      </c>
      <c r="E635" s="18">
        <v>0.2</v>
      </c>
      <c r="F635" s="18">
        <v>2.8881584746999998E-2</v>
      </c>
      <c r="G635" s="18">
        <v>2.8635525868E-2</v>
      </c>
      <c r="H635" s="18">
        <v>-2.4605887800000002E-4</v>
      </c>
      <c r="I635" s="19">
        <v>3.4007735699999997E-4</v>
      </c>
      <c r="J635" s="19">
        <v>3.3985202800000002E-4</v>
      </c>
      <c r="K635" s="19">
        <v>1.5692717399999999E-4</v>
      </c>
      <c r="L635" s="19">
        <v>1.5670184499999999E-4</v>
      </c>
      <c r="M635" s="21">
        <f t="shared" si="9"/>
        <v>0</v>
      </c>
      <c r="N635" s="33"/>
    </row>
    <row r="636" spans="1:14">
      <c r="A636" s="15" t="s">
        <v>44</v>
      </c>
      <c r="B636" s="12">
        <v>9</v>
      </c>
      <c r="C636" s="18">
        <v>47507.32421875</v>
      </c>
      <c r="D636" s="18">
        <v>7.6</v>
      </c>
      <c r="E636" s="18">
        <v>2.4</v>
      </c>
      <c r="F636" s="18">
        <v>15.483083689753</v>
      </c>
      <c r="G636" s="18">
        <v>15.483083689753</v>
      </c>
      <c r="H636" s="18">
        <v>0</v>
      </c>
      <c r="I636" s="19">
        <v>7.2189411070000004E-3</v>
      </c>
      <c r="J636" s="19">
        <v>7.2189411070000004E-3</v>
      </c>
      <c r="K636" s="19">
        <v>1.1980845869000001E-2</v>
      </c>
      <c r="L636" s="19">
        <v>1.1980845869000001E-2</v>
      </c>
      <c r="M636" s="21">
        <f t="shared" si="9"/>
        <v>1</v>
      </c>
      <c r="N636" s="33"/>
    </row>
    <row r="637" spans="1:14">
      <c r="A637" s="15" t="s">
        <v>44</v>
      </c>
      <c r="B637" s="12">
        <v>10</v>
      </c>
      <c r="C637" s="18">
        <v>48676.5546875</v>
      </c>
      <c r="D637" s="18">
        <v>38.5</v>
      </c>
      <c r="E637" s="18">
        <v>30.4</v>
      </c>
      <c r="F637" s="18">
        <v>62.068515695009999</v>
      </c>
      <c r="G637" s="18">
        <v>62.068515695009999</v>
      </c>
      <c r="H637" s="18">
        <v>0</v>
      </c>
      <c r="I637" s="19">
        <v>2.158288983E-2</v>
      </c>
      <c r="J637" s="19">
        <v>2.158288983E-2</v>
      </c>
      <c r="K637" s="19">
        <v>2.9000472247999998E-2</v>
      </c>
      <c r="L637" s="19">
        <v>2.9000472247999998E-2</v>
      </c>
      <c r="M637" s="21">
        <f t="shared" si="9"/>
        <v>1</v>
      </c>
      <c r="N637" s="33"/>
    </row>
    <row r="638" spans="1:14">
      <c r="A638" s="15" t="s">
        <v>44</v>
      </c>
      <c r="B638" s="12">
        <v>11</v>
      </c>
      <c r="C638" s="18">
        <v>49369.16015625</v>
      </c>
      <c r="D638" s="18">
        <v>85</v>
      </c>
      <c r="E638" s="18">
        <v>80.2</v>
      </c>
      <c r="F638" s="18">
        <v>105.322686395711</v>
      </c>
      <c r="G638" s="18">
        <v>105.322686395711</v>
      </c>
      <c r="H638" s="18">
        <v>0</v>
      </c>
      <c r="I638" s="19">
        <v>1.8610518677000001E-2</v>
      </c>
      <c r="J638" s="19">
        <v>1.8610518677000001E-2</v>
      </c>
      <c r="K638" s="19">
        <v>2.3006123072E-2</v>
      </c>
      <c r="L638" s="19">
        <v>2.3006123072E-2</v>
      </c>
      <c r="M638" s="21">
        <f t="shared" si="9"/>
        <v>1</v>
      </c>
      <c r="N638" s="33"/>
    </row>
    <row r="639" spans="1:14">
      <c r="A639" s="15" t="s">
        <v>44</v>
      </c>
      <c r="B639" s="12">
        <v>12</v>
      </c>
      <c r="C639" s="18">
        <v>49420.20703125</v>
      </c>
      <c r="D639" s="18">
        <v>133.19999999999999</v>
      </c>
      <c r="E639" s="18">
        <v>125.2</v>
      </c>
      <c r="F639" s="18">
        <v>171.49664544622101</v>
      </c>
      <c r="G639" s="18">
        <v>171.49664544622101</v>
      </c>
      <c r="H639" s="18">
        <v>0</v>
      </c>
      <c r="I639" s="19">
        <v>3.5070188136999997E-2</v>
      </c>
      <c r="J639" s="19">
        <v>3.5070188136999997E-2</v>
      </c>
      <c r="K639" s="19">
        <v>4.2396195462999997E-2</v>
      </c>
      <c r="L639" s="19">
        <v>4.2396195462999997E-2</v>
      </c>
      <c r="M639" s="21">
        <f t="shared" si="9"/>
        <v>1</v>
      </c>
      <c r="N639" s="33"/>
    </row>
    <row r="640" spans="1:14">
      <c r="A640" s="15" t="s">
        <v>44</v>
      </c>
      <c r="B640" s="12">
        <v>13</v>
      </c>
      <c r="C640" s="18">
        <v>49023.02734375</v>
      </c>
      <c r="D640" s="18">
        <v>200</v>
      </c>
      <c r="E640" s="18">
        <v>189.5</v>
      </c>
      <c r="F640" s="18">
        <v>209.05615427745701</v>
      </c>
      <c r="G640" s="18">
        <v>209.05615427745701</v>
      </c>
      <c r="H640" s="18">
        <v>0</v>
      </c>
      <c r="I640" s="19">
        <v>8.2931815719999996E-3</v>
      </c>
      <c r="J640" s="19">
        <v>8.2931815719999996E-3</v>
      </c>
      <c r="K640" s="19">
        <v>1.7908566187999998E-2</v>
      </c>
      <c r="L640" s="19">
        <v>1.7908566187999998E-2</v>
      </c>
      <c r="M640" s="21">
        <f t="shared" si="9"/>
        <v>1</v>
      </c>
      <c r="N640" s="33"/>
    </row>
    <row r="641" spans="1:14">
      <c r="A641" s="15" t="s">
        <v>44</v>
      </c>
      <c r="B641" s="12">
        <v>14</v>
      </c>
      <c r="C641" s="18">
        <v>48720.55859375</v>
      </c>
      <c r="D641" s="18">
        <v>196.4</v>
      </c>
      <c r="E641" s="18">
        <v>189.9</v>
      </c>
      <c r="F641" s="18">
        <v>229.93320835186401</v>
      </c>
      <c r="G641" s="18">
        <v>229.93320835186401</v>
      </c>
      <c r="H641" s="18">
        <v>0</v>
      </c>
      <c r="I641" s="19">
        <v>3.0708066256000002E-2</v>
      </c>
      <c r="J641" s="19">
        <v>3.0708066256000002E-2</v>
      </c>
      <c r="K641" s="19">
        <v>3.6660447207999998E-2</v>
      </c>
      <c r="L641" s="19">
        <v>3.6660447207999998E-2</v>
      </c>
      <c r="M641" s="21">
        <f t="shared" si="9"/>
        <v>1</v>
      </c>
      <c r="N641" s="33"/>
    </row>
    <row r="642" spans="1:14">
      <c r="A642" s="15" t="s">
        <v>44</v>
      </c>
      <c r="B642" s="12">
        <v>15</v>
      </c>
      <c r="C642" s="18">
        <v>48510.5</v>
      </c>
      <c r="D642" s="18">
        <v>155.80000000000001</v>
      </c>
      <c r="E642" s="18">
        <v>147.5</v>
      </c>
      <c r="F642" s="18">
        <v>176.60927295015901</v>
      </c>
      <c r="G642" s="18">
        <v>176.60927295015901</v>
      </c>
      <c r="H642" s="18">
        <v>0</v>
      </c>
      <c r="I642" s="19">
        <v>1.9056110760000002E-2</v>
      </c>
      <c r="J642" s="19">
        <v>1.9056110760000002E-2</v>
      </c>
      <c r="K642" s="19">
        <v>2.6656843360000002E-2</v>
      </c>
      <c r="L642" s="19">
        <v>2.6656843360000002E-2</v>
      </c>
      <c r="M642" s="21">
        <f t="shared" si="9"/>
        <v>1</v>
      </c>
      <c r="N642" s="33"/>
    </row>
    <row r="643" spans="1:14">
      <c r="A643" s="15" t="s">
        <v>44</v>
      </c>
      <c r="B643" s="12">
        <v>16</v>
      </c>
      <c r="C643" s="18">
        <v>48554.3515625</v>
      </c>
      <c r="D643" s="18">
        <v>101.9</v>
      </c>
      <c r="E643" s="18">
        <v>96.3</v>
      </c>
      <c r="F643" s="18">
        <v>150.56637659145699</v>
      </c>
      <c r="G643" s="18">
        <v>150.56637659145699</v>
      </c>
      <c r="H643" s="18">
        <v>0</v>
      </c>
      <c r="I643" s="19">
        <v>4.4566278929000003E-2</v>
      </c>
      <c r="J643" s="19">
        <v>4.4566278929000003E-2</v>
      </c>
      <c r="K643" s="19">
        <v>4.9694484057999998E-2</v>
      </c>
      <c r="L643" s="19">
        <v>4.9694484057999998E-2</v>
      </c>
      <c r="M643" s="21">
        <f t="shared" si="9"/>
        <v>1</v>
      </c>
      <c r="N643" s="33"/>
    </row>
    <row r="644" spans="1:14">
      <c r="A644" s="15" t="s">
        <v>44</v>
      </c>
      <c r="B644" s="12">
        <v>17</v>
      </c>
      <c r="C644" s="18">
        <v>49130.453125</v>
      </c>
      <c r="D644" s="18">
        <v>46.5</v>
      </c>
      <c r="E644" s="18">
        <v>42.1</v>
      </c>
      <c r="F644" s="18">
        <v>86.015514807303006</v>
      </c>
      <c r="G644" s="18">
        <v>86.015514807303006</v>
      </c>
      <c r="H644" s="18">
        <v>0</v>
      </c>
      <c r="I644" s="19">
        <v>3.6186368870999998E-2</v>
      </c>
      <c r="J644" s="19">
        <v>3.6186368870999998E-2</v>
      </c>
      <c r="K644" s="19">
        <v>4.0215672899999999E-2</v>
      </c>
      <c r="L644" s="19">
        <v>4.0215672899999999E-2</v>
      </c>
      <c r="M644" s="21">
        <f t="shared" si="9"/>
        <v>1</v>
      </c>
      <c r="N644" s="33"/>
    </row>
    <row r="645" spans="1:14">
      <c r="A645" s="15" t="s">
        <v>44</v>
      </c>
      <c r="B645" s="12">
        <v>18</v>
      </c>
      <c r="C645" s="18">
        <v>50830.3984375</v>
      </c>
      <c r="D645" s="18">
        <v>13</v>
      </c>
      <c r="E645" s="18">
        <v>8.9</v>
      </c>
      <c r="F645" s="18">
        <v>14.871540728482</v>
      </c>
      <c r="G645" s="18">
        <v>14.871540728482</v>
      </c>
      <c r="H645" s="18">
        <v>0</v>
      </c>
      <c r="I645" s="19">
        <v>1.7138651350000001E-3</v>
      </c>
      <c r="J645" s="19">
        <v>1.7138651350000001E-3</v>
      </c>
      <c r="K645" s="19">
        <v>5.4684438899999998E-3</v>
      </c>
      <c r="L645" s="19">
        <v>5.4684438899999998E-3</v>
      </c>
      <c r="M645" s="21">
        <f t="shared" ref="M645:M708" si="10">IF(G645&gt;5,1,0)</f>
        <v>1</v>
      </c>
      <c r="N645" s="33"/>
    </row>
    <row r="646" spans="1:14">
      <c r="A646" s="15" t="s">
        <v>44</v>
      </c>
      <c r="B646" s="12">
        <v>19</v>
      </c>
      <c r="C646" s="18">
        <v>51908.6171875</v>
      </c>
      <c r="D646" s="18">
        <v>0</v>
      </c>
      <c r="E646" s="18">
        <v>0.1</v>
      </c>
      <c r="F646" s="18">
        <v>0</v>
      </c>
      <c r="G646" s="18">
        <v>0</v>
      </c>
      <c r="H646" s="18">
        <v>0</v>
      </c>
      <c r="I646" s="19">
        <v>0</v>
      </c>
      <c r="J646" s="19">
        <v>0</v>
      </c>
      <c r="K646" s="19">
        <v>9.1575091575091602E-5</v>
      </c>
      <c r="L646" s="19">
        <v>9.1575091575091602E-5</v>
      </c>
      <c r="M646" s="21">
        <f t="shared" si="10"/>
        <v>0</v>
      </c>
      <c r="N646" s="33"/>
    </row>
    <row r="647" spans="1:14">
      <c r="A647" s="15" t="s">
        <v>44</v>
      </c>
      <c r="B647" s="12">
        <v>20</v>
      </c>
      <c r="C647" s="18">
        <v>51323.109375</v>
      </c>
      <c r="D647" s="18">
        <v>0</v>
      </c>
      <c r="E647" s="18">
        <v>0.1</v>
      </c>
      <c r="F647" s="18">
        <v>0</v>
      </c>
      <c r="G647" s="18">
        <v>0</v>
      </c>
      <c r="H647" s="18">
        <v>0</v>
      </c>
      <c r="I647" s="19">
        <v>0</v>
      </c>
      <c r="J647" s="19">
        <v>0</v>
      </c>
      <c r="K647" s="19">
        <v>9.1575091575091602E-5</v>
      </c>
      <c r="L647" s="19">
        <v>9.1575091575091602E-5</v>
      </c>
      <c r="M647" s="21">
        <f t="shared" si="10"/>
        <v>0</v>
      </c>
      <c r="N647" s="33"/>
    </row>
    <row r="648" spans="1:14">
      <c r="A648" s="15" t="s">
        <v>44</v>
      </c>
      <c r="B648" s="12">
        <v>21</v>
      </c>
      <c r="C648" s="18">
        <v>50582.1953125</v>
      </c>
      <c r="D648" s="18">
        <v>0</v>
      </c>
      <c r="E648" s="18">
        <v>0.1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9.1575091575091602E-5</v>
      </c>
      <c r="L648" s="19">
        <v>9.1575091575091602E-5</v>
      </c>
      <c r="M648" s="21">
        <f t="shared" si="10"/>
        <v>0</v>
      </c>
      <c r="N648" s="33"/>
    </row>
    <row r="649" spans="1:14">
      <c r="A649" s="15" t="s">
        <v>44</v>
      </c>
      <c r="B649" s="12">
        <v>22</v>
      </c>
      <c r="C649" s="18">
        <v>49030.625</v>
      </c>
      <c r="D649" s="18">
        <v>0</v>
      </c>
      <c r="E649" s="18">
        <v>0.1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9.1575091575091602E-5</v>
      </c>
      <c r="L649" s="19">
        <v>9.1575091575091602E-5</v>
      </c>
      <c r="M649" s="21">
        <f t="shared" si="10"/>
        <v>0</v>
      </c>
      <c r="N649" s="33"/>
    </row>
    <row r="650" spans="1:14">
      <c r="A650" s="15" t="s">
        <v>44</v>
      </c>
      <c r="B650" s="12">
        <v>23</v>
      </c>
      <c r="C650" s="18">
        <v>46735.31640625</v>
      </c>
      <c r="D650" s="18">
        <v>0</v>
      </c>
      <c r="E650" s="18">
        <v>0.1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9.1575091575091602E-5</v>
      </c>
      <c r="L650" s="19">
        <v>9.1575091575091602E-5</v>
      </c>
      <c r="M650" s="21">
        <f t="shared" si="10"/>
        <v>0</v>
      </c>
      <c r="N650" s="33"/>
    </row>
    <row r="651" spans="1:14">
      <c r="A651" s="15" t="s">
        <v>44</v>
      </c>
      <c r="B651" s="12">
        <v>24</v>
      </c>
      <c r="C651" s="18">
        <v>44352.828125</v>
      </c>
      <c r="D651" s="18">
        <v>0</v>
      </c>
      <c r="E651" s="18">
        <v>0.1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9.1575091575091602E-5</v>
      </c>
      <c r="L651" s="19">
        <v>9.1575091575091602E-5</v>
      </c>
      <c r="M651" s="21">
        <f t="shared" si="10"/>
        <v>0</v>
      </c>
      <c r="N651" s="33"/>
    </row>
    <row r="652" spans="1:14">
      <c r="A652" s="15" t="s">
        <v>45</v>
      </c>
      <c r="B652" s="12">
        <v>1</v>
      </c>
      <c r="C652" s="18">
        <v>42569.8515625</v>
      </c>
      <c r="D652" s="18">
        <v>0</v>
      </c>
      <c r="E652" s="18">
        <v>0.1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9.1575091575091602E-5</v>
      </c>
      <c r="L652" s="19">
        <v>9.1575091575091602E-5</v>
      </c>
      <c r="M652" s="21">
        <f t="shared" si="10"/>
        <v>0</v>
      </c>
      <c r="N652" s="33"/>
    </row>
    <row r="653" spans="1:14">
      <c r="A653" s="15" t="s">
        <v>45</v>
      </c>
      <c r="B653" s="12">
        <v>2</v>
      </c>
      <c r="C653" s="18">
        <v>41447.31640625</v>
      </c>
      <c r="D653" s="18">
        <v>0</v>
      </c>
      <c r="E653" s="18">
        <v>0.1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9.1575091575091602E-5</v>
      </c>
      <c r="L653" s="19">
        <v>9.1575091575091602E-5</v>
      </c>
      <c r="M653" s="21">
        <f t="shared" si="10"/>
        <v>0</v>
      </c>
      <c r="N653" s="33"/>
    </row>
    <row r="654" spans="1:14">
      <c r="A654" s="15" t="s">
        <v>45</v>
      </c>
      <c r="B654" s="12">
        <v>3</v>
      </c>
      <c r="C654" s="18">
        <v>40884.63671875</v>
      </c>
      <c r="D654" s="18">
        <v>0</v>
      </c>
      <c r="E654" s="18">
        <v>0.1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9.1575091575091602E-5</v>
      </c>
      <c r="L654" s="19">
        <v>9.1575091575091602E-5</v>
      </c>
      <c r="M654" s="21">
        <f t="shared" si="10"/>
        <v>0</v>
      </c>
      <c r="N654" s="33"/>
    </row>
    <row r="655" spans="1:14">
      <c r="A655" s="15" t="s">
        <v>45</v>
      </c>
      <c r="B655" s="12">
        <v>4</v>
      </c>
      <c r="C655" s="18">
        <v>40840.21875</v>
      </c>
      <c r="D655" s="18">
        <v>0</v>
      </c>
      <c r="E655" s="18">
        <v>0.1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9.1575091575091602E-5</v>
      </c>
      <c r="L655" s="19">
        <v>9.1575091575091602E-5</v>
      </c>
      <c r="M655" s="21">
        <f t="shared" si="10"/>
        <v>0</v>
      </c>
      <c r="N655" s="33"/>
    </row>
    <row r="656" spans="1:14">
      <c r="A656" s="15" t="s">
        <v>45</v>
      </c>
      <c r="B656" s="12">
        <v>5</v>
      </c>
      <c r="C656" s="18">
        <v>41611.62890625</v>
      </c>
      <c r="D656" s="18">
        <v>0</v>
      </c>
      <c r="E656" s="18">
        <v>0.1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9.1575091575091602E-5</v>
      </c>
      <c r="L656" s="19">
        <v>9.1575091575091602E-5</v>
      </c>
      <c r="M656" s="21">
        <f t="shared" si="10"/>
        <v>0</v>
      </c>
      <c r="N656" s="33"/>
    </row>
    <row r="657" spans="1:14">
      <c r="A657" s="15" t="s">
        <v>45</v>
      </c>
      <c r="B657" s="12">
        <v>6</v>
      </c>
      <c r="C657" s="18">
        <v>43364.22265625</v>
      </c>
      <c r="D657" s="18">
        <v>0</v>
      </c>
      <c r="E657" s="18">
        <v>0.1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9.1575091575091602E-5</v>
      </c>
      <c r="L657" s="19">
        <v>9.1575091575091602E-5</v>
      </c>
      <c r="M657" s="21">
        <f t="shared" si="10"/>
        <v>0</v>
      </c>
      <c r="N657" s="33"/>
    </row>
    <row r="658" spans="1:14">
      <c r="A658" s="15" t="s">
        <v>45</v>
      </c>
      <c r="B658" s="12">
        <v>7</v>
      </c>
      <c r="C658" s="18">
        <v>45701.1953125</v>
      </c>
      <c r="D658" s="18">
        <v>0</v>
      </c>
      <c r="E658" s="18">
        <v>0.1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9.1575091575091602E-5</v>
      </c>
      <c r="L658" s="19">
        <v>9.1575091575091602E-5</v>
      </c>
      <c r="M658" s="21">
        <f t="shared" si="10"/>
        <v>0</v>
      </c>
      <c r="N658" s="33"/>
    </row>
    <row r="659" spans="1:14">
      <c r="A659" s="15" t="s">
        <v>45</v>
      </c>
      <c r="B659" s="12">
        <v>8</v>
      </c>
      <c r="C659" s="18">
        <v>47233.3515625</v>
      </c>
      <c r="D659" s="18">
        <v>3.3</v>
      </c>
      <c r="E659" s="18">
        <v>0.9</v>
      </c>
      <c r="F659" s="18">
        <v>0.195926734878</v>
      </c>
      <c r="G659" s="18">
        <v>0.195926734878</v>
      </c>
      <c r="H659" s="18">
        <v>0</v>
      </c>
      <c r="I659" s="19">
        <v>2.8425579350000001E-3</v>
      </c>
      <c r="J659" s="19">
        <v>2.8425579350000001E-3</v>
      </c>
      <c r="K659" s="19">
        <v>6.4475573699999999E-4</v>
      </c>
      <c r="L659" s="19">
        <v>6.4475573699999999E-4</v>
      </c>
      <c r="M659" s="21">
        <f t="shared" si="10"/>
        <v>0</v>
      </c>
      <c r="N659" s="33"/>
    </row>
    <row r="660" spans="1:14">
      <c r="A660" s="15" t="s">
        <v>45</v>
      </c>
      <c r="B660" s="12">
        <v>9</v>
      </c>
      <c r="C660" s="18">
        <v>47850.68359375</v>
      </c>
      <c r="D660" s="18">
        <v>65.5</v>
      </c>
      <c r="E660" s="18">
        <v>61.4</v>
      </c>
      <c r="F660" s="18">
        <v>21.426922046990999</v>
      </c>
      <c r="G660" s="18">
        <v>22.673924304827999</v>
      </c>
      <c r="H660" s="18">
        <v>1.2470022578369999</v>
      </c>
      <c r="I660" s="19">
        <v>3.9218018035000003E-2</v>
      </c>
      <c r="J660" s="19">
        <v>4.0359961494999999E-2</v>
      </c>
      <c r="K660" s="19">
        <v>3.5463439281E-2</v>
      </c>
      <c r="L660" s="19">
        <v>3.6605382739999998E-2</v>
      </c>
      <c r="M660" s="21">
        <f t="shared" si="10"/>
        <v>1</v>
      </c>
      <c r="N660" s="33"/>
    </row>
    <row r="661" spans="1:14">
      <c r="A661" s="15" t="s">
        <v>45</v>
      </c>
      <c r="B661" s="12">
        <v>10</v>
      </c>
      <c r="C661" s="18">
        <v>48491.9453125</v>
      </c>
      <c r="D661" s="18">
        <v>464.9</v>
      </c>
      <c r="E661" s="18">
        <v>461.4</v>
      </c>
      <c r="F661" s="18">
        <v>91.801531571414003</v>
      </c>
      <c r="G661" s="18">
        <v>96.501091488864006</v>
      </c>
      <c r="H661" s="18">
        <v>4.6995599174490001</v>
      </c>
      <c r="I661" s="19">
        <v>0.33736163783000001</v>
      </c>
      <c r="J661" s="19">
        <v>0.34166526412800002</v>
      </c>
      <c r="K661" s="19">
        <v>0.33415650962499999</v>
      </c>
      <c r="L661" s="19">
        <v>0.33846013592300001</v>
      </c>
      <c r="M661" s="21">
        <f t="shared" si="10"/>
        <v>1</v>
      </c>
      <c r="N661" s="33"/>
    </row>
    <row r="662" spans="1:14">
      <c r="A662" s="15" t="s">
        <v>45</v>
      </c>
      <c r="B662" s="12">
        <v>11</v>
      </c>
      <c r="C662" s="18">
        <v>48589.05078125</v>
      </c>
      <c r="D662" s="18">
        <v>574.5</v>
      </c>
      <c r="E662" s="18">
        <v>569.9</v>
      </c>
      <c r="F662" s="18">
        <v>153.50880617313899</v>
      </c>
      <c r="G662" s="18">
        <v>156.82542091329901</v>
      </c>
      <c r="H662" s="18">
        <v>3.3166147401589998</v>
      </c>
      <c r="I662" s="19">
        <v>0.38248587828399999</v>
      </c>
      <c r="J662" s="19">
        <v>0.38552307127000002</v>
      </c>
      <c r="K662" s="19">
        <v>0.37827342407199999</v>
      </c>
      <c r="L662" s="19">
        <v>0.38131061705699998</v>
      </c>
      <c r="M662" s="21">
        <f t="shared" si="10"/>
        <v>1</v>
      </c>
      <c r="N662" s="33"/>
    </row>
    <row r="663" spans="1:14">
      <c r="A663" s="15" t="s">
        <v>45</v>
      </c>
      <c r="B663" s="12">
        <v>12</v>
      </c>
      <c r="C663" s="18">
        <v>47988.015625</v>
      </c>
      <c r="D663" s="18">
        <v>619.9</v>
      </c>
      <c r="E663" s="18">
        <v>614.70000000000005</v>
      </c>
      <c r="F663" s="18">
        <v>240.54767783522601</v>
      </c>
      <c r="G663" s="18">
        <v>240.89565340611699</v>
      </c>
      <c r="H663" s="18">
        <v>0.34797557088999997</v>
      </c>
      <c r="I663" s="19">
        <v>0.34707357746599998</v>
      </c>
      <c r="J663" s="19">
        <v>0.34739223641400002</v>
      </c>
      <c r="K663" s="19">
        <v>0.34231167270500001</v>
      </c>
      <c r="L663" s="19">
        <v>0.34263033165200002</v>
      </c>
      <c r="M663" s="21">
        <f t="shared" si="10"/>
        <v>1</v>
      </c>
      <c r="N663" s="33"/>
    </row>
    <row r="664" spans="1:14">
      <c r="A664" s="15" t="s">
        <v>45</v>
      </c>
      <c r="B664" s="12">
        <v>13</v>
      </c>
      <c r="C664" s="18">
        <v>46769.84765625</v>
      </c>
      <c r="D664" s="18">
        <v>675.4</v>
      </c>
      <c r="E664" s="18">
        <v>637.79999999999995</v>
      </c>
      <c r="F664" s="18">
        <v>349.98877966457002</v>
      </c>
      <c r="G664" s="18">
        <v>349.98877966457002</v>
      </c>
      <c r="H664" s="18">
        <v>0</v>
      </c>
      <c r="I664" s="19">
        <v>0.297995623017</v>
      </c>
      <c r="J664" s="19">
        <v>0.297995623017</v>
      </c>
      <c r="K664" s="19">
        <v>0.263563388585</v>
      </c>
      <c r="L664" s="19">
        <v>0.263563388585</v>
      </c>
      <c r="M664" s="21">
        <f t="shared" si="10"/>
        <v>1</v>
      </c>
      <c r="N664" s="33"/>
    </row>
    <row r="665" spans="1:14">
      <c r="A665" s="15" t="s">
        <v>45</v>
      </c>
      <c r="B665" s="12">
        <v>14</v>
      </c>
      <c r="C665" s="18">
        <v>45631.796875</v>
      </c>
      <c r="D665" s="18">
        <v>706.1</v>
      </c>
      <c r="E665" s="18">
        <v>699.9</v>
      </c>
      <c r="F665" s="18">
        <v>346.17078691217603</v>
      </c>
      <c r="G665" s="18">
        <v>346.17078691217603</v>
      </c>
      <c r="H665" s="18">
        <v>0</v>
      </c>
      <c r="I665" s="19">
        <v>0.32960550648999998</v>
      </c>
      <c r="J665" s="19">
        <v>0.32960550648999998</v>
      </c>
      <c r="K665" s="19">
        <v>0.32392785081300002</v>
      </c>
      <c r="L665" s="19">
        <v>0.32392785081300002</v>
      </c>
      <c r="M665" s="21">
        <f t="shared" si="10"/>
        <v>1</v>
      </c>
      <c r="N665" s="33"/>
    </row>
    <row r="666" spans="1:14">
      <c r="A666" s="15" t="s">
        <v>45</v>
      </c>
      <c r="B666" s="12">
        <v>15</v>
      </c>
      <c r="C666" s="18">
        <v>44721.0703125</v>
      </c>
      <c r="D666" s="18">
        <v>720.8</v>
      </c>
      <c r="E666" s="18">
        <v>714.3</v>
      </c>
      <c r="F666" s="18">
        <v>426.06659676988897</v>
      </c>
      <c r="G666" s="18">
        <v>426.06659676988897</v>
      </c>
      <c r="H666" s="18">
        <v>0</v>
      </c>
      <c r="I666" s="19">
        <v>0.26990238390999999</v>
      </c>
      <c r="J666" s="19">
        <v>0.26990238390999999</v>
      </c>
      <c r="K666" s="19">
        <v>0.263950002957</v>
      </c>
      <c r="L666" s="19">
        <v>0.263950002957</v>
      </c>
      <c r="M666" s="21">
        <f t="shared" si="10"/>
        <v>1</v>
      </c>
      <c r="N666" s="33"/>
    </row>
    <row r="667" spans="1:14">
      <c r="A667" s="15" t="s">
        <v>45</v>
      </c>
      <c r="B667" s="12">
        <v>16</v>
      </c>
      <c r="C667" s="18">
        <v>44359.56640625</v>
      </c>
      <c r="D667" s="18">
        <v>622.4</v>
      </c>
      <c r="E667" s="18">
        <v>616.6</v>
      </c>
      <c r="F667" s="18">
        <v>507.44650165976702</v>
      </c>
      <c r="G667" s="18">
        <v>507.44650165976702</v>
      </c>
      <c r="H667" s="18">
        <v>0</v>
      </c>
      <c r="I667" s="19">
        <v>0.105268771373</v>
      </c>
      <c r="J667" s="19">
        <v>0.105268771373</v>
      </c>
      <c r="K667" s="19">
        <v>9.9957416061999996E-2</v>
      </c>
      <c r="L667" s="19">
        <v>9.9957416061999996E-2</v>
      </c>
      <c r="M667" s="21">
        <f t="shared" si="10"/>
        <v>1</v>
      </c>
      <c r="N667" s="33"/>
    </row>
    <row r="668" spans="1:14">
      <c r="A668" s="15" t="s">
        <v>45</v>
      </c>
      <c r="B668" s="12">
        <v>17</v>
      </c>
      <c r="C668" s="18">
        <v>44719.87109375</v>
      </c>
      <c r="D668" s="18">
        <v>394.7</v>
      </c>
      <c r="E668" s="18">
        <v>389.6</v>
      </c>
      <c r="F668" s="18">
        <v>253.75901942418699</v>
      </c>
      <c r="G668" s="18">
        <v>253.75901942418699</v>
      </c>
      <c r="H668" s="18">
        <v>0</v>
      </c>
      <c r="I668" s="19">
        <v>0.12906683202899999</v>
      </c>
      <c r="J668" s="19">
        <v>0.12906683202899999</v>
      </c>
      <c r="K668" s="19">
        <v>0.124396502358</v>
      </c>
      <c r="L668" s="19">
        <v>0.124396502358</v>
      </c>
      <c r="M668" s="21">
        <f t="shared" si="10"/>
        <v>1</v>
      </c>
      <c r="N668" s="33"/>
    </row>
    <row r="669" spans="1:14">
      <c r="A669" s="15" t="s">
        <v>45</v>
      </c>
      <c r="B669" s="12">
        <v>18</v>
      </c>
      <c r="C669" s="18">
        <v>46573.81640625</v>
      </c>
      <c r="D669" s="18">
        <v>54.2</v>
      </c>
      <c r="E669" s="18">
        <v>45.9</v>
      </c>
      <c r="F669" s="18">
        <v>47.791906669028997</v>
      </c>
      <c r="G669" s="18">
        <v>47.791906669028997</v>
      </c>
      <c r="H669" s="18">
        <v>0</v>
      </c>
      <c r="I669" s="19">
        <v>5.8682173359999997E-3</v>
      </c>
      <c r="J669" s="19">
        <v>5.8682173359999997E-3</v>
      </c>
      <c r="K669" s="19">
        <v>1.732515264E-3</v>
      </c>
      <c r="L669" s="19">
        <v>1.732515264E-3</v>
      </c>
      <c r="M669" s="21">
        <f t="shared" si="10"/>
        <v>1</v>
      </c>
      <c r="N669" s="33"/>
    </row>
    <row r="670" spans="1:14">
      <c r="A670" s="15" t="s">
        <v>45</v>
      </c>
      <c r="B670" s="12">
        <v>19</v>
      </c>
      <c r="C670" s="18">
        <v>48082.5703125</v>
      </c>
      <c r="D670" s="18">
        <v>0</v>
      </c>
      <c r="E670" s="18">
        <v>0.1</v>
      </c>
      <c r="F670" s="18">
        <v>0.19999389350399999</v>
      </c>
      <c r="G670" s="18">
        <v>0.19999389350399999</v>
      </c>
      <c r="H670" s="18">
        <v>0</v>
      </c>
      <c r="I670" s="19">
        <v>1.8314459099999999E-4</v>
      </c>
      <c r="J670" s="19">
        <v>1.8314459099999999E-4</v>
      </c>
      <c r="K670" s="19">
        <v>9.1569499545918496E-5</v>
      </c>
      <c r="L670" s="19">
        <v>9.1569499545918496E-5</v>
      </c>
      <c r="M670" s="21">
        <f t="shared" si="10"/>
        <v>0</v>
      </c>
      <c r="N670" s="33"/>
    </row>
    <row r="671" spans="1:14">
      <c r="A671" s="15" t="s">
        <v>45</v>
      </c>
      <c r="B671" s="12">
        <v>20</v>
      </c>
      <c r="C671" s="18">
        <v>47781.5703125</v>
      </c>
      <c r="D671" s="18">
        <v>0</v>
      </c>
      <c r="E671" s="18">
        <v>0.1</v>
      </c>
      <c r="F671" s="18">
        <v>0.19999389350399999</v>
      </c>
      <c r="G671" s="18">
        <v>0.19999389350399999</v>
      </c>
      <c r="H671" s="18">
        <v>0</v>
      </c>
      <c r="I671" s="19">
        <v>1.8314459099999999E-4</v>
      </c>
      <c r="J671" s="19">
        <v>1.8314459099999999E-4</v>
      </c>
      <c r="K671" s="19">
        <v>9.1569499545918496E-5</v>
      </c>
      <c r="L671" s="19">
        <v>9.1569499545918496E-5</v>
      </c>
      <c r="M671" s="21">
        <f t="shared" si="10"/>
        <v>0</v>
      </c>
      <c r="N671" s="33"/>
    </row>
    <row r="672" spans="1:14">
      <c r="A672" s="15" t="s">
        <v>45</v>
      </c>
      <c r="B672" s="12">
        <v>21</v>
      </c>
      <c r="C672" s="18">
        <v>47169.94140625</v>
      </c>
      <c r="D672" s="18">
        <v>0</v>
      </c>
      <c r="E672" s="18">
        <v>0.1</v>
      </c>
      <c r="F672" s="18">
        <v>0.19999389350399999</v>
      </c>
      <c r="G672" s="18">
        <v>0.19999389350399999</v>
      </c>
      <c r="H672" s="18">
        <v>0</v>
      </c>
      <c r="I672" s="19">
        <v>1.8314459099999999E-4</v>
      </c>
      <c r="J672" s="19">
        <v>1.8314459099999999E-4</v>
      </c>
      <c r="K672" s="19">
        <v>9.1569499545918496E-5</v>
      </c>
      <c r="L672" s="19">
        <v>9.1569499545918496E-5</v>
      </c>
      <c r="M672" s="21">
        <f t="shared" si="10"/>
        <v>0</v>
      </c>
      <c r="N672" s="33"/>
    </row>
    <row r="673" spans="1:14">
      <c r="A673" s="15" t="s">
        <v>45</v>
      </c>
      <c r="B673" s="12">
        <v>22</v>
      </c>
      <c r="C673" s="18">
        <v>45957.23828125</v>
      </c>
      <c r="D673" s="18">
        <v>0</v>
      </c>
      <c r="E673" s="18">
        <v>0.1</v>
      </c>
      <c r="F673" s="18">
        <v>0.19999389350399999</v>
      </c>
      <c r="G673" s="18">
        <v>0.19999389350399999</v>
      </c>
      <c r="H673" s="18">
        <v>0</v>
      </c>
      <c r="I673" s="19">
        <v>1.8314459099999999E-4</v>
      </c>
      <c r="J673" s="19">
        <v>1.8314459099999999E-4</v>
      </c>
      <c r="K673" s="19">
        <v>9.1569499545918496E-5</v>
      </c>
      <c r="L673" s="19">
        <v>9.1569499545918496E-5</v>
      </c>
      <c r="M673" s="21">
        <f t="shared" si="10"/>
        <v>0</v>
      </c>
      <c r="N673" s="33"/>
    </row>
    <row r="674" spans="1:14">
      <c r="A674" s="15" t="s">
        <v>45</v>
      </c>
      <c r="B674" s="12">
        <v>23</v>
      </c>
      <c r="C674" s="18">
        <v>43730.80078125</v>
      </c>
      <c r="D674" s="18">
        <v>0</v>
      </c>
      <c r="E674" s="18">
        <v>0.1</v>
      </c>
      <c r="F674" s="18">
        <v>0.19999389350399999</v>
      </c>
      <c r="G674" s="18">
        <v>0.19999389350399999</v>
      </c>
      <c r="H674" s="18">
        <v>0</v>
      </c>
      <c r="I674" s="19">
        <v>1.8314459099999999E-4</v>
      </c>
      <c r="J674" s="19">
        <v>1.8314459099999999E-4</v>
      </c>
      <c r="K674" s="19">
        <v>9.1569499545918496E-5</v>
      </c>
      <c r="L674" s="19">
        <v>9.1569499545918496E-5</v>
      </c>
      <c r="M674" s="21">
        <f t="shared" si="10"/>
        <v>0</v>
      </c>
      <c r="N674" s="33"/>
    </row>
    <row r="675" spans="1:14">
      <c r="A675" s="15" t="s">
        <v>45</v>
      </c>
      <c r="B675" s="12">
        <v>24</v>
      </c>
      <c r="C675" s="18">
        <v>41609.48046875</v>
      </c>
      <c r="D675" s="18">
        <v>0</v>
      </c>
      <c r="E675" s="18">
        <v>0.1</v>
      </c>
      <c r="F675" s="18">
        <v>0.19999389350399999</v>
      </c>
      <c r="G675" s="18">
        <v>0.19999389350399999</v>
      </c>
      <c r="H675" s="18">
        <v>0</v>
      </c>
      <c r="I675" s="19">
        <v>1.8314459099999999E-4</v>
      </c>
      <c r="J675" s="19">
        <v>1.8314459099999999E-4</v>
      </c>
      <c r="K675" s="19">
        <v>9.1569499545918496E-5</v>
      </c>
      <c r="L675" s="19">
        <v>9.1569499545918496E-5</v>
      </c>
      <c r="M675" s="21">
        <f t="shared" si="10"/>
        <v>0</v>
      </c>
      <c r="N675" s="33"/>
    </row>
    <row r="676" spans="1:14">
      <c r="A676" s="15" t="s">
        <v>46</v>
      </c>
      <c r="B676" s="12">
        <v>1</v>
      </c>
      <c r="C676" s="18">
        <v>39901.8671875</v>
      </c>
      <c r="D676" s="18">
        <v>0</v>
      </c>
      <c r="E676" s="18">
        <v>0</v>
      </c>
      <c r="F676" s="18">
        <v>0.19999389350399999</v>
      </c>
      <c r="G676" s="18">
        <v>0.19999389350399999</v>
      </c>
      <c r="H676" s="18">
        <v>0</v>
      </c>
      <c r="I676" s="19">
        <v>1.8314459099999999E-4</v>
      </c>
      <c r="J676" s="19">
        <v>1.8314459099999999E-4</v>
      </c>
      <c r="K676" s="19">
        <v>1.8314459099999999E-4</v>
      </c>
      <c r="L676" s="19">
        <v>1.8314459099999999E-4</v>
      </c>
      <c r="M676" s="21">
        <f t="shared" si="10"/>
        <v>0</v>
      </c>
      <c r="N676" s="33"/>
    </row>
    <row r="677" spans="1:14">
      <c r="A677" s="15" t="s">
        <v>46</v>
      </c>
      <c r="B677" s="12">
        <v>2</v>
      </c>
      <c r="C677" s="18">
        <v>38933.22265625</v>
      </c>
      <c r="D677" s="18">
        <v>0</v>
      </c>
      <c r="E677" s="18">
        <v>0</v>
      </c>
      <c r="F677" s="18">
        <v>0.19999389350399999</v>
      </c>
      <c r="G677" s="18">
        <v>0.19999389350399999</v>
      </c>
      <c r="H677" s="18">
        <v>0</v>
      </c>
      <c r="I677" s="19">
        <v>1.8314459099999999E-4</v>
      </c>
      <c r="J677" s="19">
        <v>1.8314459099999999E-4</v>
      </c>
      <c r="K677" s="19">
        <v>1.8314459099999999E-4</v>
      </c>
      <c r="L677" s="19">
        <v>1.8314459099999999E-4</v>
      </c>
      <c r="M677" s="21">
        <f t="shared" si="10"/>
        <v>0</v>
      </c>
      <c r="N677" s="33"/>
    </row>
    <row r="678" spans="1:14">
      <c r="A678" s="15" t="s">
        <v>46</v>
      </c>
      <c r="B678" s="12">
        <v>3</v>
      </c>
      <c r="C678" s="18">
        <v>38426.44140625</v>
      </c>
      <c r="D678" s="18">
        <v>0</v>
      </c>
      <c r="E678" s="18">
        <v>0</v>
      </c>
      <c r="F678" s="18">
        <v>0.19999389350399999</v>
      </c>
      <c r="G678" s="18">
        <v>0.19999389350399999</v>
      </c>
      <c r="H678" s="18">
        <v>0</v>
      </c>
      <c r="I678" s="19">
        <v>1.8314459099999999E-4</v>
      </c>
      <c r="J678" s="19">
        <v>1.8314459099999999E-4</v>
      </c>
      <c r="K678" s="19">
        <v>1.8314459099999999E-4</v>
      </c>
      <c r="L678" s="19">
        <v>1.8314459099999999E-4</v>
      </c>
      <c r="M678" s="21">
        <f t="shared" si="10"/>
        <v>0</v>
      </c>
      <c r="N678" s="33"/>
    </row>
    <row r="679" spans="1:14">
      <c r="A679" s="15" t="s">
        <v>46</v>
      </c>
      <c r="B679" s="12">
        <v>4</v>
      </c>
      <c r="C679" s="18">
        <v>38522.375</v>
      </c>
      <c r="D679" s="18">
        <v>0</v>
      </c>
      <c r="E679" s="18">
        <v>0</v>
      </c>
      <c r="F679" s="18">
        <v>0.19999389350399999</v>
      </c>
      <c r="G679" s="18">
        <v>0.19999389350399999</v>
      </c>
      <c r="H679" s="18">
        <v>0</v>
      </c>
      <c r="I679" s="19">
        <v>1.8314459099999999E-4</v>
      </c>
      <c r="J679" s="19">
        <v>1.8314459099999999E-4</v>
      </c>
      <c r="K679" s="19">
        <v>1.8314459099999999E-4</v>
      </c>
      <c r="L679" s="19">
        <v>1.8314459099999999E-4</v>
      </c>
      <c r="M679" s="21">
        <f t="shared" si="10"/>
        <v>0</v>
      </c>
      <c r="N679" s="33"/>
    </row>
    <row r="680" spans="1:14">
      <c r="A680" s="15" t="s">
        <v>46</v>
      </c>
      <c r="B680" s="12">
        <v>5</v>
      </c>
      <c r="C680" s="18">
        <v>39342.6171875</v>
      </c>
      <c r="D680" s="18">
        <v>0</v>
      </c>
      <c r="E680" s="18">
        <v>0</v>
      </c>
      <c r="F680" s="18">
        <v>0.19999389350399999</v>
      </c>
      <c r="G680" s="18">
        <v>0.19999389350399999</v>
      </c>
      <c r="H680" s="18">
        <v>0</v>
      </c>
      <c r="I680" s="19">
        <v>1.8314459099999999E-4</v>
      </c>
      <c r="J680" s="19">
        <v>1.8314459099999999E-4</v>
      </c>
      <c r="K680" s="19">
        <v>1.8314459099999999E-4</v>
      </c>
      <c r="L680" s="19">
        <v>1.8314459099999999E-4</v>
      </c>
      <c r="M680" s="21">
        <f t="shared" si="10"/>
        <v>0</v>
      </c>
      <c r="N680" s="33"/>
    </row>
    <row r="681" spans="1:14">
      <c r="A681" s="15" t="s">
        <v>46</v>
      </c>
      <c r="B681" s="12">
        <v>6</v>
      </c>
      <c r="C681" s="18">
        <v>41080.0703125</v>
      </c>
      <c r="D681" s="18">
        <v>0</v>
      </c>
      <c r="E681" s="18">
        <v>0</v>
      </c>
      <c r="F681" s="18">
        <v>0.19999389350399999</v>
      </c>
      <c r="G681" s="18">
        <v>0.19999389350399999</v>
      </c>
      <c r="H681" s="18">
        <v>0</v>
      </c>
      <c r="I681" s="19">
        <v>1.8314459099999999E-4</v>
      </c>
      <c r="J681" s="19">
        <v>1.8314459099999999E-4</v>
      </c>
      <c r="K681" s="19">
        <v>1.8314459099999999E-4</v>
      </c>
      <c r="L681" s="19">
        <v>1.8314459099999999E-4</v>
      </c>
      <c r="M681" s="21">
        <f t="shared" si="10"/>
        <v>0</v>
      </c>
      <c r="N681" s="33"/>
    </row>
    <row r="682" spans="1:14">
      <c r="A682" s="15" t="s">
        <v>46</v>
      </c>
      <c r="B682" s="12">
        <v>7</v>
      </c>
      <c r="C682" s="18">
        <v>43301.921875</v>
      </c>
      <c r="D682" s="18">
        <v>0</v>
      </c>
      <c r="E682" s="18">
        <v>0</v>
      </c>
      <c r="F682" s="18">
        <v>0.19999389350399999</v>
      </c>
      <c r="G682" s="18">
        <v>0.19999389350399999</v>
      </c>
      <c r="H682" s="18">
        <v>0</v>
      </c>
      <c r="I682" s="19">
        <v>1.8314459099999999E-4</v>
      </c>
      <c r="J682" s="19">
        <v>1.8314459099999999E-4</v>
      </c>
      <c r="K682" s="19">
        <v>1.8314459099999999E-4</v>
      </c>
      <c r="L682" s="19">
        <v>1.8314459099999999E-4</v>
      </c>
      <c r="M682" s="21">
        <f t="shared" si="10"/>
        <v>0</v>
      </c>
      <c r="N682" s="33"/>
    </row>
    <row r="683" spans="1:14">
      <c r="A683" s="15" t="s">
        <v>46</v>
      </c>
      <c r="B683" s="12">
        <v>8</v>
      </c>
      <c r="C683" s="18">
        <v>44756.66796875</v>
      </c>
      <c r="D683" s="18">
        <v>2.8</v>
      </c>
      <c r="E683" s="18">
        <v>0.5</v>
      </c>
      <c r="F683" s="18">
        <v>0.63085761353100001</v>
      </c>
      <c r="G683" s="18">
        <v>0.63085761353100001</v>
      </c>
      <c r="H683" s="18">
        <v>0</v>
      </c>
      <c r="I683" s="19">
        <v>1.9863941260000002E-3</v>
      </c>
      <c r="J683" s="19">
        <v>1.9863941260000002E-3</v>
      </c>
      <c r="K683" s="19">
        <v>1.1983297900000001E-4</v>
      </c>
      <c r="L683" s="19">
        <v>1.1983297900000001E-4</v>
      </c>
      <c r="M683" s="21">
        <f t="shared" si="10"/>
        <v>0</v>
      </c>
      <c r="N683" s="33"/>
    </row>
    <row r="684" spans="1:14">
      <c r="A684" s="15" t="s">
        <v>46</v>
      </c>
      <c r="B684" s="12">
        <v>9</v>
      </c>
      <c r="C684" s="18">
        <v>45463.43359375</v>
      </c>
      <c r="D684" s="18">
        <v>55.2</v>
      </c>
      <c r="E684" s="18">
        <v>44.1</v>
      </c>
      <c r="F684" s="18">
        <v>35.438888930174002</v>
      </c>
      <c r="G684" s="18">
        <v>35.438888930174002</v>
      </c>
      <c r="H684" s="18">
        <v>0</v>
      </c>
      <c r="I684" s="19">
        <v>1.8096255557999999E-2</v>
      </c>
      <c r="J684" s="19">
        <v>1.8096255557999999E-2</v>
      </c>
      <c r="K684" s="19">
        <v>7.9314203930000004E-3</v>
      </c>
      <c r="L684" s="19">
        <v>7.9314203930000004E-3</v>
      </c>
      <c r="M684" s="21">
        <f t="shared" si="10"/>
        <v>1</v>
      </c>
      <c r="N684" s="33"/>
    </row>
    <row r="685" spans="1:14">
      <c r="A685" s="15" t="s">
        <v>46</v>
      </c>
      <c r="B685" s="12">
        <v>10</v>
      </c>
      <c r="C685" s="18">
        <v>45950.59375</v>
      </c>
      <c r="D685" s="18">
        <v>323.39999999999998</v>
      </c>
      <c r="E685" s="18">
        <v>266.10000000000002</v>
      </c>
      <c r="F685" s="18">
        <v>127.640954555074</v>
      </c>
      <c r="G685" s="18">
        <v>127.640954555074</v>
      </c>
      <c r="H685" s="18">
        <v>0</v>
      </c>
      <c r="I685" s="19">
        <v>0.179266525132</v>
      </c>
      <c r="J685" s="19">
        <v>0.179266525132</v>
      </c>
      <c r="K685" s="19">
        <v>0.12679399765999999</v>
      </c>
      <c r="L685" s="19">
        <v>0.12679399765999999</v>
      </c>
      <c r="M685" s="21">
        <f t="shared" si="10"/>
        <v>1</v>
      </c>
      <c r="N685" s="33"/>
    </row>
    <row r="686" spans="1:14">
      <c r="A686" s="15" t="s">
        <v>46</v>
      </c>
      <c r="B686" s="12">
        <v>11</v>
      </c>
      <c r="C686" s="18">
        <v>45813.328125</v>
      </c>
      <c r="D686" s="18">
        <v>480</v>
      </c>
      <c r="E686" s="18">
        <v>408.7</v>
      </c>
      <c r="F686" s="18">
        <v>281.25830127875003</v>
      </c>
      <c r="G686" s="18">
        <v>281.25830127875003</v>
      </c>
      <c r="H686" s="18">
        <v>0</v>
      </c>
      <c r="I686" s="19">
        <v>0.18199789260099999</v>
      </c>
      <c r="J686" s="19">
        <v>0.18199789260099999</v>
      </c>
      <c r="K686" s="19">
        <v>0.116704852308</v>
      </c>
      <c r="L686" s="19">
        <v>0.116704852308</v>
      </c>
      <c r="M686" s="21">
        <f t="shared" si="10"/>
        <v>1</v>
      </c>
      <c r="N686" s="33"/>
    </row>
    <row r="687" spans="1:14">
      <c r="A687" s="15" t="s">
        <v>46</v>
      </c>
      <c r="B687" s="12">
        <v>12</v>
      </c>
      <c r="C687" s="18">
        <v>44989.5234375</v>
      </c>
      <c r="D687" s="18">
        <v>542.29999999999995</v>
      </c>
      <c r="E687" s="18">
        <v>460.9</v>
      </c>
      <c r="F687" s="18">
        <v>483.356579707729</v>
      </c>
      <c r="G687" s="18">
        <v>483.356579707729</v>
      </c>
      <c r="H687" s="18">
        <v>0</v>
      </c>
      <c r="I687" s="19">
        <v>5.3977491109999998E-2</v>
      </c>
      <c r="J687" s="19">
        <v>5.3977491109999998E-2</v>
      </c>
      <c r="K687" s="19">
        <v>2.0564633430999998E-2</v>
      </c>
      <c r="L687" s="19">
        <v>2.0564633430999998E-2</v>
      </c>
      <c r="M687" s="21">
        <f t="shared" si="10"/>
        <v>1</v>
      </c>
      <c r="N687" s="33"/>
    </row>
    <row r="688" spans="1:14">
      <c r="A688" s="15" t="s">
        <v>46</v>
      </c>
      <c r="B688" s="12">
        <v>13</v>
      </c>
      <c r="C688" s="18">
        <v>43879.125</v>
      </c>
      <c r="D688" s="18">
        <v>681.4</v>
      </c>
      <c r="E688" s="18">
        <v>577.5</v>
      </c>
      <c r="F688" s="18">
        <v>655.34696169826702</v>
      </c>
      <c r="G688" s="18">
        <v>655.34696169826702</v>
      </c>
      <c r="H688" s="18">
        <v>0</v>
      </c>
      <c r="I688" s="19">
        <v>2.3858093681999998E-2</v>
      </c>
      <c r="J688" s="19">
        <v>2.3858093681999998E-2</v>
      </c>
      <c r="K688" s="19">
        <v>7.1288426463000001E-2</v>
      </c>
      <c r="L688" s="19">
        <v>7.1288426463000001E-2</v>
      </c>
      <c r="M688" s="21">
        <f t="shared" si="10"/>
        <v>1</v>
      </c>
      <c r="N688" s="33"/>
    </row>
    <row r="689" spans="1:14">
      <c r="A689" s="15" t="s">
        <v>46</v>
      </c>
      <c r="B689" s="12">
        <v>14</v>
      </c>
      <c r="C689" s="18">
        <v>42843.4296875</v>
      </c>
      <c r="D689" s="18">
        <v>719.6</v>
      </c>
      <c r="E689" s="18">
        <v>612.9</v>
      </c>
      <c r="F689" s="18">
        <v>752.81187270429302</v>
      </c>
      <c r="G689" s="18">
        <v>752.81187270429302</v>
      </c>
      <c r="H689" s="18">
        <v>0</v>
      </c>
      <c r="I689" s="19">
        <v>3.0413802842000001E-2</v>
      </c>
      <c r="J689" s="19">
        <v>3.0413802842000001E-2</v>
      </c>
      <c r="K689" s="19">
        <v>0.12812442555299999</v>
      </c>
      <c r="L689" s="19">
        <v>0.12812442555299999</v>
      </c>
      <c r="M689" s="21">
        <f t="shared" si="10"/>
        <v>1</v>
      </c>
      <c r="N689" s="33"/>
    </row>
    <row r="690" spans="1:14">
      <c r="A690" s="15" t="s">
        <v>46</v>
      </c>
      <c r="B690" s="12">
        <v>15</v>
      </c>
      <c r="C690" s="18">
        <v>41949.328125</v>
      </c>
      <c r="D690" s="18">
        <v>742.7</v>
      </c>
      <c r="E690" s="18">
        <v>633.29999999999995</v>
      </c>
      <c r="F690" s="18">
        <v>776.39990417030197</v>
      </c>
      <c r="G690" s="18">
        <v>776.39990417030197</v>
      </c>
      <c r="H690" s="18">
        <v>0</v>
      </c>
      <c r="I690" s="19">
        <v>3.0860718103999998E-2</v>
      </c>
      <c r="J690" s="19">
        <v>3.0860718103999998E-2</v>
      </c>
      <c r="K690" s="19">
        <v>0.13104386828699999</v>
      </c>
      <c r="L690" s="19">
        <v>0.13104386828699999</v>
      </c>
      <c r="M690" s="21">
        <f t="shared" si="10"/>
        <v>1</v>
      </c>
      <c r="N690" s="33"/>
    </row>
    <row r="691" spans="1:14">
      <c r="A691" s="15" t="s">
        <v>46</v>
      </c>
      <c r="B691" s="12">
        <v>16</v>
      </c>
      <c r="C691" s="18">
        <v>41437.59375</v>
      </c>
      <c r="D691" s="18">
        <v>707.1</v>
      </c>
      <c r="E691" s="18">
        <v>599.70000000000005</v>
      </c>
      <c r="F691" s="18">
        <v>743.34873053073898</v>
      </c>
      <c r="G691" s="18">
        <v>743.34873053073898</v>
      </c>
      <c r="H691" s="18">
        <v>0</v>
      </c>
      <c r="I691" s="19">
        <v>3.3194808178000003E-2</v>
      </c>
      <c r="J691" s="19">
        <v>3.3194808178000003E-2</v>
      </c>
      <c r="K691" s="19">
        <v>0.13154645652899999</v>
      </c>
      <c r="L691" s="19">
        <v>0.13154645652899999</v>
      </c>
      <c r="M691" s="21">
        <f t="shared" si="10"/>
        <v>1</v>
      </c>
      <c r="N691" s="33"/>
    </row>
    <row r="692" spans="1:14">
      <c r="A692" s="15" t="s">
        <v>46</v>
      </c>
      <c r="B692" s="12">
        <v>17</v>
      </c>
      <c r="C692" s="18">
        <v>41492.16015625</v>
      </c>
      <c r="D692" s="18">
        <v>489.9</v>
      </c>
      <c r="E692" s="18">
        <v>404.1</v>
      </c>
      <c r="F692" s="18">
        <v>519.94756184544894</v>
      </c>
      <c r="G692" s="18">
        <v>519.94756184544894</v>
      </c>
      <c r="H692" s="18">
        <v>0</v>
      </c>
      <c r="I692" s="19">
        <v>2.7516082276000001E-2</v>
      </c>
      <c r="J692" s="19">
        <v>2.7516082276000001E-2</v>
      </c>
      <c r="K692" s="19">
        <v>0.10608751084699999</v>
      </c>
      <c r="L692" s="19">
        <v>0.10608751084699999</v>
      </c>
      <c r="M692" s="21">
        <f t="shared" si="10"/>
        <v>1</v>
      </c>
      <c r="N692" s="33"/>
    </row>
    <row r="693" spans="1:14">
      <c r="A693" s="15" t="s">
        <v>46</v>
      </c>
      <c r="B693" s="12">
        <v>18</v>
      </c>
      <c r="C693" s="18">
        <v>43054.4453125</v>
      </c>
      <c r="D693" s="18">
        <v>64.7</v>
      </c>
      <c r="E693" s="18">
        <v>43.9</v>
      </c>
      <c r="F693" s="18">
        <v>93.642898840431002</v>
      </c>
      <c r="G693" s="18">
        <v>93.642898840431002</v>
      </c>
      <c r="H693" s="18">
        <v>0</v>
      </c>
      <c r="I693" s="19">
        <v>2.6504486117000001E-2</v>
      </c>
      <c r="J693" s="19">
        <v>2.6504486117000001E-2</v>
      </c>
      <c r="K693" s="19">
        <v>4.5552105165000002E-2</v>
      </c>
      <c r="L693" s="19">
        <v>4.5552105165000002E-2</v>
      </c>
      <c r="M693" s="21">
        <f t="shared" si="10"/>
        <v>1</v>
      </c>
      <c r="N693" s="33"/>
    </row>
    <row r="694" spans="1:14">
      <c r="A694" s="15" t="s">
        <v>46</v>
      </c>
      <c r="B694" s="12">
        <v>19</v>
      </c>
      <c r="C694" s="18">
        <v>44363.65234375</v>
      </c>
      <c r="D694" s="18">
        <v>0</v>
      </c>
      <c r="E694" s="18">
        <v>0</v>
      </c>
      <c r="F694" s="18">
        <v>0.89997249841600002</v>
      </c>
      <c r="G694" s="18">
        <v>0.89997249841600002</v>
      </c>
      <c r="H694" s="18">
        <v>0</v>
      </c>
      <c r="I694" s="19">
        <v>8.24150639E-4</v>
      </c>
      <c r="J694" s="19">
        <v>8.24150639E-4</v>
      </c>
      <c r="K694" s="19">
        <v>8.24150639E-4</v>
      </c>
      <c r="L694" s="19">
        <v>8.24150639E-4</v>
      </c>
      <c r="M694" s="21">
        <f t="shared" si="10"/>
        <v>0</v>
      </c>
      <c r="N694" s="33"/>
    </row>
    <row r="695" spans="1:14">
      <c r="A695" s="15" t="s">
        <v>46</v>
      </c>
      <c r="B695" s="12">
        <v>20</v>
      </c>
      <c r="C695" s="18">
        <v>43788.36328125</v>
      </c>
      <c r="D695" s="18">
        <v>0</v>
      </c>
      <c r="E695" s="18">
        <v>0</v>
      </c>
      <c r="F695" s="18">
        <v>0.89997249841600002</v>
      </c>
      <c r="G695" s="18">
        <v>0.89997249841600002</v>
      </c>
      <c r="H695" s="18">
        <v>0</v>
      </c>
      <c r="I695" s="19">
        <v>8.24150639E-4</v>
      </c>
      <c r="J695" s="19">
        <v>8.24150639E-4</v>
      </c>
      <c r="K695" s="19">
        <v>8.24150639E-4</v>
      </c>
      <c r="L695" s="19">
        <v>8.24150639E-4</v>
      </c>
      <c r="M695" s="21">
        <f t="shared" si="10"/>
        <v>0</v>
      </c>
      <c r="N695" s="33"/>
    </row>
    <row r="696" spans="1:14">
      <c r="A696" s="15" t="s">
        <v>46</v>
      </c>
      <c r="B696" s="12">
        <v>21</v>
      </c>
      <c r="C696" s="18">
        <v>43095.0546875</v>
      </c>
      <c r="D696" s="18">
        <v>0</v>
      </c>
      <c r="E696" s="18">
        <v>0</v>
      </c>
      <c r="F696" s="18">
        <v>0.89997249841600002</v>
      </c>
      <c r="G696" s="18">
        <v>0.89997249841600002</v>
      </c>
      <c r="H696" s="18">
        <v>0</v>
      </c>
      <c r="I696" s="19">
        <v>8.24150639E-4</v>
      </c>
      <c r="J696" s="19">
        <v>8.24150639E-4</v>
      </c>
      <c r="K696" s="19">
        <v>8.24150639E-4</v>
      </c>
      <c r="L696" s="19">
        <v>8.24150639E-4</v>
      </c>
      <c r="M696" s="21">
        <f t="shared" si="10"/>
        <v>0</v>
      </c>
      <c r="N696" s="33"/>
    </row>
    <row r="697" spans="1:14">
      <c r="A697" s="15" t="s">
        <v>46</v>
      </c>
      <c r="B697" s="12">
        <v>22</v>
      </c>
      <c r="C697" s="18">
        <v>41954.73046875</v>
      </c>
      <c r="D697" s="18">
        <v>0</v>
      </c>
      <c r="E697" s="18">
        <v>0</v>
      </c>
      <c r="F697" s="18">
        <v>0.89997249841600002</v>
      </c>
      <c r="G697" s="18">
        <v>0.89997249841600002</v>
      </c>
      <c r="H697" s="18">
        <v>0</v>
      </c>
      <c r="I697" s="19">
        <v>8.24150639E-4</v>
      </c>
      <c r="J697" s="19">
        <v>8.24150639E-4</v>
      </c>
      <c r="K697" s="19">
        <v>8.24150639E-4</v>
      </c>
      <c r="L697" s="19">
        <v>8.24150639E-4</v>
      </c>
      <c r="M697" s="21">
        <f t="shared" si="10"/>
        <v>0</v>
      </c>
      <c r="N697" s="33"/>
    </row>
    <row r="698" spans="1:14">
      <c r="A698" s="15" t="s">
        <v>46</v>
      </c>
      <c r="B698" s="12">
        <v>23</v>
      </c>
      <c r="C698" s="18">
        <v>40147.48046875</v>
      </c>
      <c r="D698" s="18">
        <v>0</v>
      </c>
      <c r="E698" s="18">
        <v>0</v>
      </c>
      <c r="F698" s="18">
        <v>0.89997249841600002</v>
      </c>
      <c r="G698" s="18">
        <v>0.89997249841600002</v>
      </c>
      <c r="H698" s="18">
        <v>0</v>
      </c>
      <c r="I698" s="19">
        <v>8.24150639E-4</v>
      </c>
      <c r="J698" s="19">
        <v>8.24150639E-4</v>
      </c>
      <c r="K698" s="19">
        <v>8.24150639E-4</v>
      </c>
      <c r="L698" s="19">
        <v>8.24150639E-4</v>
      </c>
      <c r="M698" s="21">
        <f t="shared" si="10"/>
        <v>0</v>
      </c>
      <c r="N698" s="33"/>
    </row>
    <row r="699" spans="1:14">
      <c r="A699" s="15" t="s">
        <v>46</v>
      </c>
      <c r="B699" s="12">
        <v>24</v>
      </c>
      <c r="C699" s="18">
        <v>38014.30859375</v>
      </c>
      <c r="D699" s="18">
        <v>0</v>
      </c>
      <c r="E699" s="18">
        <v>0</v>
      </c>
      <c r="F699" s="18">
        <v>0.89997249841600002</v>
      </c>
      <c r="G699" s="18">
        <v>0.89997249841600002</v>
      </c>
      <c r="H699" s="18">
        <v>0</v>
      </c>
      <c r="I699" s="19">
        <v>8.24150639E-4</v>
      </c>
      <c r="J699" s="19">
        <v>8.24150639E-4</v>
      </c>
      <c r="K699" s="19">
        <v>8.24150639E-4</v>
      </c>
      <c r="L699" s="19">
        <v>8.24150639E-4</v>
      </c>
      <c r="M699" s="21">
        <f t="shared" si="10"/>
        <v>0</v>
      </c>
      <c r="N699" s="33"/>
    </row>
    <row r="700" spans="1:14">
      <c r="A700" s="15" t="s">
        <v>47</v>
      </c>
      <c r="B700" s="12">
        <v>1</v>
      </c>
      <c r="C700" s="18">
        <v>36263.16796875</v>
      </c>
      <c r="D700" s="18">
        <v>0</v>
      </c>
      <c r="E700" s="18">
        <v>0</v>
      </c>
      <c r="F700" s="18">
        <v>0.89997249841600002</v>
      </c>
      <c r="G700" s="18">
        <v>0.89997249841600002</v>
      </c>
      <c r="H700" s="18">
        <v>0</v>
      </c>
      <c r="I700" s="19">
        <v>8.24150639E-4</v>
      </c>
      <c r="J700" s="19">
        <v>8.24150639E-4</v>
      </c>
      <c r="K700" s="19">
        <v>8.24150639E-4</v>
      </c>
      <c r="L700" s="19">
        <v>8.24150639E-4</v>
      </c>
      <c r="M700" s="21">
        <f t="shared" si="10"/>
        <v>0</v>
      </c>
      <c r="N700" s="33"/>
    </row>
    <row r="701" spans="1:14">
      <c r="A701" s="15" t="s">
        <v>47</v>
      </c>
      <c r="B701" s="12">
        <v>2</v>
      </c>
      <c r="C701" s="18">
        <v>35055.7109375</v>
      </c>
      <c r="D701" s="18">
        <v>0</v>
      </c>
      <c r="E701" s="18">
        <v>0</v>
      </c>
      <c r="F701" s="18">
        <v>0.89997249841600002</v>
      </c>
      <c r="G701" s="18">
        <v>0.89997249841600002</v>
      </c>
      <c r="H701" s="18">
        <v>0</v>
      </c>
      <c r="I701" s="19">
        <v>8.24150639E-4</v>
      </c>
      <c r="J701" s="19">
        <v>8.24150639E-4</v>
      </c>
      <c r="K701" s="19">
        <v>8.24150639E-4</v>
      </c>
      <c r="L701" s="19">
        <v>8.24150639E-4</v>
      </c>
      <c r="M701" s="21">
        <f t="shared" si="10"/>
        <v>0</v>
      </c>
      <c r="N701" s="33"/>
    </row>
    <row r="702" spans="1:14">
      <c r="A702" s="15" t="s">
        <v>47</v>
      </c>
      <c r="B702" s="12">
        <v>3</v>
      </c>
      <c r="C702" s="18">
        <v>34393.2578125</v>
      </c>
      <c r="D702" s="18">
        <v>0</v>
      </c>
      <c r="E702" s="18">
        <v>0</v>
      </c>
      <c r="F702" s="18">
        <v>0.89997249841600002</v>
      </c>
      <c r="G702" s="18">
        <v>0.89997249841600002</v>
      </c>
      <c r="H702" s="18">
        <v>0</v>
      </c>
      <c r="I702" s="19">
        <v>8.24150639E-4</v>
      </c>
      <c r="J702" s="19">
        <v>8.24150639E-4</v>
      </c>
      <c r="K702" s="19">
        <v>8.24150639E-4</v>
      </c>
      <c r="L702" s="19">
        <v>8.24150639E-4</v>
      </c>
      <c r="M702" s="21">
        <f t="shared" si="10"/>
        <v>0</v>
      </c>
      <c r="N702" s="33"/>
    </row>
    <row r="703" spans="1:14">
      <c r="A703" s="15" t="s">
        <v>47</v>
      </c>
      <c r="B703" s="12">
        <v>4</v>
      </c>
      <c r="C703" s="18">
        <v>34052.56640625</v>
      </c>
      <c r="D703" s="18">
        <v>0</v>
      </c>
      <c r="E703" s="18">
        <v>0</v>
      </c>
      <c r="F703" s="18">
        <v>0.89997249841600002</v>
      </c>
      <c r="G703" s="18">
        <v>0.89997249841600002</v>
      </c>
      <c r="H703" s="18">
        <v>0</v>
      </c>
      <c r="I703" s="19">
        <v>8.24150639E-4</v>
      </c>
      <c r="J703" s="19">
        <v>8.24150639E-4</v>
      </c>
      <c r="K703" s="19">
        <v>8.24150639E-4</v>
      </c>
      <c r="L703" s="19">
        <v>8.24150639E-4</v>
      </c>
      <c r="M703" s="21">
        <f t="shared" si="10"/>
        <v>0</v>
      </c>
      <c r="N703" s="33"/>
    </row>
    <row r="704" spans="1:14">
      <c r="A704" s="15" t="s">
        <v>47</v>
      </c>
      <c r="B704" s="12">
        <v>5</v>
      </c>
      <c r="C704" s="18">
        <v>34195.58203125</v>
      </c>
      <c r="D704" s="18">
        <v>0</v>
      </c>
      <c r="E704" s="18">
        <v>0</v>
      </c>
      <c r="F704" s="18">
        <v>0.89997249841600002</v>
      </c>
      <c r="G704" s="18">
        <v>0.89997249841600002</v>
      </c>
      <c r="H704" s="18">
        <v>0</v>
      </c>
      <c r="I704" s="19">
        <v>8.24150639E-4</v>
      </c>
      <c r="J704" s="19">
        <v>8.24150639E-4</v>
      </c>
      <c r="K704" s="19">
        <v>8.24150639E-4</v>
      </c>
      <c r="L704" s="19">
        <v>8.24150639E-4</v>
      </c>
      <c r="M704" s="21">
        <f t="shared" si="10"/>
        <v>0</v>
      </c>
      <c r="N704" s="33"/>
    </row>
    <row r="705" spans="1:14">
      <c r="A705" s="15" t="s">
        <v>47</v>
      </c>
      <c r="B705" s="12">
        <v>6</v>
      </c>
      <c r="C705" s="18">
        <v>34807.93359375</v>
      </c>
      <c r="D705" s="18">
        <v>0</v>
      </c>
      <c r="E705" s="18">
        <v>0</v>
      </c>
      <c r="F705" s="18">
        <v>0.89997249841600002</v>
      </c>
      <c r="G705" s="18">
        <v>0.89997249841600002</v>
      </c>
      <c r="H705" s="18">
        <v>0</v>
      </c>
      <c r="I705" s="19">
        <v>8.24150639E-4</v>
      </c>
      <c r="J705" s="19">
        <v>8.24150639E-4</v>
      </c>
      <c r="K705" s="19">
        <v>8.24150639E-4</v>
      </c>
      <c r="L705" s="19">
        <v>8.24150639E-4</v>
      </c>
      <c r="M705" s="21">
        <f t="shared" si="10"/>
        <v>0</v>
      </c>
      <c r="N705" s="33"/>
    </row>
    <row r="706" spans="1:14">
      <c r="A706" s="15" t="s">
        <v>47</v>
      </c>
      <c r="B706" s="12">
        <v>7</v>
      </c>
      <c r="C706" s="18">
        <v>35944.3203125</v>
      </c>
      <c r="D706" s="18">
        <v>0</v>
      </c>
      <c r="E706" s="18">
        <v>0</v>
      </c>
      <c r="F706" s="18">
        <v>0.89997249841600002</v>
      </c>
      <c r="G706" s="18">
        <v>0.89997249841600002</v>
      </c>
      <c r="H706" s="18">
        <v>0</v>
      </c>
      <c r="I706" s="19">
        <v>8.24150639E-4</v>
      </c>
      <c r="J706" s="19">
        <v>8.24150639E-4</v>
      </c>
      <c r="K706" s="19">
        <v>8.24150639E-4</v>
      </c>
      <c r="L706" s="19">
        <v>8.24150639E-4</v>
      </c>
      <c r="M706" s="21">
        <f t="shared" si="10"/>
        <v>0</v>
      </c>
      <c r="N706" s="33"/>
    </row>
    <row r="707" spans="1:14">
      <c r="A707" s="15" t="s">
        <v>47</v>
      </c>
      <c r="B707" s="12">
        <v>8</v>
      </c>
      <c r="C707" s="18">
        <v>37065.99609375</v>
      </c>
      <c r="D707" s="18">
        <v>3.2</v>
      </c>
      <c r="E707" s="18">
        <v>1.5</v>
      </c>
      <c r="F707" s="18">
        <v>1.3724431596669999</v>
      </c>
      <c r="G707" s="18">
        <v>1.3724431596669999</v>
      </c>
      <c r="H707" s="18">
        <v>0</v>
      </c>
      <c r="I707" s="19">
        <v>1.67358685E-3</v>
      </c>
      <c r="J707" s="19">
        <v>1.67358685E-3</v>
      </c>
      <c r="K707" s="19">
        <v>1.16810293E-4</v>
      </c>
      <c r="L707" s="19">
        <v>1.16810293E-4</v>
      </c>
      <c r="M707" s="21">
        <f t="shared" si="10"/>
        <v>0</v>
      </c>
      <c r="N707" s="33"/>
    </row>
    <row r="708" spans="1:14">
      <c r="A708" s="15" t="s">
        <v>47</v>
      </c>
      <c r="B708" s="12">
        <v>9</v>
      </c>
      <c r="C708" s="18">
        <v>38239.06640625</v>
      </c>
      <c r="D708" s="18">
        <v>71.400000000000006</v>
      </c>
      <c r="E708" s="18">
        <v>65.7</v>
      </c>
      <c r="F708" s="18">
        <v>119.713725172135</v>
      </c>
      <c r="G708" s="18">
        <v>119.713725172135</v>
      </c>
      <c r="H708" s="18">
        <v>0</v>
      </c>
      <c r="I708" s="19">
        <v>4.4243338069E-2</v>
      </c>
      <c r="J708" s="19">
        <v>4.4243338069E-2</v>
      </c>
      <c r="K708" s="19">
        <v>4.9463118288999998E-2</v>
      </c>
      <c r="L708" s="19">
        <v>4.9463118288999998E-2</v>
      </c>
      <c r="M708" s="21">
        <f t="shared" si="10"/>
        <v>1</v>
      </c>
      <c r="N708" s="33"/>
    </row>
    <row r="709" spans="1:14">
      <c r="A709" s="15" t="s">
        <v>47</v>
      </c>
      <c r="B709" s="12">
        <v>10</v>
      </c>
      <c r="C709" s="18">
        <v>39238.2109375</v>
      </c>
      <c r="D709" s="18">
        <v>443.7</v>
      </c>
      <c r="E709" s="18">
        <v>436.2</v>
      </c>
      <c r="F709" s="18">
        <v>406.275513893366</v>
      </c>
      <c r="G709" s="18">
        <v>406.275513893366</v>
      </c>
      <c r="H709" s="18">
        <v>0</v>
      </c>
      <c r="I709" s="19">
        <v>3.4271507423000003E-2</v>
      </c>
      <c r="J709" s="19">
        <v>3.4271507423000003E-2</v>
      </c>
      <c r="K709" s="19">
        <v>2.7403375555000001E-2</v>
      </c>
      <c r="L709" s="19">
        <v>2.7403375555000001E-2</v>
      </c>
      <c r="M709" s="21">
        <f t="shared" ref="M709:M747" si="11">IF(G709&gt;5,1,0)</f>
        <v>1</v>
      </c>
      <c r="N709" s="33"/>
    </row>
    <row r="710" spans="1:14">
      <c r="A710" s="15" t="s">
        <v>47</v>
      </c>
      <c r="B710" s="12">
        <v>11</v>
      </c>
      <c r="C710" s="18">
        <v>39832.20703125</v>
      </c>
      <c r="D710" s="18">
        <v>543.79999999999995</v>
      </c>
      <c r="E710" s="18">
        <v>537.1</v>
      </c>
      <c r="F710" s="18">
        <v>593.60825731542502</v>
      </c>
      <c r="G710" s="18">
        <v>593.60825731542502</v>
      </c>
      <c r="H710" s="18">
        <v>0</v>
      </c>
      <c r="I710" s="19">
        <v>4.5611957247999997E-2</v>
      </c>
      <c r="J710" s="19">
        <v>4.5611957247999997E-2</v>
      </c>
      <c r="K710" s="19">
        <v>5.1747488384E-2</v>
      </c>
      <c r="L710" s="19">
        <v>5.1747488384E-2</v>
      </c>
      <c r="M710" s="21">
        <f t="shared" si="11"/>
        <v>1</v>
      </c>
      <c r="N710" s="33"/>
    </row>
    <row r="711" spans="1:14">
      <c r="A711" s="15" t="s">
        <v>47</v>
      </c>
      <c r="B711" s="12">
        <v>12</v>
      </c>
      <c r="C711" s="18">
        <v>39722.47265625</v>
      </c>
      <c r="D711" s="18">
        <v>579.6</v>
      </c>
      <c r="E711" s="18">
        <v>573</v>
      </c>
      <c r="F711" s="18">
        <v>599.83400183995502</v>
      </c>
      <c r="G711" s="18">
        <v>599.83400183995502</v>
      </c>
      <c r="H711" s="18">
        <v>0</v>
      </c>
      <c r="I711" s="19">
        <v>1.8529305714000001E-2</v>
      </c>
      <c r="J711" s="19">
        <v>1.8529305714000001E-2</v>
      </c>
      <c r="K711" s="19">
        <v>2.4573261757999999E-2</v>
      </c>
      <c r="L711" s="19">
        <v>2.4573261757999999E-2</v>
      </c>
      <c r="M711" s="21">
        <f t="shared" si="11"/>
        <v>1</v>
      </c>
      <c r="N711" s="33"/>
    </row>
    <row r="712" spans="1:14">
      <c r="A712" s="15" t="s">
        <v>47</v>
      </c>
      <c r="B712" s="12">
        <v>13</v>
      </c>
      <c r="C712" s="18">
        <v>39291.44921875</v>
      </c>
      <c r="D712" s="18">
        <v>654.79999999999995</v>
      </c>
      <c r="E712" s="18">
        <v>648.1</v>
      </c>
      <c r="F712" s="18">
        <v>598.90195233292002</v>
      </c>
      <c r="G712" s="18">
        <v>598.90195233292002</v>
      </c>
      <c r="H712" s="18">
        <v>0</v>
      </c>
      <c r="I712" s="19">
        <v>5.1188688338999998E-2</v>
      </c>
      <c r="J712" s="19">
        <v>5.1188688338999998E-2</v>
      </c>
      <c r="K712" s="19">
        <v>4.5053157204000001E-2</v>
      </c>
      <c r="L712" s="19">
        <v>4.5053157204000001E-2</v>
      </c>
      <c r="M712" s="21">
        <f t="shared" si="11"/>
        <v>1</v>
      </c>
      <c r="N712" s="33"/>
    </row>
    <row r="713" spans="1:14">
      <c r="A713" s="15" t="s">
        <v>47</v>
      </c>
      <c r="B713" s="12">
        <v>14</v>
      </c>
      <c r="C713" s="18">
        <v>38894.9375</v>
      </c>
      <c r="D713" s="18">
        <v>668.9</v>
      </c>
      <c r="E713" s="18">
        <v>662.1</v>
      </c>
      <c r="F713" s="18">
        <v>644.10778262774102</v>
      </c>
      <c r="G713" s="18">
        <v>644.10778262774102</v>
      </c>
      <c r="H713" s="18">
        <v>0</v>
      </c>
      <c r="I713" s="19">
        <v>2.2703495761999998E-2</v>
      </c>
      <c r="J713" s="19">
        <v>2.2703495761999998E-2</v>
      </c>
      <c r="K713" s="19">
        <v>1.6476389535E-2</v>
      </c>
      <c r="L713" s="19">
        <v>1.6476389535E-2</v>
      </c>
      <c r="M713" s="21">
        <f t="shared" si="11"/>
        <v>1</v>
      </c>
      <c r="N713" s="33"/>
    </row>
    <row r="714" spans="1:14">
      <c r="A714" s="15" t="s">
        <v>47</v>
      </c>
      <c r="B714" s="12">
        <v>15</v>
      </c>
      <c r="C714" s="18">
        <v>38843.2578125</v>
      </c>
      <c r="D714" s="18">
        <v>676.2</v>
      </c>
      <c r="E714" s="18">
        <v>669.2</v>
      </c>
      <c r="F714" s="18">
        <v>701.76538382636204</v>
      </c>
      <c r="G714" s="18">
        <v>701.76538382636204</v>
      </c>
      <c r="H714" s="18">
        <v>0</v>
      </c>
      <c r="I714" s="19">
        <v>2.3411523649999998E-2</v>
      </c>
      <c r="J714" s="19">
        <v>2.3411523649999998E-2</v>
      </c>
      <c r="K714" s="19">
        <v>2.9821780060000001E-2</v>
      </c>
      <c r="L714" s="19">
        <v>2.9821780060000001E-2</v>
      </c>
      <c r="M714" s="21">
        <f t="shared" si="11"/>
        <v>1</v>
      </c>
      <c r="N714" s="33"/>
    </row>
    <row r="715" spans="1:14">
      <c r="A715" s="15" t="s">
        <v>47</v>
      </c>
      <c r="B715" s="12">
        <v>16</v>
      </c>
      <c r="C715" s="18">
        <v>39024.38671875</v>
      </c>
      <c r="D715" s="18">
        <v>671.4</v>
      </c>
      <c r="E715" s="18">
        <v>664.2</v>
      </c>
      <c r="F715" s="18">
        <v>671.26569736732404</v>
      </c>
      <c r="G715" s="18">
        <v>671.26569736732404</v>
      </c>
      <c r="H715" s="18">
        <v>0</v>
      </c>
      <c r="I715" s="19">
        <v>1.22987758E-4</v>
      </c>
      <c r="J715" s="19">
        <v>1.22987758E-4</v>
      </c>
      <c r="K715" s="19">
        <v>6.4704188339999996E-3</v>
      </c>
      <c r="L715" s="19">
        <v>6.4704188339999996E-3</v>
      </c>
      <c r="M715" s="21">
        <f t="shared" si="11"/>
        <v>1</v>
      </c>
      <c r="N715" s="33"/>
    </row>
    <row r="716" spans="1:14">
      <c r="A716" s="15" t="s">
        <v>47</v>
      </c>
      <c r="B716" s="12">
        <v>17</v>
      </c>
      <c r="C716" s="18">
        <v>39558.390625</v>
      </c>
      <c r="D716" s="18">
        <v>474.1</v>
      </c>
      <c r="E716" s="18">
        <v>466.5</v>
      </c>
      <c r="F716" s="18">
        <v>483.603162917031</v>
      </c>
      <c r="G716" s="18">
        <v>483.603162917031</v>
      </c>
      <c r="H716" s="18">
        <v>0</v>
      </c>
      <c r="I716" s="19">
        <v>8.7025301430000007E-3</v>
      </c>
      <c r="J716" s="19">
        <v>8.7025301430000007E-3</v>
      </c>
      <c r="K716" s="19">
        <v>1.5662237103E-2</v>
      </c>
      <c r="L716" s="19">
        <v>1.5662237103E-2</v>
      </c>
      <c r="M716" s="21">
        <f t="shared" si="11"/>
        <v>1</v>
      </c>
      <c r="N716" s="33"/>
    </row>
    <row r="717" spans="1:14">
      <c r="A717" s="15" t="s">
        <v>47</v>
      </c>
      <c r="B717" s="12">
        <v>18</v>
      </c>
      <c r="C717" s="18">
        <v>41512.625</v>
      </c>
      <c r="D717" s="18">
        <v>62</v>
      </c>
      <c r="E717" s="18">
        <v>55.6</v>
      </c>
      <c r="F717" s="18">
        <v>85.194606618685</v>
      </c>
      <c r="G717" s="18">
        <v>85.194606618685</v>
      </c>
      <c r="H717" s="18">
        <v>0</v>
      </c>
      <c r="I717" s="19">
        <v>2.1240482251E-2</v>
      </c>
      <c r="J717" s="19">
        <v>2.1240482251E-2</v>
      </c>
      <c r="K717" s="19">
        <v>2.7101288112000001E-2</v>
      </c>
      <c r="L717" s="19">
        <v>2.7101288112000001E-2</v>
      </c>
      <c r="M717" s="21">
        <f t="shared" si="11"/>
        <v>1</v>
      </c>
      <c r="N717" s="33"/>
    </row>
    <row r="718" spans="1:14">
      <c r="A718" s="15" t="s">
        <v>47</v>
      </c>
      <c r="B718" s="12">
        <v>19</v>
      </c>
      <c r="C718" s="18">
        <v>43212.72265625</v>
      </c>
      <c r="D718" s="18">
        <v>0</v>
      </c>
      <c r="E718" s="18">
        <v>0</v>
      </c>
      <c r="F718" s="18">
        <v>0.20000500461500001</v>
      </c>
      <c r="G718" s="18">
        <v>0.20000500461500001</v>
      </c>
      <c r="H718" s="18">
        <v>0</v>
      </c>
      <c r="I718" s="19">
        <v>1.8315476599999999E-4</v>
      </c>
      <c r="J718" s="19">
        <v>1.8315476599999999E-4</v>
      </c>
      <c r="K718" s="19">
        <v>1.8315476599999999E-4</v>
      </c>
      <c r="L718" s="19">
        <v>1.8315476599999999E-4</v>
      </c>
      <c r="M718" s="21">
        <f t="shared" si="11"/>
        <v>0</v>
      </c>
      <c r="N718" s="33"/>
    </row>
    <row r="719" spans="1:14">
      <c r="A719" s="15" t="s">
        <v>47</v>
      </c>
      <c r="B719" s="12">
        <v>20</v>
      </c>
      <c r="C719" s="18">
        <v>43272.1953125</v>
      </c>
      <c r="D719" s="18">
        <v>0</v>
      </c>
      <c r="E719" s="18">
        <v>0</v>
      </c>
      <c r="F719" s="18">
        <v>0.19999389350399999</v>
      </c>
      <c r="G719" s="18">
        <v>0.19999389350399999</v>
      </c>
      <c r="H719" s="18">
        <v>0</v>
      </c>
      <c r="I719" s="19">
        <v>1.8314459099999999E-4</v>
      </c>
      <c r="J719" s="19">
        <v>1.8314459099999999E-4</v>
      </c>
      <c r="K719" s="19">
        <v>1.8314459099999999E-4</v>
      </c>
      <c r="L719" s="19">
        <v>1.8314459099999999E-4</v>
      </c>
      <c r="M719" s="21">
        <f t="shared" si="11"/>
        <v>0</v>
      </c>
      <c r="N719" s="33"/>
    </row>
    <row r="720" spans="1:14">
      <c r="A720" s="15" t="s">
        <v>47</v>
      </c>
      <c r="B720" s="12">
        <v>21</v>
      </c>
      <c r="C720" s="18">
        <v>43166.59375</v>
      </c>
      <c r="D720" s="18">
        <v>0</v>
      </c>
      <c r="E720" s="18">
        <v>0</v>
      </c>
      <c r="F720" s="18">
        <v>0.19999389350399999</v>
      </c>
      <c r="G720" s="18">
        <v>0.19999389350399999</v>
      </c>
      <c r="H720" s="18">
        <v>0</v>
      </c>
      <c r="I720" s="19">
        <v>1.8314459099999999E-4</v>
      </c>
      <c r="J720" s="19">
        <v>1.8314459099999999E-4</v>
      </c>
      <c r="K720" s="19">
        <v>1.8314459099999999E-4</v>
      </c>
      <c r="L720" s="19">
        <v>1.8314459099999999E-4</v>
      </c>
      <c r="M720" s="21">
        <f t="shared" si="11"/>
        <v>0</v>
      </c>
      <c r="N720" s="33"/>
    </row>
    <row r="721" spans="1:14">
      <c r="A721" s="15" t="s">
        <v>47</v>
      </c>
      <c r="B721" s="12">
        <v>22</v>
      </c>
      <c r="C721" s="18">
        <v>42613.3203125</v>
      </c>
      <c r="D721" s="18">
        <v>0</v>
      </c>
      <c r="E721" s="18">
        <v>0</v>
      </c>
      <c r="F721" s="18">
        <v>0.19999389350399999</v>
      </c>
      <c r="G721" s="18">
        <v>0.19999389350399999</v>
      </c>
      <c r="H721" s="18">
        <v>0</v>
      </c>
      <c r="I721" s="19">
        <v>1.8314459099999999E-4</v>
      </c>
      <c r="J721" s="19">
        <v>1.8314459099999999E-4</v>
      </c>
      <c r="K721" s="19">
        <v>1.8314459099999999E-4</v>
      </c>
      <c r="L721" s="19">
        <v>1.8314459099999999E-4</v>
      </c>
      <c r="M721" s="21">
        <f t="shared" si="11"/>
        <v>0</v>
      </c>
      <c r="N721" s="33"/>
    </row>
    <row r="722" spans="1:14">
      <c r="A722" s="15" t="s">
        <v>47</v>
      </c>
      <c r="B722" s="12">
        <v>23</v>
      </c>
      <c r="C722" s="18">
        <v>41373.96875</v>
      </c>
      <c r="D722" s="18">
        <v>0</v>
      </c>
      <c r="E722" s="18">
        <v>0</v>
      </c>
      <c r="F722" s="18">
        <v>0.19999389350399999</v>
      </c>
      <c r="G722" s="18">
        <v>0.19999389350399999</v>
      </c>
      <c r="H722" s="18">
        <v>0</v>
      </c>
      <c r="I722" s="19">
        <v>1.8314459099999999E-4</v>
      </c>
      <c r="J722" s="19">
        <v>1.8314459099999999E-4</v>
      </c>
      <c r="K722" s="19">
        <v>1.8314459099999999E-4</v>
      </c>
      <c r="L722" s="19">
        <v>1.8314459099999999E-4</v>
      </c>
      <c r="M722" s="21">
        <f t="shared" si="11"/>
        <v>0</v>
      </c>
      <c r="N722" s="33"/>
    </row>
    <row r="723" spans="1:14">
      <c r="A723" s="15" t="s">
        <v>47</v>
      </c>
      <c r="B723" s="12">
        <v>24</v>
      </c>
      <c r="C723" s="18">
        <v>39849.71875</v>
      </c>
      <c r="D723" s="18">
        <v>0</v>
      </c>
      <c r="E723" s="18">
        <v>0</v>
      </c>
      <c r="F723" s="18">
        <v>0.19999389350399999</v>
      </c>
      <c r="G723" s="18">
        <v>0.19999389350399999</v>
      </c>
      <c r="H723" s="18">
        <v>0</v>
      </c>
      <c r="I723" s="19">
        <v>1.8314459099999999E-4</v>
      </c>
      <c r="J723" s="19">
        <v>1.8314459099999999E-4</v>
      </c>
      <c r="K723" s="19">
        <v>1.8314459099999999E-4</v>
      </c>
      <c r="L723" s="19">
        <v>1.8314459099999999E-4</v>
      </c>
      <c r="M723" s="21">
        <f t="shared" si="11"/>
        <v>0</v>
      </c>
      <c r="N723" s="33"/>
    </row>
    <row r="724" spans="1:14">
      <c r="A724" s="15" t="s">
        <v>48</v>
      </c>
      <c r="B724" s="12">
        <v>1</v>
      </c>
      <c r="C724" s="18">
        <v>38540.63671875</v>
      </c>
      <c r="D724" s="18">
        <v>0</v>
      </c>
      <c r="E724" s="18">
        <v>0</v>
      </c>
      <c r="F724" s="18">
        <v>0.19999389350399999</v>
      </c>
      <c r="G724" s="18">
        <v>0.19999389350399999</v>
      </c>
      <c r="H724" s="18">
        <v>0</v>
      </c>
      <c r="I724" s="19">
        <v>1.8314459099999999E-4</v>
      </c>
      <c r="J724" s="19">
        <v>1.8314459099999999E-4</v>
      </c>
      <c r="K724" s="19">
        <v>1.8314459099999999E-4</v>
      </c>
      <c r="L724" s="19">
        <v>1.8314459099999999E-4</v>
      </c>
      <c r="M724" s="21">
        <f t="shared" si="11"/>
        <v>0</v>
      </c>
      <c r="N724" s="33"/>
    </row>
    <row r="725" spans="1:14">
      <c r="A725" s="15" t="s">
        <v>48</v>
      </c>
      <c r="B725" s="12">
        <v>2</v>
      </c>
      <c r="C725" s="18">
        <v>37620.7734375</v>
      </c>
      <c r="D725" s="18">
        <v>0</v>
      </c>
      <c r="E725" s="18">
        <v>0</v>
      </c>
      <c r="F725" s="18">
        <v>0.19999389350399999</v>
      </c>
      <c r="G725" s="18">
        <v>0.19999389350399999</v>
      </c>
      <c r="H725" s="18">
        <v>0</v>
      </c>
      <c r="I725" s="19">
        <v>1.8314459099999999E-4</v>
      </c>
      <c r="J725" s="19">
        <v>1.8314459099999999E-4</v>
      </c>
      <c r="K725" s="19">
        <v>1.8314459099999999E-4</v>
      </c>
      <c r="L725" s="19">
        <v>1.8314459099999999E-4</v>
      </c>
      <c r="M725" s="21">
        <f t="shared" si="11"/>
        <v>0</v>
      </c>
      <c r="N725" s="33"/>
    </row>
    <row r="726" spans="1:14">
      <c r="A726" s="15" t="s">
        <v>48</v>
      </c>
      <c r="B726" s="12">
        <v>3</v>
      </c>
      <c r="C726" s="18">
        <v>37098.0390625</v>
      </c>
      <c r="D726" s="18">
        <v>0</v>
      </c>
      <c r="E726" s="18">
        <v>0</v>
      </c>
      <c r="F726" s="18">
        <v>0.19999389350399999</v>
      </c>
      <c r="G726" s="18">
        <v>0.19999389350399999</v>
      </c>
      <c r="H726" s="18">
        <v>0</v>
      </c>
      <c r="I726" s="19">
        <v>1.8314459099999999E-4</v>
      </c>
      <c r="J726" s="19">
        <v>1.8314459099999999E-4</v>
      </c>
      <c r="K726" s="19">
        <v>1.8314459099999999E-4</v>
      </c>
      <c r="L726" s="19">
        <v>1.8314459099999999E-4</v>
      </c>
      <c r="M726" s="21">
        <f t="shared" si="11"/>
        <v>0</v>
      </c>
      <c r="N726" s="33"/>
    </row>
    <row r="727" spans="1:14">
      <c r="A727" s="15" t="s">
        <v>48</v>
      </c>
      <c r="B727" s="12">
        <v>4</v>
      </c>
      <c r="C727" s="18">
        <v>37100.60546875</v>
      </c>
      <c r="D727" s="18">
        <v>0</v>
      </c>
      <c r="E727" s="18">
        <v>0</v>
      </c>
      <c r="F727" s="18">
        <v>0.19999389350399999</v>
      </c>
      <c r="G727" s="18">
        <v>0.19999389350399999</v>
      </c>
      <c r="H727" s="18">
        <v>0</v>
      </c>
      <c r="I727" s="19">
        <v>1.8314459099999999E-4</v>
      </c>
      <c r="J727" s="19">
        <v>1.8314459099999999E-4</v>
      </c>
      <c r="K727" s="19">
        <v>1.8314459099999999E-4</v>
      </c>
      <c r="L727" s="19">
        <v>1.8314459099999999E-4</v>
      </c>
      <c r="M727" s="21">
        <f t="shared" si="11"/>
        <v>0</v>
      </c>
      <c r="N727" s="33"/>
    </row>
    <row r="728" spans="1:14">
      <c r="A728" s="15" t="s">
        <v>48</v>
      </c>
      <c r="B728" s="12">
        <v>5</v>
      </c>
      <c r="C728" s="18">
        <v>37622.42578125</v>
      </c>
      <c r="D728" s="18">
        <v>0</v>
      </c>
      <c r="E728" s="18">
        <v>0</v>
      </c>
      <c r="F728" s="18">
        <v>0.19999389350399999</v>
      </c>
      <c r="G728" s="18">
        <v>0.19999389350399999</v>
      </c>
      <c r="H728" s="18">
        <v>0</v>
      </c>
      <c r="I728" s="19">
        <v>1.8314459099999999E-4</v>
      </c>
      <c r="J728" s="19">
        <v>1.8314459099999999E-4</v>
      </c>
      <c r="K728" s="19">
        <v>1.8314459099999999E-4</v>
      </c>
      <c r="L728" s="19">
        <v>1.8314459099999999E-4</v>
      </c>
      <c r="M728" s="21">
        <f t="shared" si="11"/>
        <v>0</v>
      </c>
      <c r="N728" s="33"/>
    </row>
    <row r="729" spans="1:14">
      <c r="A729" s="15" t="s">
        <v>48</v>
      </c>
      <c r="B729" s="12">
        <v>6</v>
      </c>
      <c r="C729" s="18">
        <v>38578.3671875</v>
      </c>
      <c r="D729" s="18">
        <v>0</v>
      </c>
      <c r="E729" s="18">
        <v>0</v>
      </c>
      <c r="F729" s="18">
        <v>0.19999389350399999</v>
      </c>
      <c r="G729" s="18">
        <v>0.19999389350399999</v>
      </c>
      <c r="H729" s="18">
        <v>0</v>
      </c>
      <c r="I729" s="19">
        <v>1.8314459099999999E-4</v>
      </c>
      <c r="J729" s="19">
        <v>1.8314459099999999E-4</v>
      </c>
      <c r="K729" s="19">
        <v>1.8314459099999999E-4</v>
      </c>
      <c r="L729" s="19">
        <v>1.8314459099999999E-4</v>
      </c>
      <c r="M729" s="21">
        <f t="shared" si="11"/>
        <v>0</v>
      </c>
      <c r="N729" s="33"/>
    </row>
    <row r="730" spans="1:14">
      <c r="A730" s="15" t="s">
        <v>48</v>
      </c>
      <c r="B730" s="12">
        <v>7</v>
      </c>
      <c r="C730" s="18">
        <v>40064.03125</v>
      </c>
      <c r="D730" s="18">
        <v>0</v>
      </c>
      <c r="E730" s="18">
        <v>0</v>
      </c>
      <c r="F730" s="18">
        <v>0.19999389350399999</v>
      </c>
      <c r="G730" s="18">
        <v>0.19999389350399999</v>
      </c>
      <c r="H730" s="18">
        <v>0</v>
      </c>
      <c r="I730" s="19">
        <v>1.8314459099999999E-4</v>
      </c>
      <c r="J730" s="19">
        <v>1.8314459099999999E-4</v>
      </c>
      <c r="K730" s="19">
        <v>1.8314459099999999E-4</v>
      </c>
      <c r="L730" s="19">
        <v>1.8314459099999999E-4</v>
      </c>
      <c r="M730" s="21">
        <f t="shared" si="11"/>
        <v>0</v>
      </c>
      <c r="N730" s="33"/>
    </row>
    <row r="731" spans="1:14">
      <c r="A731" s="15" t="s">
        <v>48</v>
      </c>
      <c r="B731" s="12">
        <v>8</v>
      </c>
      <c r="C731" s="18">
        <v>41684.703125</v>
      </c>
      <c r="D731" s="18">
        <v>2.9</v>
      </c>
      <c r="E731" s="18">
        <v>1.1000000000000001</v>
      </c>
      <c r="F731" s="18">
        <v>0.236845833462</v>
      </c>
      <c r="G731" s="18">
        <v>0.236845833462</v>
      </c>
      <c r="H731" s="18">
        <v>0</v>
      </c>
      <c r="I731" s="19">
        <v>2.4387858660000002E-3</v>
      </c>
      <c r="J731" s="19">
        <v>2.4387858660000002E-3</v>
      </c>
      <c r="K731" s="19">
        <v>7.9043421800000001E-4</v>
      </c>
      <c r="L731" s="19">
        <v>7.9043421800000001E-4</v>
      </c>
      <c r="M731" s="21">
        <f t="shared" si="11"/>
        <v>0</v>
      </c>
      <c r="N731" s="33"/>
    </row>
    <row r="732" spans="1:14">
      <c r="A732" s="15" t="s">
        <v>48</v>
      </c>
      <c r="B732" s="12">
        <v>9</v>
      </c>
      <c r="C732" s="18">
        <v>43582.359375</v>
      </c>
      <c r="D732" s="18">
        <v>63.1</v>
      </c>
      <c r="E732" s="18">
        <v>57.7</v>
      </c>
      <c r="F732" s="18">
        <v>18.426895915444</v>
      </c>
      <c r="G732" s="18">
        <v>18.426895915444</v>
      </c>
      <c r="H732" s="18">
        <v>0</v>
      </c>
      <c r="I732" s="19">
        <v>4.0909435974E-2</v>
      </c>
      <c r="J732" s="19">
        <v>4.0909435974E-2</v>
      </c>
      <c r="K732" s="19">
        <v>3.5964381029E-2</v>
      </c>
      <c r="L732" s="19">
        <v>3.5964381029E-2</v>
      </c>
      <c r="M732" s="21">
        <f t="shared" si="11"/>
        <v>1</v>
      </c>
      <c r="N732" s="33"/>
    </row>
    <row r="733" spans="1:14">
      <c r="A733" s="15" t="s">
        <v>48</v>
      </c>
      <c r="B733" s="12">
        <v>10</v>
      </c>
      <c r="C733" s="18">
        <v>45447.1953125</v>
      </c>
      <c r="D733" s="18">
        <v>318.7</v>
      </c>
      <c r="E733" s="18">
        <v>310.89999999999998</v>
      </c>
      <c r="F733" s="18">
        <v>55.028385165689002</v>
      </c>
      <c r="G733" s="18">
        <v>55.028385165689002</v>
      </c>
      <c r="H733" s="18">
        <v>0</v>
      </c>
      <c r="I733" s="19">
        <v>0.241457522742</v>
      </c>
      <c r="J733" s="19">
        <v>0.241457522742</v>
      </c>
      <c r="K733" s="19">
        <v>0.23431466559899999</v>
      </c>
      <c r="L733" s="19">
        <v>0.23431466559899999</v>
      </c>
      <c r="M733" s="21">
        <f t="shared" si="11"/>
        <v>1</v>
      </c>
      <c r="N733" s="33"/>
    </row>
    <row r="734" spans="1:14">
      <c r="A734" s="15" t="s">
        <v>48</v>
      </c>
      <c r="B734" s="12">
        <v>11</v>
      </c>
      <c r="C734" s="18">
        <v>46720.8984375</v>
      </c>
      <c r="D734" s="18">
        <v>383</v>
      </c>
      <c r="E734" s="18">
        <v>371.7</v>
      </c>
      <c r="F734" s="18">
        <v>85.979712105857004</v>
      </c>
      <c r="G734" s="18">
        <v>85.979712105857004</v>
      </c>
      <c r="H734" s="18">
        <v>0</v>
      </c>
      <c r="I734" s="19">
        <v>0.27199660063499997</v>
      </c>
      <c r="J734" s="19">
        <v>0.27199660063499997</v>
      </c>
      <c r="K734" s="19">
        <v>0.26164861528700001</v>
      </c>
      <c r="L734" s="19">
        <v>0.26164861528700001</v>
      </c>
      <c r="M734" s="21">
        <f t="shared" si="11"/>
        <v>1</v>
      </c>
      <c r="N734" s="33"/>
    </row>
    <row r="735" spans="1:14">
      <c r="A735" s="15" t="s">
        <v>48</v>
      </c>
      <c r="B735" s="12">
        <v>12</v>
      </c>
      <c r="C735" s="18">
        <v>47697.14453125</v>
      </c>
      <c r="D735" s="18">
        <v>411.7</v>
      </c>
      <c r="E735" s="18">
        <v>405.2</v>
      </c>
      <c r="F735" s="18">
        <v>120.54191305942</v>
      </c>
      <c r="G735" s="18">
        <v>120.54191305942</v>
      </c>
      <c r="H735" s="18">
        <v>0</v>
      </c>
      <c r="I735" s="19">
        <v>0.26662828474400002</v>
      </c>
      <c r="J735" s="19">
        <v>0.26662828474400002</v>
      </c>
      <c r="K735" s="19">
        <v>0.26067590379099997</v>
      </c>
      <c r="L735" s="19">
        <v>0.26067590379099997</v>
      </c>
      <c r="M735" s="21">
        <f t="shared" si="11"/>
        <v>1</v>
      </c>
      <c r="N735" s="33"/>
    </row>
    <row r="736" spans="1:14">
      <c r="A736" s="15" t="s">
        <v>48</v>
      </c>
      <c r="B736" s="12">
        <v>13</v>
      </c>
      <c r="C736" s="18">
        <v>48544.96875</v>
      </c>
      <c r="D736" s="18">
        <v>357.4</v>
      </c>
      <c r="E736" s="18">
        <v>350.8</v>
      </c>
      <c r="F736" s="18">
        <v>125.677541795903</v>
      </c>
      <c r="G736" s="18">
        <v>125.677541795903</v>
      </c>
      <c r="H736" s="18">
        <v>0</v>
      </c>
      <c r="I736" s="19">
        <v>0.2122000533</v>
      </c>
      <c r="J736" s="19">
        <v>0.2122000533</v>
      </c>
      <c r="K736" s="19">
        <v>0.20615609725600001</v>
      </c>
      <c r="L736" s="19">
        <v>0.20615609725600001</v>
      </c>
      <c r="M736" s="21">
        <f t="shared" si="11"/>
        <v>1</v>
      </c>
      <c r="N736" s="33"/>
    </row>
    <row r="737" spans="1:19">
      <c r="A737" s="15" t="s">
        <v>48</v>
      </c>
      <c r="B737" s="12">
        <v>14</v>
      </c>
      <c r="C737" s="18">
        <v>49010.5390625</v>
      </c>
      <c r="D737" s="18">
        <v>367.8</v>
      </c>
      <c r="E737" s="18">
        <v>361.2</v>
      </c>
      <c r="F737" s="18">
        <v>133.24636948638499</v>
      </c>
      <c r="G737" s="18">
        <v>133.24636948638499</v>
      </c>
      <c r="H737" s="18">
        <v>0</v>
      </c>
      <c r="I737" s="19">
        <v>0.214792701935</v>
      </c>
      <c r="J737" s="19">
        <v>0.214792701935</v>
      </c>
      <c r="K737" s="19">
        <v>0.20874874589100001</v>
      </c>
      <c r="L737" s="19">
        <v>0.20874874589100001</v>
      </c>
      <c r="M737" s="21">
        <f t="shared" si="11"/>
        <v>1</v>
      </c>
      <c r="N737" s="33"/>
    </row>
    <row r="738" spans="1:19">
      <c r="A738" s="15" t="s">
        <v>48</v>
      </c>
      <c r="B738" s="12">
        <v>15</v>
      </c>
      <c r="C738" s="18">
        <v>49286.76953125</v>
      </c>
      <c r="D738" s="18">
        <v>349.1</v>
      </c>
      <c r="E738" s="18">
        <v>339.7</v>
      </c>
      <c r="F738" s="18">
        <v>112.381575408909</v>
      </c>
      <c r="G738" s="18">
        <v>112.381575408909</v>
      </c>
      <c r="H738" s="18">
        <v>0</v>
      </c>
      <c r="I738" s="19">
        <v>0.21677511409399999</v>
      </c>
      <c r="J738" s="19">
        <v>0.21677511409399999</v>
      </c>
      <c r="K738" s="19">
        <v>0.20816705548600001</v>
      </c>
      <c r="L738" s="19">
        <v>0.20816705548600001</v>
      </c>
      <c r="M738" s="21">
        <f t="shared" si="11"/>
        <v>1</v>
      </c>
      <c r="N738" s="33"/>
    </row>
    <row r="739" spans="1:19">
      <c r="A739" s="15" t="s">
        <v>48</v>
      </c>
      <c r="B739" s="12">
        <v>16</v>
      </c>
      <c r="C739" s="18">
        <v>49743.9296875</v>
      </c>
      <c r="D739" s="18">
        <v>211.3</v>
      </c>
      <c r="E739" s="18">
        <v>203.5</v>
      </c>
      <c r="F739" s="18">
        <v>71.381765270448</v>
      </c>
      <c r="G739" s="18">
        <v>71.381765270448</v>
      </c>
      <c r="H739" s="18">
        <v>0</v>
      </c>
      <c r="I739" s="19">
        <v>0.12813025158300001</v>
      </c>
      <c r="J739" s="19">
        <v>0.12813025158300001</v>
      </c>
      <c r="K739" s="19">
        <v>0.12098739444000001</v>
      </c>
      <c r="L739" s="19">
        <v>0.12098739444000001</v>
      </c>
      <c r="M739" s="21">
        <f t="shared" si="11"/>
        <v>1</v>
      </c>
      <c r="N739" s="33"/>
    </row>
    <row r="740" spans="1:19">
      <c r="A740" s="15" t="s">
        <v>48</v>
      </c>
      <c r="B740" s="12">
        <v>17</v>
      </c>
      <c r="C740" s="18">
        <v>50601.07421875</v>
      </c>
      <c r="D740" s="18">
        <v>114.4</v>
      </c>
      <c r="E740" s="18">
        <v>107.5</v>
      </c>
      <c r="F740" s="18">
        <v>43.053464151695003</v>
      </c>
      <c r="G740" s="18">
        <v>43.053464151695003</v>
      </c>
      <c r="H740" s="18">
        <v>0</v>
      </c>
      <c r="I740" s="19">
        <v>6.5335655537999998E-2</v>
      </c>
      <c r="J740" s="19">
        <v>6.5335655537999998E-2</v>
      </c>
      <c r="K740" s="19">
        <v>5.9016974219999997E-2</v>
      </c>
      <c r="L740" s="19">
        <v>5.9016974219999997E-2</v>
      </c>
      <c r="M740" s="21">
        <f t="shared" si="11"/>
        <v>1</v>
      </c>
      <c r="N740" s="33"/>
    </row>
    <row r="741" spans="1:19">
      <c r="A741" s="15" t="s">
        <v>48</v>
      </c>
      <c r="B741" s="12">
        <v>18</v>
      </c>
      <c r="C741" s="18">
        <v>52834.0234375</v>
      </c>
      <c r="D741" s="18">
        <v>23.6</v>
      </c>
      <c r="E741" s="18">
        <v>18.3</v>
      </c>
      <c r="F741" s="18">
        <v>7.3536809311390003</v>
      </c>
      <c r="G741" s="18">
        <v>7.3536809311390003</v>
      </c>
      <c r="H741" s="18">
        <v>0</v>
      </c>
      <c r="I741" s="19">
        <v>1.4877581564E-2</v>
      </c>
      <c r="J741" s="19">
        <v>1.4877581564E-2</v>
      </c>
      <c r="K741" s="19">
        <v>1.0024101711000001E-2</v>
      </c>
      <c r="L741" s="19">
        <v>1.0024101711000001E-2</v>
      </c>
      <c r="M741" s="21">
        <f t="shared" si="11"/>
        <v>1</v>
      </c>
      <c r="N741" s="33"/>
    </row>
    <row r="742" spans="1:19">
      <c r="A742" s="15" t="s">
        <v>48</v>
      </c>
      <c r="B742" s="12">
        <v>19</v>
      </c>
      <c r="C742" s="18">
        <v>54474.35546875</v>
      </c>
      <c r="D742" s="18">
        <v>0</v>
      </c>
      <c r="E742" s="18">
        <v>0</v>
      </c>
      <c r="F742" s="18">
        <v>0</v>
      </c>
      <c r="G742" s="18">
        <v>0</v>
      </c>
      <c r="H742" s="18">
        <v>0</v>
      </c>
      <c r="I742" s="19">
        <v>0</v>
      </c>
      <c r="J742" s="19">
        <v>0</v>
      </c>
      <c r="K742" s="19">
        <v>0</v>
      </c>
      <c r="L742" s="19">
        <v>0</v>
      </c>
      <c r="M742" s="21">
        <f t="shared" si="11"/>
        <v>0</v>
      </c>
      <c r="N742" s="33"/>
    </row>
    <row r="743" spans="1:19">
      <c r="A743" s="15" t="s">
        <v>48</v>
      </c>
      <c r="B743" s="12">
        <v>20</v>
      </c>
      <c r="C743" s="18">
        <v>54029.453125</v>
      </c>
      <c r="D743" s="18">
        <v>0</v>
      </c>
      <c r="E743" s="18">
        <v>0</v>
      </c>
      <c r="F743" s="18">
        <v>0</v>
      </c>
      <c r="G743" s="18">
        <v>0</v>
      </c>
      <c r="H743" s="18">
        <v>0</v>
      </c>
      <c r="I743" s="19">
        <v>0</v>
      </c>
      <c r="J743" s="19">
        <v>0</v>
      </c>
      <c r="K743" s="19">
        <v>0</v>
      </c>
      <c r="L743" s="19">
        <v>0</v>
      </c>
      <c r="M743" s="21">
        <f t="shared" si="11"/>
        <v>0</v>
      </c>
      <c r="N743" s="33"/>
    </row>
    <row r="744" spans="1:19">
      <c r="A744" s="15" t="s">
        <v>48</v>
      </c>
      <c r="B744" s="12">
        <v>21</v>
      </c>
      <c r="C744" s="18">
        <v>53230.1484375</v>
      </c>
      <c r="D744" s="18">
        <v>0</v>
      </c>
      <c r="E744" s="18">
        <v>0</v>
      </c>
      <c r="F744" s="18">
        <v>0</v>
      </c>
      <c r="G744" s="18">
        <v>0</v>
      </c>
      <c r="H744" s="18">
        <v>0</v>
      </c>
      <c r="I744" s="19">
        <v>0</v>
      </c>
      <c r="J744" s="19">
        <v>0</v>
      </c>
      <c r="K744" s="19">
        <v>0</v>
      </c>
      <c r="L744" s="19">
        <v>0</v>
      </c>
      <c r="M744" s="21">
        <f t="shared" si="11"/>
        <v>0</v>
      </c>
      <c r="N744" s="33"/>
    </row>
    <row r="745" spans="1:19">
      <c r="A745" s="15" t="s">
        <v>48</v>
      </c>
      <c r="B745" s="12">
        <v>22</v>
      </c>
      <c r="C745" s="18">
        <v>52424.45703125</v>
      </c>
      <c r="D745" s="18">
        <v>0</v>
      </c>
      <c r="E745" s="18">
        <v>0</v>
      </c>
      <c r="F745" s="18">
        <v>0</v>
      </c>
      <c r="G745" s="18">
        <v>0</v>
      </c>
      <c r="H745" s="18">
        <v>0</v>
      </c>
      <c r="I745" s="19">
        <v>0</v>
      </c>
      <c r="J745" s="19">
        <v>0</v>
      </c>
      <c r="K745" s="19">
        <v>0</v>
      </c>
      <c r="L745" s="19">
        <v>0</v>
      </c>
      <c r="M745" s="21">
        <f t="shared" si="11"/>
        <v>0</v>
      </c>
      <c r="N745" s="33"/>
    </row>
    <row r="746" spans="1:19">
      <c r="A746" s="15" t="s">
        <v>48</v>
      </c>
      <c r="B746" s="12">
        <v>23</v>
      </c>
      <c r="C746" s="18">
        <v>51461.9140625</v>
      </c>
      <c r="D746" s="18">
        <v>0</v>
      </c>
      <c r="E746" s="18">
        <v>0</v>
      </c>
      <c r="F746" s="18">
        <v>0</v>
      </c>
      <c r="G746" s="18">
        <v>0</v>
      </c>
      <c r="H746" s="18">
        <v>0</v>
      </c>
      <c r="I746" s="19">
        <v>0</v>
      </c>
      <c r="J746" s="19">
        <v>0</v>
      </c>
      <c r="K746" s="19">
        <v>0</v>
      </c>
      <c r="L746" s="19">
        <v>0</v>
      </c>
      <c r="M746" s="21">
        <f t="shared" si="11"/>
        <v>0</v>
      </c>
      <c r="N746" s="33"/>
    </row>
    <row r="747" spans="1:19">
      <c r="A747" s="15" t="s">
        <v>48</v>
      </c>
      <c r="B747" s="12">
        <v>24</v>
      </c>
      <c r="C747" s="18">
        <v>50877.4140625</v>
      </c>
      <c r="D747" s="18">
        <v>0</v>
      </c>
      <c r="E747" s="18">
        <v>0</v>
      </c>
      <c r="F747" s="18">
        <v>0</v>
      </c>
      <c r="G747" s="18">
        <v>0</v>
      </c>
      <c r="H747" s="18">
        <v>0</v>
      </c>
      <c r="I747" s="19">
        <v>0</v>
      </c>
      <c r="J747" s="19">
        <v>0</v>
      </c>
      <c r="K747" s="19">
        <v>0</v>
      </c>
      <c r="L747" s="19">
        <v>0</v>
      </c>
      <c r="M747" s="21">
        <f t="shared" si="11"/>
        <v>0</v>
      </c>
      <c r="N747" s="33"/>
    </row>
    <row r="748" spans="1:19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O748" s="33"/>
      <c r="P748" s="33"/>
      <c r="Q748" s="33"/>
      <c r="R748" s="33"/>
      <c r="S748" s="33"/>
    </row>
    <row r="749" spans="1:19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</row>
  </sheetData>
  <mergeCells count="11">
    <mergeCell ref="A748:L748"/>
    <mergeCell ref="O748:S748"/>
    <mergeCell ref="A749:S749"/>
    <mergeCell ref="A1:L1"/>
    <mergeCell ref="O1:S1"/>
    <mergeCell ref="A2:L2"/>
    <mergeCell ref="O2:S2"/>
    <mergeCell ref="N3:N747"/>
    <mergeCell ref="O36:S36"/>
    <mergeCell ref="R37:S37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2018-01-15T16:09:47Z</dcterms:created>
  <dcterms:modified xsi:type="dcterms:W3CDTF">2018-01-29T14:43:07Z</dcterms:modified>
</cp:coreProperties>
</file>