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RCOT RR Drafts\"/>
    </mc:Choice>
  </mc:AlternateContent>
  <bookViews>
    <workbookView xWindow="0" yWindow="0" windowWidth="32000" windowHeight="13900" activeTab="1"/>
  </bookViews>
  <sheets>
    <sheet name="Chart1" sheetId="2" r:id="rId1"/>
    <sheet name="Sheet1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6" i="1" l="1"/>
  <c r="B106" i="1"/>
  <c r="C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<sst xmlns="http://schemas.openxmlformats.org/spreadsheetml/2006/main" count="108" uniqueCount="108">
  <si>
    <t>Auction</t>
  </si>
  <si>
    <t>Locked Credit for Auction</t>
  </si>
  <si>
    <t>Excess Credit Locked</t>
  </si>
  <si>
    <t>2012.DEC.Monthly.Auction</t>
  </si>
  <si>
    <t>2012.NOV.Monthly.Auction</t>
  </si>
  <si>
    <t>2012.OCT.Monthly.Auction</t>
  </si>
  <si>
    <t>2013.2nd6.AnnualAuction.Seq1</t>
  </si>
  <si>
    <t>2013.AnnualAuction.Y1</t>
  </si>
  <si>
    <t>2013.AnnualAuction.Y2</t>
  </si>
  <si>
    <t>2013.APR.Monthly.Auction</t>
  </si>
  <si>
    <t>2013.AUG.Monthly.Auction</t>
  </si>
  <si>
    <t>2013.DEC.Monthly.Auction</t>
  </si>
  <si>
    <t>2013.FEB.Monthly.Auction</t>
  </si>
  <si>
    <t>2013.JAN.Monthly.Auction</t>
  </si>
  <si>
    <t>2013.JUL.Monthly.Auction</t>
  </si>
  <si>
    <t>2013.JUN.Monthly.Auction</t>
  </si>
  <si>
    <t>2013.MAR.Monthly.Auction</t>
  </si>
  <si>
    <t>2013.MAY.Monthly.Auction</t>
  </si>
  <si>
    <t>2013.NOV.Monthly.Auction</t>
  </si>
  <si>
    <t>2013.OCT.Monthly.Auction</t>
  </si>
  <si>
    <t>2013.SEP.Monthly.Auction</t>
  </si>
  <si>
    <t>2014.1st6.AnnualAuction.Seq1</t>
  </si>
  <si>
    <t>2014.1st6.AnnualAuction.Seq2</t>
  </si>
  <si>
    <t>2014.2nd6.AnnualAuction.Seq1</t>
  </si>
  <si>
    <t>2014.2nd6.AnnualAuction.Seq2</t>
  </si>
  <si>
    <t>2014.2nd6.AnnualAuction.Seq3</t>
  </si>
  <si>
    <t>2014.APR.Monthly.Auction</t>
  </si>
  <si>
    <t>2014.AUG.Monthly.Auction</t>
  </si>
  <si>
    <t>2014.DEC.Monthly.Auction</t>
  </si>
  <si>
    <t>2014.FEB.Monthly.Auction</t>
  </si>
  <si>
    <t>2014.JAN.Monthly.Auction</t>
  </si>
  <si>
    <t>2014.JUL.Monthly.Auction</t>
  </si>
  <si>
    <t>2014.JUN.Monthly.Auction</t>
  </si>
  <si>
    <t>2014.MAR.Monthly.Auction</t>
  </si>
  <si>
    <t>2014.MAY.Monthly.Auction</t>
  </si>
  <si>
    <t>2014.NOV.Monthly.Auction</t>
  </si>
  <si>
    <t>2014.OCT.Monthly.Auction</t>
  </si>
  <si>
    <t>2014.SEP.Monthly.Auction</t>
  </si>
  <si>
    <t>2015.1st6.AnnualAuction.Seq1</t>
  </si>
  <si>
    <t>2015.1st6.AnnualAuction.Seq2</t>
  </si>
  <si>
    <t>2015.1st6.AnnualAuction.Seq3</t>
  </si>
  <si>
    <t>2015.1st6.AnnualAuction.Seq4</t>
  </si>
  <si>
    <t>2015.2nd6.AnnualAuction.Seq1</t>
  </si>
  <si>
    <t>2015.2nd6.AnnualAuction.Seq2</t>
  </si>
  <si>
    <t>2015.2nd6.AnnualAuction.Seq3</t>
  </si>
  <si>
    <t>2015.2nd6.AnnualAuction.Seq4</t>
  </si>
  <si>
    <t>2015.APR.Monthly.Auction</t>
  </si>
  <si>
    <t>2015.AUG.Monthly.Auction</t>
  </si>
  <si>
    <t>2015.DEC.Monthly.Auction</t>
  </si>
  <si>
    <t>2015.FEB.Monthly.Auction</t>
  </si>
  <si>
    <t>2015.JAN.Monthly.Auction</t>
  </si>
  <si>
    <t>2015.JUL.Monthly.Auction</t>
  </si>
  <si>
    <t>2015.JUN.Monthly.Auction</t>
  </si>
  <si>
    <t>2015.MAR.Monthly.Auction</t>
  </si>
  <si>
    <t>2015.MAY.Monthly.Auction</t>
  </si>
  <si>
    <t>2015.NOV.Monthly.Auction</t>
  </si>
  <si>
    <t>2015.OCT.Monthly.Auction</t>
  </si>
  <si>
    <t>2015.SEP.Monthly.Auction</t>
  </si>
  <si>
    <t>2016.1s6.AnnualAuction.Seq3</t>
  </si>
  <si>
    <t>2016.1st6.AnnualAuction.Seq1</t>
  </si>
  <si>
    <t>2016.1st6.AnnualAuction.Seq2</t>
  </si>
  <si>
    <t>2016.1st6.AnnualAuction.Seq4</t>
  </si>
  <si>
    <t>2016.2nd6.AnnualAuction.Seq1</t>
  </si>
  <si>
    <t>2016.2nd6.AnnualAuction.Seq2</t>
  </si>
  <si>
    <t>2016.2nd6.AnnualAuction.Seq3</t>
  </si>
  <si>
    <t>2016.2nd6.AnnualAuction.Seq4</t>
  </si>
  <si>
    <t>2016.APR.Monthly.Auction</t>
  </si>
  <si>
    <t>2016.AUG.Monthly.Auction</t>
  </si>
  <si>
    <t>2016.DEC.Monthly.Auction</t>
  </si>
  <si>
    <t>2016.FEB.Monthly.Auction</t>
  </si>
  <si>
    <t>2016.JAN.Monthly.Auction</t>
  </si>
  <si>
    <t>2016.JUL.Monthly.Auction</t>
  </si>
  <si>
    <t>2016.JUN.Monthly.Auction</t>
  </si>
  <si>
    <t>2016.MAR.Monthly.Auction</t>
  </si>
  <si>
    <t>2016.MAY.Monthly.Auction</t>
  </si>
  <si>
    <t>2016.NOV.Monthly.Auction</t>
  </si>
  <si>
    <t>2016.OCT.Monthly.Auction</t>
  </si>
  <si>
    <t>2016.SEP.Monthly.Auction</t>
  </si>
  <si>
    <t>2017.1st6.AnnualAuction.Seq1</t>
  </si>
  <si>
    <t>2017.1st6.AnnualAuction.Seq2</t>
  </si>
  <si>
    <t>2017.1st6.AnnualAuction.Seq3</t>
  </si>
  <si>
    <t>2017.1st6.AnnualAuction.Seq4</t>
  </si>
  <si>
    <t>2017.2nd6.AnnualAuction.Seq1</t>
  </si>
  <si>
    <t>2017.2nd6.AnnualAuction.Seq2</t>
  </si>
  <si>
    <t>2017.2nd6.AnnualAuction.Seq3</t>
  </si>
  <si>
    <t>2017.2nd6.AnnualAuction.Seq4</t>
  </si>
  <si>
    <t>2017.APR.Monthly.Auction</t>
  </si>
  <si>
    <t>2017.AUG.Monthly.Auction</t>
  </si>
  <si>
    <t>2017.DEC.Monthly.Auction</t>
  </si>
  <si>
    <t>2017.FEB.Monthly.Auction</t>
  </si>
  <si>
    <t>2017.JAN.Monthly.Auction</t>
  </si>
  <si>
    <t>2017.JUL.Monthly.Auction</t>
  </si>
  <si>
    <t>2017.JUN.Monthly.Auction</t>
  </si>
  <si>
    <t>2017.MAR.Monthly.Auction</t>
  </si>
  <si>
    <t>2017.MAY.Monthly.Auction</t>
  </si>
  <si>
    <t>2017.NOV.Monthly.Auction</t>
  </si>
  <si>
    <t>2017.OCT.Monthly.Auction</t>
  </si>
  <si>
    <t>2017.SEP.Monthly.Auction</t>
  </si>
  <si>
    <t>2018.1st6.AnnualAuction.Seq1</t>
  </si>
  <si>
    <t>2018.1st6.AnnualAuction.Seq2</t>
  </si>
  <si>
    <t>2018.1st6.AnnualAuction.Seq3</t>
  </si>
  <si>
    <t>2018.1st6.AnnualAuction.Seq4</t>
  </si>
  <si>
    <t>2018.2nd6.AnnualAuction.Seq2</t>
  </si>
  <si>
    <t>2018.2nd6.AnnualAuction.Seq3</t>
  </si>
  <si>
    <t>2018.2nd6.AnnualAuction.Seq4</t>
  </si>
  <si>
    <t>2018.JAN.Monthly.Auction</t>
  </si>
  <si>
    <t>2019.1st6.AnnualAuction.Seq4</t>
  </si>
  <si>
    <t>Excess Credit as a Percentage 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</si>
</sst>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8" fontId="4" fillId="0" borderId="4" xfId="0" applyNumberFormat="1" applyFont="1" applyBorder="1" applyAlignment="1">
      <alignment horizontal="right" vertical="center"/>
    </xf>
    <xf numFmtId="0" fontId="2" fillId="0" borderId="3" xfId="0" applyFont="1" applyBorder="1"/>
    <xf numFmtId="8" fontId="3" fillId="0" borderId="4" xfId="0" applyNumberFormat="1" applyFont="1" applyBorder="1" applyAlignment="1">
      <alignment horizontal="right" vertical="center"/>
    </xf>
    <xf numFmtId="9" fontId="4" fillId="0" borderId="4" xfId="1" applyFont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vs. Excess Credit Locked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Locked Credit for Auction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Sheet1!$A$2:$A$105</c:f>
              <c:strCache>
                <c:ptCount val="104"/>
                <c:pt idx="0">
                  <c:v>2012.DEC.Monthly.Auction</c:v>
                </c:pt>
                <c:pt idx="1">
                  <c:v>2012.NOV.Monthly.Auction</c:v>
                </c:pt>
                <c:pt idx="2">
                  <c:v>2012.OCT.Monthly.Auction</c:v>
                </c:pt>
                <c:pt idx="3">
                  <c:v>2013.2nd6.AnnualAuction.Seq1</c:v>
                </c:pt>
                <c:pt idx="4">
                  <c:v>2013.AnnualAuction.Y1</c:v>
                </c:pt>
                <c:pt idx="5">
                  <c:v>2013.AnnualAuction.Y2</c:v>
                </c:pt>
                <c:pt idx="6">
                  <c:v>2013.APR.Monthly.Auction</c:v>
                </c:pt>
                <c:pt idx="7">
                  <c:v>2013.AUG.Monthly.Auction</c:v>
                </c:pt>
                <c:pt idx="8">
                  <c:v>2013.DEC.Monthly.Auction</c:v>
                </c:pt>
                <c:pt idx="9">
                  <c:v>2013.FEB.Monthly.Auction</c:v>
                </c:pt>
                <c:pt idx="10">
                  <c:v>2013.JAN.Monthly.Auction</c:v>
                </c:pt>
                <c:pt idx="11">
                  <c:v>2013.JUL.Monthly.Auction</c:v>
                </c:pt>
                <c:pt idx="12">
                  <c:v>2013.JUN.Monthly.Auction</c:v>
                </c:pt>
                <c:pt idx="13">
                  <c:v>2013.MAR.Monthly.Auction</c:v>
                </c:pt>
                <c:pt idx="14">
                  <c:v>2013.MAY.Monthly.Auction</c:v>
                </c:pt>
                <c:pt idx="15">
                  <c:v>2013.NOV.Monthly.Auction</c:v>
                </c:pt>
                <c:pt idx="16">
                  <c:v>2013.OCT.Monthly.Auction</c:v>
                </c:pt>
                <c:pt idx="17">
                  <c:v>2013.SEP.Monthly.Auction</c:v>
                </c:pt>
                <c:pt idx="18">
                  <c:v>2014.1st6.AnnualAuction.Seq1</c:v>
                </c:pt>
                <c:pt idx="19">
                  <c:v>2014.1st6.AnnualAuction.Seq2</c:v>
                </c:pt>
                <c:pt idx="20">
                  <c:v>2014.2nd6.AnnualAuction.Seq1</c:v>
                </c:pt>
                <c:pt idx="21">
                  <c:v>2014.2nd6.AnnualAuction.Seq2</c:v>
                </c:pt>
                <c:pt idx="22">
                  <c:v>2014.2nd6.AnnualAuction.Seq3</c:v>
                </c:pt>
                <c:pt idx="23">
                  <c:v>2014.APR.Monthly.Auction</c:v>
                </c:pt>
                <c:pt idx="24">
                  <c:v>2014.AUG.Monthly.Auction</c:v>
                </c:pt>
                <c:pt idx="25">
                  <c:v>2014.DEC.Monthly.Auction</c:v>
                </c:pt>
                <c:pt idx="26">
                  <c:v>2014.FEB.Monthly.Auction</c:v>
                </c:pt>
                <c:pt idx="27">
                  <c:v>2014.JAN.Monthly.Auction</c:v>
                </c:pt>
                <c:pt idx="28">
                  <c:v>2014.JUL.Monthly.Auction</c:v>
                </c:pt>
                <c:pt idx="29">
                  <c:v>2014.JUN.Monthly.Auction</c:v>
                </c:pt>
                <c:pt idx="30">
                  <c:v>2014.MAR.Monthly.Auction</c:v>
                </c:pt>
                <c:pt idx="31">
                  <c:v>2014.MAY.Monthly.Auction</c:v>
                </c:pt>
                <c:pt idx="32">
                  <c:v>2014.NOV.Monthly.Auction</c:v>
                </c:pt>
                <c:pt idx="33">
                  <c:v>2014.OCT.Monthly.Auction</c:v>
                </c:pt>
                <c:pt idx="34">
                  <c:v>2014.SEP.Monthly.Auction</c:v>
                </c:pt>
                <c:pt idx="35">
                  <c:v>2015.1st6.AnnualAuction.Seq1</c:v>
                </c:pt>
                <c:pt idx="36">
                  <c:v>2015.1st6.AnnualAuction.Seq2</c:v>
                </c:pt>
                <c:pt idx="37">
                  <c:v>2015.1st6.AnnualAuction.Seq3</c:v>
                </c:pt>
                <c:pt idx="38">
                  <c:v>2015.1st6.AnnualAuction.Seq4</c:v>
                </c:pt>
                <c:pt idx="39">
                  <c:v>2015.2nd6.AnnualAuction.Seq1</c:v>
                </c:pt>
                <c:pt idx="40">
                  <c:v>2015.2nd6.AnnualAuction.Seq2</c:v>
                </c:pt>
                <c:pt idx="41">
                  <c:v>2015.2nd6.AnnualAuction.Seq3</c:v>
                </c:pt>
                <c:pt idx="42">
                  <c:v>2015.2nd6.AnnualAuction.Seq4</c:v>
                </c:pt>
                <c:pt idx="43">
                  <c:v>2015.APR.Monthly.Auction</c:v>
                </c:pt>
                <c:pt idx="44">
                  <c:v>2015.AUG.Monthly.Auction</c:v>
                </c:pt>
                <c:pt idx="45">
                  <c:v>2015.DEC.Monthly.Auction</c:v>
                </c:pt>
                <c:pt idx="46">
                  <c:v>2015.FEB.Monthly.Auction</c:v>
                </c:pt>
                <c:pt idx="47">
                  <c:v>2015.JAN.Monthly.Auction</c:v>
                </c:pt>
                <c:pt idx="48">
                  <c:v>2015.JUL.Monthly.Auction</c:v>
                </c:pt>
                <c:pt idx="49">
                  <c:v>2015.JUN.Monthly.Auction</c:v>
                </c:pt>
                <c:pt idx="50">
                  <c:v>2015.MAR.Monthly.Auction</c:v>
                </c:pt>
                <c:pt idx="51">
                  <c:v>2015.MAY.Monthly.Auction</c:v>
                </c:pt>
                <c:pt idx="52">
                  <c:v>2015.NOV.Monthly.Auction</c:v>
                </c:pt>
                <c:pt idx="53">
                  <c:v>2015.OCT.Monthly.Auction</c:v>
                </c:pt>
                <c:pt idx="54">
                  <c:v>2015.SEP.Monthly.Auction</c:v>
                </c:pt>
                <c:pt idx="55">
                  <c:v>2016.1s6.AnnualAuction.Seq3</c:v>
                </c:pt>
                <c:pt idx="56">
                  <c:v>2016.1st6.AnnualAuction.Seq1</c:v>
                </c:pt>
                <c:pt idx="57">
                  <c:v>2016.1st6.AnnualAuction.Seq2</c:v>
                </c:pt>
                <c:pt idx="58">
                  <c:v>2016.1st6.AnnualAuction.Seq4</c:v>
                </c:pt>
                <c:pt idx="59">
                  <c:v>2016.2nd6.AnnualAuction.Seq1</c:v>
                </c:pt>
                <c:pt idx="60">
                  <c:v>2016.2nd6.AnnualAuction.Seq2</c:v>
                </c:pt>
                <c:pt idx="61">
                  <c:v>2016.2nd6.AnnualAuction.Seq3</c:v>
                </c:pt>
                <c:pt idx="62">
                  <c:v>2016.2nd6.AnnualAuction.Seq4</c:v>
                </c:pt>
                <c:pt idx="63">
                  <c:v>2016.APR.Monthly.Auction</c:v>
                </c:pt>
                <c:pt idx="64">
                  <c:v>2016.AUG.Monthly.Auction</c:v>
                </c:pt>
                <c:pt idx="65">
                  <c:v>2016.DEC.Monthly.Auction</c:v>
                </c:pt>
                <c:pt idx="66">
                  <c:v>2016.FEB.Monthly.Auction</c:v>
                </c:pt>
                <c:pt idx="67">
                  <c:v>2016.JAN.Monthly.Auction</c:v>
                </c:pt>
                <c:pt idx="68">
                  <c:v>2016.JUL.Monthly.Auction</c:v>
                </c:pt>
                <c:pt idx="69">
                  <c:v>2016.JUN.Monthly.Auction</c:v>
                </c:pt>
                <c:pt idx="70">
                  <c:v>2016.MAR.Monthly.Auction</c:v>
                </c:pt>
                <c:pt idx="71">
                  <c:v>2016.MAY.Monthly.Auction</c:v>
                </c:pt>
                <c:pt idx="72">
                  <c:v>2016.NOV.Monthly.Auction</c:v>
                </c:pt>
                <c:pt idx="73">
                  <c:v>2016.OCT.Monthly.Auction</c:v>
                </c:pt>
                <c:pt idx="74">
                  <c:v>2016.SEP.Monthly.Auction</c:v>
                </c:pt>
                <c:pt idx="75">
                  <c:v>2017.1st6.AnnualAuction.Seq1</c:v>
                </c:pt>
                <c:pt idx="76">
                  <c:v>2017.1st6.AnnualAuction.Seq2</c:v>
                </c:pt>
                <c:pt idx="77">
                  <c:v>2017.1st6.AnnualAuction.Seq3</c:v>
                </c:pt>
                <c:pt idx="78">
                  <c:v>2017.1st6.AnnualAuction.Seq4</c:v>
                </c:pt>
                <c:pt idx="79">
                  <c:v>2017.2nd6.AnnualAuction.Seq1</c:v>
                </c:pt>
                <c:pt idx="80">
                  <c:v>2017.2nd6.AnnualAuction.Seq2</c:v>
                </c:pt>
                <c:pt idx="81">
                  <c:v>2017.2nd6.AnnualAuction.Seq3</c:v>
                </c:pt>
                <c:pt idx="82">
                  <c:v>2017.2nd6.AnnualAuction.Seq4</c:v>
                </c:pt>
                <c:pt idx="83">
                  <c:v>2017.APR.Monthly.Auction</c:v>
                </c:pt>
                <c:pt idx="84">
                  <c:v>2017.AUG.Monthly.Auction</c:v>
                </c:pt>
                <c:pt idx="85">
                  <c:v>2017.DEC.Monthly.Auction</c:v>
                </c:pt>
                <c:pt idx="86">
                  <c:v>2017.FEB.Monthly.Auction</c:v>
                </c:pt>
                <c:pt idx="87">
                  <c:v>2017.JAN.Monthly.Auction</c:v>
                </c:pt>
                <c:pt idx="88">
                  <c:v>2017.JUL.Monthly.Auction</c:v>
                </c:pt>
                <c:pt idx="89">
                  <c:v>2017.JUN.Monthly.Auction</c:v>
                </c:pt>
                <c:pt idx="90">
                  <c:v>2017.MAR.Monthly.Auction</c:v>
                </c:pt>
                <c:pt idx="91">
                  <c:v>2017.MAY.Monthly.Auction</c:v>
                </c:pt>
                <c:pt idx="92">
                  <c:v>2017.NOV.Monthly.Auction</c:v>
                </c:pt>
                <c:pt idx="93">
                  <c:v>2017.OCT.Monthly.Auction</c:v>
                </c:pt>
                <c:pt idx="94">
                  <c:v>2017.SEP.Monthly.Auction</c:v>
                </c:pt>
                <c:pt idx="95">
                  <c:v>2018.1st6.AnnualAuction.Seq1</c:v>
                </c:pt>
                <c:pt idx="96">
                  <c:v>2018.1st6.AnnualAuction.Seq2</c:v>
                </c:pt>
                <c:pt idx="97">
                  <c:v>2018.1st6.AnnualAuction.Seq3</c:v>
                </c:pt>
                <c:pt idx="98">
                  <c:v>2018.1st6.AnnualAuction.Seq4</c:v>
                </c:pt>
                <c:pt idx="99">
                  <c:v>2018.2nd6.AnnualAuction.Seq2</c:v>
                </c:pt>
                <c:pt idx="100">
                  <c:v>2018.2nd6.AnnualAuction.Seq3</c:v>
                </c:pt>
                <c:pt idx="101">
                  <c:v>2018.2nd6.AnnualAuction.Seq4</c:v>
                </c:pt>
                <c:pt idx="102">
                  <c:v>2018.JAN.Monthly.Auction</c:v>
                </c:pt>
                <c:pt idx="103">
                  <c:v>2019.1st6.AnnualAuction.Seq4</c:v>
                </c:pt>
              </c:strCache>
            </c:strRef>
          </c:cat>
          <c:val>
            <c:numRef>
              <c:f>Sheet1!$B$2:$B$105</c:f>
              <c:numCache>
                <c:formatCode>"$"#,##0.00_);[Red]\("$"#,##0.00\)</c:formatCode>
                <c:ptCount val="104"/>
                <c:pt idx="0">
                  <c:v>164238000</c:v>
                </c:pt>
                <c:pt idx="1">
                  <c:v>199882051.81</c:v>
                </c:pt>
                <c:pt idx="2">
                  <c:v>196472700</c:v>
                </c:pt>
                <c:pt idx="3">
                  <c:v>485641140</c:v>
                </c:pt>
                <c:pt idx="4">
                  <c:v>1259239289.5</c:v>
                </c:pt>
                <c:pt idx="5">
                  <c:v>779675749.36000001</c:v>
                </c:pt>
                <c:pt idx="6">
                  <c:v>151661000</c:v>
                </c:pt>
                <c:pt idx="7">
                  <c:v>173419427.72</c:v>
                </c:pt>
                <c:pt idx="8">
                  <c:v>127883985.98</c:v>
                </c:pt>
                <c:pt idx="9">
                  <c:v>160663200</c:v>
                </c:pt>
                <c:pt idx="10">
                  <c:v>169153452.02000001</c:v>
                </c:pt>
                <c:pt idx="11">
                  <c:v>169487334.47</c:v>
                </c:pt>
                <c:pt idx="12">
                  <c:v>156527999</c:v>
                </c:pt>
                <c:pt idx="13">
                  <c:v>153832150.30000001</c:v>
                </c:pt>
                <c:pt idx="14">
                  <c:v>145940688.47</c:v>
                </c:pt>
                <c:pt idx="15">
                  <c:v>147371700</c:v>
                </c:pt>
                <c:pt idx="16">
                  <c:v>160387600</c:v>
                </c:pt>
                <c:pt idx="17">
                  <c:v>169549500</c:v>
                </c:pt>
                <c:pt idx="18">
                  <c:v>558587532.75</c:v>
                </c:pt>
                <c:pt idx="19">
                  <c:v>497933305.77999997</c:v>
                </c:pt>
                <c:pt idx="20">
                  <c:v>587338641.73000002</c:v>
                </c:pt>
                <c:pt idx="21">
                  <c:v>617311179.60000002</c:v>
                </c:pt>
                <c:pt idx="22">
                  <c:v>481924748.33999997</c:v>
                </c:pt>
                <c:pt idx="23">
                  <c:v>173866964.02000001</c:v>
                </c:pt>
                <c:pt idx="24">
                  <c:v>182631608.06999999</c:v>
                </c:pt>
                <c:pt idx="25">
                  <c:v>138024224.03</c:v>
                </c:pt>
                <c:pt idx="26">
                  <c:v>148289382.19</c:v>
                </c:pt>
                <c:pt idx="27">
                  <c:v>158178534.94</c:v>
                </c:pt>
                <c:pt idx="28">
                  <c:v>183424667.84</c:v>
                </c:pt>
                <c:pt idx="29">
                  <c:v>179500368.55000001</c:v>
                </c:pt>
                <c:pt idx="30">
                  <c:v>177279920.28</c:v>
                </c:pt>
                <c:pt idx="31">
                  <c:v>178285748.16</c:v>
                </c:pt>
                <c:pt idx="32">
                  <c:v>155319519.25</c:v>
                </c:pt>
                <c:pt idx="33">
                  <c:v>185515707.84</c:v>
                </c:pt>
                <c:pt idx="34">
                  <c:v>209662813.13</c:v>
                </c:pt>
                <c:pt idx="35">
                  <c:v>504620347.76999998</c:v>
                </c:pt>
                <c:pt idx="36">
                  <c:v>549985702.99000001</c:v>
                </c:pt>
                <c:pt idx="37">
                  <c:v>571824931.79999995</c:v>
                </c:pt>
                <c:pt idx="38">
                  <c:v>366361785.13999999</c:v>
                </c:pt>
                <c:pt idx="39">
                  <c:v>469052252.83999997</c:v>
                </c:pt>
                <c:pt idx="40">
                  <c:v>492836868.13</c:v>
                </c:pt>
                <c:pt idx="41">
                  <c:v>559353902.76999998</c:v>
                </c:pt>
                <c:pt idx="42">
                  <c:v>502106855.69</c:v>
                </c:pt>
                <c:pt idx="43">
                  <c:v>158928309.74000001</c:v>
                </c:pt>
                <c:pt idx="44">
                  <c:v>184021440.22999999</c:v>
                </c:pt>
                <c:pt idx="45">
                  <c:v>146723243.62</c:v>
                </c:pt>
                <c:pt idx="46">
                  <c:v>157724079.68000001</c:v>
                </c:pt>
                <c:pt idx="47">
                  <c:v>162185563.78999999</c:v>
                </c:pt>
                <c:pt idx="48">
                  <c:v>168165403.91</c:v>
                </c:pt>
                <c:pt idx="49">
                  <c:v>163739239.72</c:v>
                </c:pt>
                <c:pt idx="50">
                  <c:v>170857538.24000001</c:v>
                </c:pt>
                <c:pt idx="51">
                  <c:v>174854748.69</c:v>
                </c:pt>
                <c:pt idx="52">
                  <c:v>153070502.41</c:v>
                </c:pt>
                <c:pt idx="53">
                  <c:v>180088173.59999999</c:v>
                </c:pt>
                <c:pt idx="54">
                  <c:v>173350993.03999999</c:v>
                </c:pt>
                <c:pt idx="55">
                  <c:v>411096595.50999999</c:v>
                </c:pt>
                <c:pt idx="56">
                  <c:v>419714653.56999999</c:v>
                </c:pt>
                <c:pt idx="57">
                  <c:v>460543680.5</c:v>
                </c:pt>
                <c:pt idx="58">
                  <c:v>540243428.13999999</c:v>
                </c:pt>
                <c:pt idx="59">
                  <c:v>373677256.63999999</c:v>
                </c:pt>
                <c:pt idx="60">
                  <c:v>424516689.75</c:v>
                </c:pt>
                <c:pt idx="61">
                  <c:v>444625330.33999997</c:v>
                </c:pt>
                <c:pt idx="62">
                  <c:v>443144284.27999997</c:v>
                </c:pt>
                <c:pt idx="63">
                  <c:v>142691439.90000001</c:v>
                </c:pt>
                <c:pt idx="64">
                  <c:v>138133933.05000001</c:v>
                </c:pt>
                <c:pt idx="65">
                  <c:v>123254294.55</c:v>
                </c:pt>
                <c:pt idx="66">
                  <c:v>138244010.16999999</c:v>
                </c:pt>
                <c:pt idx="67">
                  <c:v>152605393.53999999</c:v>
                </c:pt>
                <c:pt idx="68">
                  <c:v>125424975.37</c:v>
                </c:pt>
                <c:pt idx="69">
                  <c:v>133764239.86</c:v>
                </c:pt>
                <c:pt idx="70">
                  <c:v>119560102.06</c:v>
                </c:pt>
                <c:pt idx="71">
                  <c:v>142184539.97</c:v>
                </c:pt>
                <c:pt idx="72">
                  <c:v>135812955.19</c:v>
                </c:pt>
                <c:pt idx="73">
                  <c:v>133511756.92</c:v>
                </c:pt>
                <c:pt idx="74">
                  <c:v>136541572.44999999</c:v>
                </c:pt>
                <c:pt idx="75">
                  <c:v>403965704.24000001</c:v>
                </c:pt>
                <c:pt idx="76">
                  <c:v>347533726.31999999</c:v>
                </c:pt>
                <c:pt idx="77">
                  <c:v>367905372.99000001</c:v>
                </c:pt>
                <c:pt idx="78">
                  <c:v>428636335.91000003</c:v>
                </c:pt>
                <c:pt idx="79">
                  <c:v>442973024.16000003</c:v>
                </c:pt>
                <c:pt idx="80">
                  <c:v>391144092.56</c:v>
                </c:pt>
                <c:pt idx="81">
                  <c:v>338768554.36000001</c:v>
                </c:pt>
                <c:pt idx="82">
                  <c:v>357587555.88</c:v>
                </c:pt>
                <c:pt idx="83">
                  <c:v>137328713.13</c:v>
                </c:pt>
                <c:pt idx="84">
                  <c:v>189047189.31</c:v>
                </c:pt>
                <c:pt idx="85">
                  <c:v>181870820.34999999</c:v>
                </c:pt>
                <c:pt idx="86">
                  <c:v>128340130.06</c:v>
                </c:pt>
                <c:pt idx="87">
                  <c:v>122392796.34</c:v>
                </c:pt>
                <c:pt idx="88">
                  <c:v>178500868.18000001</c:v>
                </c:pt>
                <c:pt idx="89">
                  <c:v>155664791.47999999</c:v>
                </c:pt>
                <c:pt idx="90">
                  <c:v>136785462.53</c:v>
                </c:pt>
                <c:pt idx="91">
                  <c:v>151910044.06999999</c:v>
                </c:pt>
                <c:pt idx="92">
                  <c:v>181175447.15000001</c:v>
                </c:pt>
                <c:pt idx="93">
                  <c:v>211142302.58000001</c:v>
                </c:pt>
                <c:pt idx="94">
                  <c:v>216829608.22999999</c:v>
                </c:pt>
                <c:pt idx="95">
                  <c:v>532720848.60000002</c:v>
                </c:pt>
                <c:pt idx="96">
                  <c:v>470459403.08999997</c:v>
                </c:pt>
                <c:pt idx="97">
                  <c:v>327817922.92000002</c:v>
                </c:pt>
                <c:pt idx="98">
                  <c:v>359122692.38</c:v>
                </c:pt>
                <c:pt idx="99">
                  <c:v>506824358.79000002</c:v>
                </c:pt>
                <c:pt idx="100">
                  <c:v>424223422.63999999</c:v>
                </c:pt>
                <c:pt idx="101">
                  <c:v>356398230.44</c:v>
                </c:pt>
                <c:pt idx="102">
                  <c:v>194694693.13999999</c:v>
                </c:pt>
                <c:pt idx="103">
                  <c:v>431778483.94999999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6-49CB-910E-F733D836814E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Excess Credit Locked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Sheet1!$A$2:$A$105</c:f>
              <c:strCache>
                <c:ptCount val="104"/>
                <c:pt idx="0">
                  <c:v>2012.DEC.Monthly.Auction</c:v>
                </c:pt>
                <c:pt idx="1">
                  <c:v>2012.NOV.Monthly.Auction</c:v>
                </c:pt>
                <c:pt idx="2">
                  <c:v>2012.OCT.Monthly.Auction</c:v>
                </c:pt>
                <c:pt idx="3">
                  <c:v>2013.2nd6.AnnualAuction.Seq1</c:v>
                </c:pt>
                <c:pt idx="4">
                  <c:v>2013.AnnualAuction.Y1</c:v>
                </c:pt>
                <c:pt idx="5">
                  <c:v>2013.AnnualAuction.Y2</c:v>
                </c:pt>
                <c:pt idx="6">
                  <c:v>2013.APR.Monthly.Auction</c:v>
                </c:pt>
                <c:pt idx="7">
                  <c:v>2013.AUG.Monthly.Auction</c:v>
                </c:pt>
                <c:pt idx="8">
                  <c:v>2013.DEC.Monthly.Auction</c:v>
                </c:pt>
                <c:pt idx="9">
                  <c:v>2013.FEB.Monthly.Auction</c:v>
                </c:pt>
                <c:pt idx="10">
                  <c:v>2013.JAN.Monthly.Auction</c:v>
                </c:pt>
                <c:pt idx="11">
                  <c:v>2013.JUL.Monthly.Auction</c:v>
                </c:pt>
                <c:pt idx="12">
                  <c:v>2013.JUN.Monthly.Auction</c:v>
                </c:pt>
                <c:pt idx="13">
                  <c:v>2013.MAR.Monthly.Auction</c:v>
                </c:pt>
                <c:pt idx="14">
                  <c:v>2013.MAY.Monthly.Auction</c:v>
                </c:pt>
                <c:pt idx="15">
                  <c:v>2013.NOV.Monthly.Auction</c:v>
                </c:pt>
                <c:pt idx="16">
                  <c:v>2013.OCT.Monthly.Auction</c:v>
                </c:pt>
                <c:pt idx="17">
                  <c:v>2013.SEP.Monthly.Auction</c:v>
                </c:pt>
                <c:pt idx="18">
                  <c:v>2014.1st6.AnnualAuction.Seq1</c:v>
                </c:pt>
                <c:pt idx="19">
                  <c:v>2014.1st6.AnnualAuction.Seq2</c:v>
                </c:pt>
                <c:pt idx="20">
                  <c:v>2014.2nd6.AnnualAuction.Seq1</c:v>
                </c:pt>
                <c:pt idx="21">
                  <c:v>2014.2nd6.AnnualAuction.Seq2</c:v>
                </c:pt>
                <c:pt idx="22">
                  <c:v>2014.2nd6.AnnualAuction.Seq3</c:v>
                </c:pt>
                <c:pt idx="23">
                  <c:v>2014.APR.Monthly.Auction</c:v>
                </c:pt>
                <c:pt idx="24">
                  <c:v>2014.AUG.Monthly.Auction</c:v>
                </c:pt>
                <c:pt idx="25">
                  <c:v>2014.DEC.Monthly.Auction</c:v>
                </c:pt>
                <c:pt idx="26">
                  <c:v>2014.FEB.Monthly.Auction</c:v>
                </c:pt>
                <c:pt idx="27">
                  <c:v>2014.JAN.Monthly.Auction</c:v>
                </c:pt>
                <c:pt idx="28">
                  <c:v>2014.JUL.Monthly.Auction</c:v>
                </c:pt>
                <c:pt idx="29">
                  <c:v>2014.JUN.Monthly.Auction</c:v>
                </c:pt>
                <c:pt idx="30">
                  <c:v>2014.MAR.Monthly.Auction</c:v>
                </c:pt>
                <c:pt idx="31">
                  <c:v>2014.MAY.Monthly.Auction</c:v>
                </c:pt>
                <c:pt idx="32">
                  <c:v>2014.NOV.Monthly.Auction</c:v>
                </c:pt>
                <c:pt idx="33">
                  <c:v>2014.OCT.Monthly.Auction</c:v>
                </c:pt>
                <c:pt idx="34">
                  <c:v>2014.SEP.Monthly.Auction</c:v>
                </c:pt>
                <c:pt idx="35">
                  <c:v>2015.1st6.AnnualAuction.Seq1</c:v>
                </c:pt>
                <c:pt idx="36">
                  <c:v>2015.1st6.AnnualAuction.Seq2</c:v>
                </c:pt>
                <c:pt idx="37">
                  <c:v>2015.1st6.AnnualAuction.Seq3</c:v>
                </c:pt>
                <c:pt idx="38">
                  <c:v>2015.1st6.AnnualAuction.Seq4</c:v>
                </c:pt>
                <c:pt idx="39">
                  <c:v>2015.2nd6.AnnualAuction.Seq1</c:v>
                </c:pt>
                <c:pt idx="40">
                  <c:v>2015.2nd6.AnnualAuction.Seq2</c:v>
                </c:pt>
                <c:pt idx="41">
                  <c:v>2015.2nd6.AnnualAuction.Seq3</c:v>
                </c:pt>
                <c:pt idx="42">
                  <c:v>2015.2nd6.AnnualAuction.Seq4</c:v>
                </c:pt>
                <c:pt idx="43">
                  <c:v>2015.APR.Monthly.Auction</c:v>
                </c:pt>
                <c:pt idx="44">
                  <c:v>2015.AUG.Monthly.Auction</c:v>
                </c:pt>
                <c:pt idx="45">
                  <c:v>2015.DEC.Monthly.Auction</c:v>
                </c:pt>
                <c:pt idx="46">
                  <c:v>2015.FEB.Monthly.Auction</c:v>
                </c:pt>
                <c:pt idx="47">
                  <c:v>2015.JAN.Monthly.Auction</c:v>
                </c:pt>
                <c:pt idx="48">
                  <c:v>2015.JUL.Monthly.Auction</c:v>
                </c:pt>
                <c:pt idx="49">
                  <c:v>2015.JUN.Monthly.Auction</c:v>
                </c:pt>
                <c:pt idx="50">
                  <c:v>2015.MAR.Monthly.Auction</c:v>
                </c:pt>
                <c:pt idx="51">
                  <c:v>2015.MAY.Monthly.Auction</c:v>
                </c:pt>
                <c:pt idx="52">
                  <c:v>2015.NOV.Monthly.Auction</c:v>
                </c:pt>
                <c:pt idx="53">
                  <c:v>2015.OCT.Monthly.Auction</c:v>
                </c:pt>
                <c:pt idx="54">
                  <c:v>2015.SEP.Monthly.Auction</c:v>
                </c:pt>
                <c:pt idx="55">
                  <c:v>2016.1s6.AnnualAuction.Seq3</c:v>
                </c:pt>
                <c:pt idx="56">
                  <c:v>2016.1st6.AnnualAuction.Seq1</c:v>
                </c:pt>
                <c:pt idx="57">
                  <c:v>2016.1st6.AnnualAuction.Seq2</c:v>
                </c:pt>
                <c:pt idx="58">
                  <c:v>2016.1st6.AnnualAuction.Seq4</c:v>
                </c:pt>
                <c:pt idx="59">
                  <c:v>2016.2nd6.AnnualAuction.Seq1</c:v>
                </c:pt>
                <c:pt idx="60">
                  <c:v>2016.2nd6.AnnualAuction.Seq2</c:v>
                </c:pt>
                <c:pt idx="61">
                  <c:v>2016.2nd6.AnnualAuction.Seq3</c:v>
                </c:pt>
                <c:pt idx="62">
                  <c:v>2016.2nd6.AnnualAuction.Seq4</c:v>
                </c:pt>
                <c:pt idx="63">
                  <c:v>2016.APR.Monthly.Auction</c:v>
                </c:pt>
                <c:pt idx="64">
                  <c:v>2016.AUG.Monthly.Auction</c:v>
                </c:pt>
                <c:pt idx="65">
                  <c:v>2016.DEC.Monthly.Auction</c:v>
                </c:pt>
                <c:pt idx="66">
                  <c:v>2016.FEB.Monthly.Auction</c:v>
                </c:pt>
                <c:pt idx="67">
                  <c:v>2016.JAN.Monthly.Auction</c:v>
                </c:pt>
                <c:pt idx="68">
                  <c:v>2016.JUL.Monthly.Auction</c:v>
                </c:pt>
                <c:pt idx="69">
                  <c:v>2016.JUN.Monthly.Auction</c:v>
                </c:pt>
                <c:pt idx="70">
                  <c:v>2016.MAR.Monthly.Auction</c:v>
                </c:pt>
                <c:pt idx="71">
                  <c:v>2016.MAY.Monthly.Auction</c:v>
                </c:pt>
                <c:pt idx="72">
                  <c:v>2016.NOV.Monthly.Auction</c:v>
                </c:pt>
                <c:pt idx="73">
                  <c:v>2016.OCT.Monthly.Auction</c:v>
                </c:pt>
                <c:pt idx="74">
                  <c:v>2016.SEP.Monthly.Auction</c:v>
                </c:pt>
                <c:pt idx="75">
                  <c:v>2017.1st6.AnnualAuction.Seq1</c:v>
                </c:pt>
                <c:pt idx="76">
                  <c:v>2017.1st6.AnnualAuction.Seq2</c:v>
                </c:pt>
                <c:pt idx="77">
                  <c:v>2017.1st6.AnnualAuction.Seq3</c:v>
                </c:pt>
                <c:pt idx="78">
                  <c:v>2017.1st6.AnnualAuction.Seq4</c:v>
                </c:pt>
                <c:pt idx="79">
                  <c:v>2017.2nd6.AnnualAuction.Seq1</c:v>
                </c:pt>
                <c:pt idx="80">
                  <c:v>2017.2nd6.AnnualAuction.Seq2</c:v>
                </c:pt>
                <c:pt idx="81">
                  <c:v>2017.2nd6.AnnualAuction.Seq3</c:v>
                </c:pt>
                <c:pt idx="82">
                  <c:v>2017.2nd6.AnnualAuction.Seq4</c:v>
                </c:pt>
                <c:pt idx="83">
                  <c:v>2017.APR.Monthly.Auction</c:v>
                </c:pt>
                <c:pt idx="84">
                  <c:v>2017.AUG.Monthly.Auction</c:v>
                </c:pt>
                <c:pt idx="85">
                  <c:v>2017.DEC.Monthly.Auction</c:v>
                </c:pt>
                <c:pt idx="86">
                  <c:v>2017.FEB.Monthly.Auction</c:v>
                </c:pt>
                <c:pt idx="87">
                  <c:v>2017.JAN.Monthly.Auction</c:v>
                </c:pt>
                <c:pt idx="88">
                  <c:v>2017.JUL.Monthly.Auction</c:v>
                </c:pt>
                <c:pt idx="89">
                  <c:v>2017.JUN.Monthly.Auction</c:v>
                </c:pt>
                <c:pt idx="90">
                  <c:v>2017.MAR.Monthly.Auction</c:v>
                </c:pt>
                <c:pt idx="91">
                  <c:v>2017.MAY.Monthly.Auction</c:v>
                </c:pt>
                <c:pt idx="92">
                  <c:v>2017.NOV.Monthly.Auction</c:v>
                </c:pt>
                <c:pt idx="93">
                  <c:v>2017.OCT.Monthly.Auction</c:v>
                </c:pt>
                <c:pt idx="94">
                  <c:v>2017.SEP.Monthly.Auction</c:v>
                </c:pt>
                <c:pt idx="95">
                  <c:v>2018.1st6.AnnualAuction.Seq1</c:v>
                </c:pt>
                <c:pt idx="96">
                  <c:v>2018.1st6.AnnualAuction.Seq2</c:v>
                </c:pt>
                <c:pt idx="97">
                  <c:v>2018.1st6.AnnualAuction.Seq3</c:v>
                </c:pt>
                <c:pt idx="98">
                  <c:v>2018.1st6.AnnualAuction.Seq4</c:v>
                </c:pt>
                <c:pt idx="99">
                  <c:v>2018.2nd6.AnnualAuction.Seq2</c:v>
                </c:pt>
                <c:pt idx="100">
                  <c:v>2018.2nd6.AnnualAuction.Seq3</c:v>
                </c:pt>
                <c:pt idx="101">
                  <c:v>2018.2nd6.AnnualAuction.Seq4</c:v>
                </c:pt>
                <c:pt idx="102">
                  <c:v>2018.JAN.Monthly.Auction</c:v>
                </c:pt>
                <c:pt idx="103">
                  <c:v>2019.1st6.AnnualAuction.Seq4</c:v>
                </c:pt>
              </c:strCache>
            </c:strRef>
          </c:cat>
          <c:val>
            <c:numRef>
              <c:f>Sheet1!$C$2:$C$105</c:f>
              <c:numCache>
                <c:formatCode>"$"#,##0.00_);[Red]\("$"#,##0.00\)</c:formatCode>
                <c:ptCount val="104"/>
                <c:pt idx="0">
                  <c:v>92558197.670000002</c:v>
                </c:pt>
                <c:pt idx="1">
                  <c:v>122743179.47</c:v>
                </c:pt>
                <c:pt idx="2">
                  <c:v>109850323.2</c:v>
                </c:pt>
                <c:pt idx="3">
                  <c:v>230457555.22</c:v>
                </c:pt>
                <c:pt idx="4">
                  <c:v>468615690.60000002</c:v>
                </c:pt>
                <c:pt idx="5">
                  <c:v>317519407.05000001</c:v>
                </c:pt>
                <c:pt idx="6">
                  <c:v>80126839.180000007</c:v>
                </c:pt>
                <c:pt idx="7">
                  <c:v>66658018.100000001</c:v>
                </c:pt>
                <c:pt idx="8">
                  <c:v>101950365.90000001</c:v>
                </c:pt>
                <c:pt idx="9">
                  <c:v>110043668.93000001</c:v>
                </c:pt>
                <c:pt idx="10">
                  <c:v>110667084.89</c:v>
                </c:pt>
                <c:pt idx="11">
                  <c:v>62154142.240000002</c:v>
                </c:pt>
                <c:pt idx="12">
                  <c:v>67473105.840000004</c:v>
                </c:pt>
                <c:pt idx="13">
                  <c:v>92040719.730000004</c:v>
                </c:pt>
                <c:pt idx="14">
                  <c:v>69870758.590000004</c:v>
                </c:pt>
                <c:pt idx="15">
                  <c:v>75530487.159999996</c:v>
                </c:pt>
                <c:pt idx="16">
                  <c:v>72691664.209999993</c:v>
                </c:pt>
                <c:pt idx="17">
                  <c:v>77206259.439999998</c:v>
                </c:pt>
                <c:pt idx="18">
                  <c:v>394040673.35000002</c:v>
                </c:pt>
                <c:pt idx="19">
                  <c:v>230096692.16</c:v>
                </c:pt>
                <c:pt idx="20">
                  <c:v>159561949.99000001</c:v>
                </c:pt>
                <c:pt idx="21">
                  <c:v>171941936.44999999</c:v>
                </c:pt>
                <c:pt idx="22">
                  <c:v>217972903.93000001</c:v>
                </c:pt>
                <c:pt idx="23">
                  <c:v>47888999.07</c:v>
                </c:pt>
                <c:pt idx="24">
                  <c:v>53759234.869999997</c:v>
                </c:pt>
                <c:pt idx="25">
                  <c:v>46083049.5</c:v>
                </c:pt>
                <c:pt idx="26">
                  <c:v>54458147.439999998</c:v>
                </c:pt>
                <c:pt idx="27">
                  <c:v>52350155.759999998</c:v>
                </c:pt>
                <c:pt idx="28">
                  <c:v>48761681.18</c:v>
                </c:pt>
                <c:pt idx="29">
                  <c:v>43881257.68</c:v>
                </c:pt>
                <c:pt idx="30">
                  <c:v>62352908.07</c:v>
                </c:pt>
                <c:pt idx="31">
                  <c:v>45260273.829999998</c:v>
                </c:pt>
                <c:pt idx="32">
                  <c:v>45504226.960000001</c:v>
                </c:pt>
                <c:pt idx="33">
                  <c:v>64594438.530000001</c:v>
                </c:pt>
                <c:pt idx="34">
                  <c:v>67681325.090000004</c:v>
                </c:pt>
                <c:pt idx="35">
                  <c:v>102023074.75</c:v>
                </c:pt>
                <c:pt idx="36">
                  <c:v>183179393.33000001</c:v>
                </c:pt>
                <c:pt idx="37">
                  <c:v>189715744.94999999</c:v>
                </c:pt>
                <c:pt idx="38">
                  <c:v>139006000.43000001</c:v>
                </c:pt>
                <c:pt idx="39">
                  <c:v>90769729.879999995</c:v>
                </c:pt>
                <c:pt idx="40">
                  <c:v>124067618.03</c:v>
                </c:pt>
                <c:pt idx="41">
                  <c:v>174747839.5</c:v>
                </c:pt>
                <c:pt idx="42">
                  <c:v>169251547.09999999</c:v>
                </c:pt>
                <c:pt idx="43">
                  <c:v>40804081.380000003</c:v>
                </c:pt>
                <c:pt idx="44">
                  <c:v>58079596.200000003</c:v>
                </c:pt>
                <c:pt idx="45">
                  <c:v>61499977.75</c:v>
                </c:pt>
                <c:pt idx="46">
                  <c:v>51673199.960000001</c:v>
                </c:pt>
                <c:pt idx="47">
                  <c:v>61808112.469999999</c:v>
                </c:pt>
                <c:pt idx="48">
                  <c:v>59902865.049999997</c:v>
                </c:pt>
                <c:pt idx="49">
                  <c:v>50217783.799999997</c:v>
                </c:pt>
                <c:pt idx="50">
                  <c:v>48077062.68</c:v>
                </c:pt>
                <c:pt idx="51">
                  <c:v>69122894.090000004</c:v>
                </c:pt>
                <c:pt idx="52">
                  <c:v>65179836.810000002</c:v>
                </c:pt>
                <c:pt idx="53">
                  <c:v>66430233.289999999</c:v>
                </c:pt>
                <c:pt idx="54">
                  <c:v>68635380.230000004</c:v>
                </c:pt>
                <c:pt idx="55">
                  <c:v>84755655.200000003</c:v>
                </c:pt>
                <c:pt idx="56">
                  <c:v>116994951.48999999</c:v>
                </c:pt>
                <c:pt idx="57">
                  <c:v>116048045.15000001</c:v>
                </c:pt>
                <c:pt idx="58">
                  <c:v>209829372.75</c:v>
                </c:pt>
                <c:pt idx="59">
                  <c:v>99688889.739999995</c:v>
                </c:pt>
                <c:pt idx="60">
                  <c:v>104282978.37</c:v>
                </c:pt>
                <c:pt idx="61">
                  <c:v>117872877.09999999</c:v>
                </c:pt>
                <c:pt idx="62">
                  <c:v>87903900.510000005</c:v>
                </c:pt>
                <c:pt idx="63">
                  <c:v>51562540.5</c:v>
                </c:pt>
                <c:pt idx="64">
                  <c:v>50388816.799999997</c:v>
                </c:pt>
                <c:pt idx="65">
                  <c:v>53102756.229999997</c:v>
                </c:pt>
                <c:pt idx="66">
                  <c:v>51260339.039999999</c:v>
                </c:pt>
                <c:pt idx="67">
                  <c:v>59397640.990000002</c:v>
                </c:pt>
                <c:pt idx="68">
                  <c:v>43950399.390000001</c:v>
                </c:pt>
                <c:pt idx="69">
                  <c:v>44660185.590000004</c:v>
                </c:pt>
                <c:pt idx="70">
                  <c:v>35273393.740000002</c:v>
                </c:pt>
                <c:pt idx="71">
                  <c:v>47687165.740000002</c:v>
                </c:pt>
                <c:pt idx="72">
                  <c:v>53618391.170000002</c:v>
                </c:pt>
                <c:pt idx="73">
                  <c:v>47697068.770000003</c:v>
                </c:pt>
                <c:pt idx="74">
                  <c:v>47151507.43</c:v>
                </c:pt>
                <c:pt idx="75">
                  <c:v>138530443.00999999</c:v>
                </c:pt>
                <c:pt idx="76">
                  <c:v>98634098.859999999</c:v>
                </c:pt>
                <c:pt idx="77">
                  <c:v>93145283.060000002</c:v>
                </c:pt>
                <c:pt idx="78">
                  <c:v>115648997.05</c:v>
                </c:pt>
                <c:pt idx="79">
                  <c:v>133628307.54000001</c:v>
                </c:pt>
                <c:pt idx="80">
                  <c:v>115527876.98999999</c:v>
                </c:pt>
                <c:pt idx="81">
                  <c:v>95983230.189999998</c:v>
                </c:pt>
                <c:pt idx="82">
                  <c:v>94114404.879999995</c:v>
                </c:pt>
                <c:pt idx="83">
                  <c:v>48113674.920000002</c:v>
                </c:pt>
                <c:pt idx="84">
                  <c:v>72253993.700000003</c:v>
                </c:pt>
                <c:pt idx="85">
                  <c:v>79639532.060000002</c:v>
                </c:pt>
                <c:pt idx="86">
                  <c:v>48771361.869999997</c:v>
                </c:pt>
                <c:pt idx="87">
                  <c:v>50621236.450000003</c:v>
                </c:pt>
                <c:pt idx="88">
                  <c:v>53613346.640000001</c:v>
                </c:pt>
                <c:pt idx="89">
                  <c:v>52437285.450000003</c:v>
                </c:pt>
                <c:pt idx="90">
                  <c:v>47051835.950000003</c:v>
                </c:pt>
                <c:pt idx="91">
                  <c:v>52991558.759999998</c:v>
                </c:pt>
                <c:pt idx="92">
                  <c:v>78361218.329999998</c:v>
                </c:pt>
                <c:pt idx="93">
                  <c:v>92474868.390000001</c:v>
                </c:pt>
                <c:pt idx="94">
                  <c:v>108510199.3</c:v>
                </c:pt>
                <c:pt idx="95">
                  <c:v>164381203.90000001</c:v>
                </c:pt>
                <c:pt idx="96">
                  <c:v>132985108.05</c:v>
                </c:pt>
                <c:pt idx="97">
                  <c:v>96787987.450000003</c:v>
                </c:pt>
                <c:pt idx="98">
                  <c:v>111673720.39</c:v>
                </c:pt>
                <c:pt idx="99">
                  <c:v>184480817.72</c:v>
                </c:pt>
                <c:pt idx="100">
                  <c:v>129671033.52</c:v>
                </c:pt>
                <c:pt idx="101">
                  <c:v>124593206.12</c:v>
                </c:pt>
                <c:pt idx="102">
                  <c:v>87910852.439999998</c:v>
                </c:pt>
                <c:pt idx="103">
                  <c:v>131090703.06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6-49CB-910E-F733D8368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990624"/>
        <c:axId val="377078104"/>
      </c:lineChart>
      <c:catAx>
        <c:axId val="41199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078104"/>
        <c:crosses val="autoZero"/>
        <c:auto val="1"/>
        <c:lblAlgn val="ctr"/>
        <c:lblOffset val="100"/>
        <c:noMultiLvlLbl val="0"/>
      </c:catAx>
      <c:valAx>
        <c:axId val="377078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99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826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tabSelected="1" workbookViewId="0">
      <selection activeCell="H3" sqref="H3"/>
    </sheetView>
  </sheetViews>
  <sheetFormatPr defaultRowHeight="14.5" x14ac:dyDescent="0.35"/>
  <cols>
    <col min="2" max="3" width="17.81640625" bestFit="1" customWidth="1"/>
    <col min="4" max="4" width="15.08984375" customWidth="1"/>
  </cols>
  <sheetData>
    <row r="1" spans="1:4" ht="87.5" thickBot="1" x14ac:dyDescent="0.4">
      <c r="A1" s="1" t="s">
        <v>0</v>
      </c>
      <c r="B1" s="2" t="s">
        <v>1</v>
      </c>
      <c r="C1" s="2" t="s">
        <v>2</v>
      </c>
      <c r="D1" s="2" t="s">
        <v>107</v>
      </c>
    </row>
    <row r="2" spans="1:4" ht="15" thickBot="1" x14ac:dyDescent="0.4">
      <c r="A2" s="3" t="s">
        <v>3</v>
      </c>
      <c r="B2" s="4">
        <v>164238000</v>
      </c>
      <c r="C2" s="4">
        <v>92558197.670000002</v>
      </c>
      <c r="D2" s="7">
        <f>C2/B2</f>
        <v>0.56356140278132949</v>
      </c>
    </row>
    <row r="3" spans="1:4" ht="15" thickBot="1" x14ac:dyDescent="0.4">
      <c r="A3" s="3" t="s">
        <v>4</v>
      </c>
      <c r="B3" s="4">
        <v>199882051.81</v>
      </c>
      <c r="C3" s="4">
        <v>122743179.47</v>
      </c>
      <c r="D3" s="7">
        <f t="shared" ref="D3:D66" si="0">C3/B3</f>
        <v>0.61407804431923096</v>
      </c>
    </row>
    <row r="4" spans="1:4" ht="15" thickBot="1" x14ac:dyDescent="0.4">
      <c r="A4" s="3" t="s">
        <v>5</v>
      </c>
      <c r="B4" s="4">
        <v>196472700</v>
      </c>
      <c r="C4" s="4">
        <v>109850323.2</v>
      </c>
      <c r="D4" s="7">
        <f t="shared" si="0"/>
        <v>0.55911240187568045</v>
      </c>
    </row>
    <row r="5" spans="1:4" ht="15" thickBot="1" x14ac:dyDescent="0.4">
      <c r="A5" s="3" t="s">
        <v>6</v>
      </c>
      <c r="B5" s="4">
        <v>485641140</v>
      </c>
      <c r="C5" s="4">
        <v>230457555.22</v>
      </c>
      <c r="D5" s="7">
        <f t="shared" si="0"/>
        <v>0.47454290058704662</v>
      </c>
    </row>
    <row r="6" spans="1:4" ht="15" thickBot="1" x14ac:dyDescent="0.4">
      <c r="A6" s="3" t="s">
        <v>7</v>
      </c>
      <c r="B6" s="4">
        <v>1259239289.5</v>
      </c>
      <c r="C6" s="4">
        <v>468615690.60000002</v>
      </c>
      <c r="D6" s="7">
        <f t="shared" si="0"/>
        <v>0.37214189114609897</v>
      </c>
    </row>
    <row r="7" spans="1:4" ht="15" thickBot="1" x14ac:dyDescent="0.4">
      <c r="A7" s="3" t="s">
        <v>8</v>
      </c>
      <c r="B7" s="4">
        <v>779675749.36000001</v>
      </c>
      <c r="C7" s="4">
        <v>317519407.05000001</v>
      </c>
      <c r="D7" s="7">
        <f t="shared" si="0"/>
        <v>0.40724545724377997</v>
      </c>
    </row>
    <row r="8" spans="1:4" ht="15" thickBot="1" x14ac:dyDescent="0.4">
      <c r="A8" s="3" t="s">
        <v>9</v>
      </c>
      <c r="B8" s="4">
        <v>151661000</v>
      </c>
      <c r="C8" s="4">
        <v>80126839.180000007</v>
      </c>
      <c r="D8" s="7">
        <f t="shared" si="0"/>
        <v>0.52832856950699258</v>
      </c>
    </row>
    <row r="9" spans="1:4" ht="15" thickBot="1" x14ac:dyDescent="0.4">
      <c r="A9" s="3" t="s">
        <v>10</v>
      </c>
      <c r="B9" s="4">
        <v>173419427.72</v>
      </c>
      <c r="C9" s="4">
        <v>66658018.100000001</v>
      </c>
      <c r="D9" s="7">
        <f t="shared" si="0"/>
        <v>0.38437457081005294</v>
      </c>
    </row>
    <row r="10" spans="1:4" ht="15" thickBot="1" x14ac:dyDescent="0.4">
      <c r="A10" s="3" t="s">
        <v>11</v>
      </c>
      <c r="B10" s="4">
        <v>127883985.98</v>
      </c>
      <c r="C10" s="4">
        <v>101950365.90000001</v>
      </c>
      <c r="D10" s="7">
        <f t="shared" si="0"/>
        <v>0.79720979228739552</v>
      </c>
    </row>
    <row r="11" spans="1:4" ht="15" thickBot="1" x14ac:dyDescent="0.4">
      <c r="A11" s="3" t="s">
        <v>12</v>
      </c>
      <c r="B11" s="4">
        <v>160663200</v>
      </c>
      <c r="C11" s="4">
        <v>110043668.93000001</v>
      </c>
      <c r="D11" s="7">
        <f t="shared" si="0"/>
        <v>0.68493387988039578</v>
      </c>
    </row>
    <row r="12" spans="1:4" ht="15" thickBot="1" x14ac:dyDescent="0.4">
      <c r="A12" s="3" t="s">
        <v>13</v>
      </c>
      <c r="B12" s="4">
        <v>169153452.02000001</v>
      </c>
      <c r="C12" s="4">
        <v>110667084.89</v>
      </c>
      <c r="D12" s="7">
        <f t="shared" si="0"/>
        <v>0.65424077113670243</v>
      </c>
    </row>
    <row r="13" spans="1:4" ht="15" thickBot="1" x14ac:dyDescent="0.4">
      <c r="A13" s="3" t="s">
        <v>14</v>
      </c>
      <c r="B13" s="4">
        <v>169487334.47</v>
      </c>
      <c r="C13" s="4">
        <v>62154142.240000002</v>
      </c>
      <c r="D13" s="7">
        <f t="shared" si="0"/>
        <v>0.36671850692773483</v>
      </c>
    </row>
    <row r="14" spans="1:4" ht="15" thickBot="1" x14ac:dyDescent="0.4">
      <c r="A14" s="3" t="s">
        <v>15</v>
      </c>
      <c r="B14" s="4">
        <v>156527999</v>
      </c>
      <c r="C14" s="4">
        <v>67473105.840000004</v>
      </c>
      <c r="D14" s="7">
        <f t="shared" si="0"/>
        <v>0.43106093651653982</v>
      </c>
    </row>
    <row r="15" spans="1:4" ht="15" thickBot="1" x14ac:dyDescent="0.4">
      <c r="A15" s="3" t="s">
        <v>16</v>
      </c>
      <c r="B15" s="4">
        <v>153832150.30000001</v>
      </c>
      <c r="C15" s="4">
        <v>92040719.730000004</v>
      </c>
      <c r="D15" s="7">
        <f t="shared" si="0"/>
        <v>0.59831913907791223</v>
      </c>
    </row>
    <row r="16" spans="1:4" ht="15" thickBot="1" x14ac:dyDescent="0.4">
      <c r="A16" s="3" t="s">
        <v>17</v>
      </c>
      <c r="B16" s="4">
        <v>145940688.47</v>
      </c>
      <c r="C16" s="4">
        <v>69870758.590000004</v>
      </c>
      <c r="D16" s="7">
        <f t="shared" si="0"/>
        <v>0.47876133326836295</v>
      </c>
    </row>
    <row r="17" spans="1:4" ht="15" thickBot="1" x14ac:dyDescent="0.4">
      <c r="A17" s="3" t="s">
        <v>18</v>
      </c>
      <c r="B17" s="4">
        <v>147371700</v>
      </c>
      <c r="C17" s="4">
        <v>75530487.159999996</v>
      </c>
      <c r="D17" s="7">
        <f t="shared" si="0"/>
        <v>0.5125169022274968</v>
      </c>
    </row>
    <row r="18" spans="1:4" ht="15" thickBot="1" x14ac:dyDescent="0.4">
      <c r="A18" s="3" t="s">
        <v>19</v>
      </c>
      <c r="B18" s="4">
        <v>160387600</v>
      </c>
      <c r="C18" s="4">
        <v>72691664.209999993</v>
      </c>
      <c r="D18" s="7">
        <f t="shared" si="0"/>
        <v>0.45322496383760336</v>
      </c>
    </row>
    <row r="19" spans="1:4" ht="15" thickBot="1" x14ac:dyDescent="0.4">
      <c r="A19" s="3" t="s">
        <v>20</v>
      </c>
      <c r="B19" s="4">
        <v>169549500</v>
      </c>
      <c r="C19" s="4">
        <v>77206259.439999998</v>
      </c>
      <c r="D19" s="7">
        <f t="shared" si="0"/>
        <v>0.45536117440629431</v>
      </c>
    </row>
    <row r="20" spans="1:4" ht="15" thickBot="1" x14ac:dyDescent="0.4">
      <c r="A20" s="3" t="s">
        <v>21</v>
      </c>
      <c r="B20" s="4">
        <v>558587532.75</v>
      </c>
      <c r="C20" s="4">
        <v>394040673.35000002</v>
      </c>
      <c r="D20" s="7">
        <f t="shared" si="0"/>
        <v>0.70542332266186802</v>
      </c>
    </row>
    <row r="21" spans="1:4" ht="15" thickBot="1" x14ac:dyDescent="0.4">
      <c r="A21" s="3" t="s">
        <v>22</v>
      </c>
      <c r="B21" s="4">
        <v>497933305.77999997</v>
      </c>
      <c r="C21" s="4">
        <v>230096692.16</v>
      </c>
      <c r="D21" s="7">
        <f t="shared" si="0"/>
        <v>0.46210343732592729</v>
      </c>
    </row>
    <row r="22" spans="1:4" ht="15" thickBot="1" x14ac:dyDescent="0.4">
      <c r="A22" s="3" t="s">
        <v>23</v>
      </c>
      <c r="B22" s="4">
        <v>587338641.73000002</v>
      </c>
      <c r="C22" s="4">
        <v>159561949.99000001</v>
      </c>
      <c r="D22" s="7">
        <f t="shared" si="0"/>
        <v>0.27166942314575437</v>
      </c>
    </row>
    <row r="23" spans="1:4" ht="15" thickBot="1" x14ac:dyDescent="0.4">
      <c r="A23" s="3" t="s">
        <v>24</v>
      </c>
      <c r="B23" s="4">
        <v>617311179.60000002</v>
      </c>
      <c r="C23" s="4">
        <v>171941936.44999999</v>
      </c>
      <c r="D23" s="7">
        <f t="shared" si="0"/>
        <v>0.27853365066450514</v>
      </c>
    </row>
    <row r="24" spans="1:4" ht="15" thickBot="1" x14ac:dyDescent="0.4">
      <c r="A24" s="3" t="s">
        <v>25</v>
      </c>
      <c r="B24" s="4">
        <v>481924748.33999997</v>
      </c>
      <c r="C24" s="4">
        <v>217972903.93000001</v>
      </c>
      <c r="D24" s="7">
        <f t="shared" si="0"/>
        <v>0.45229655600965152</v>
      </c>
    </row>
    <row r="25" spans="1:4" ht="15" thickBot="1" x14ac:dyDescent="0.4">
      <c r="A25" s="3" t="s">
        <v>26</v>
      </c>
      <c r="B25" s="4">
        <v>173866964.02000001</v>
      </c>
      <c r="C25" s="4">
        <v>47888999.07</v>
      </c>
      <c r="D25" s="7">
        <f t="shared" si="0"/>
        <v>0.27543472297872129</v>
      </c>
    </row>
    <row r="26" spans="1:4" ht="15" thickBot="1" x14ac:dyDescent="0.4">
      <c r="A26" s="3" t="s">
        <v>27</v>
      </c>
      <c r="B26" s="4">
        <v>182631608.06999999</v>
      </c>
      <c r="C26" s="4">
        <v>53759234.869999997</v>
      </c>
      <c r="D26" s="7">
        <f t="shared" si="0"/>
        <v>0.29435887598051963</v>
      </c>
    </row>
    <row r="27" spans="1:4" ht="15" thickBot="1" x14ac:dyDescent="0.4">
      <c r="A27" s="3" t="s">
        <v>28</v>
      </c>
      <c r="B27" s="4">
        <v>138024224.03</v>
      </c>
      <c r="C27" s="4">
        <v>46083049.5</v>
      </c>
      <c r="D27" s="7">
        <f t="shared" si="0"/>
        <v>0.33387653380310767</v>
      </c>
    </row>
    <row r="28" spans="1:4" ht="15" thickBot="1" x14ac:dyDescent="0.4">
      <c r="A28" s="3" t="s">
        <v>29</v>
      </c>
      <c r="B28" s="4">
        <v>148289382.19</v>
      </c>
      <c r="C28" s="4">
        <v>54458147.439999998</v>
      </c>
      <c r="D28" s="7">
        <f t="shared" si="0"/>
        <v>0.36724239211020476</v>
      </c>
    </row>
    <row r="29" spans="1:4" ht="15" thickBot="1" x14ac:dyDescent="0.4">
      <c r="A29" s="3" t="s">
        <v>30</v>
      </c>
      <c r="B29" s="4">
        <v>158178534.94</v>
      </c>
      <c r="C29" s="4">
        <v>52350155.759999998</v>
      </c>
      <c r="D29" s="7">
        <f t="shared" si="0"/>
        <v>0.33095612991900175</v>
      </c>
    </row>
    <row r="30" spans="1:4" ht="15" thickBot="1" x14ac:dyDescent="0.4">
      <c r="A30" s="3" t="s">
        <v>31</v>
      </c>
      <c r="B30" s="4">
        <v>183424667.84</v>
      </c>
      <c r="C30" s="4">
        <v>48761681.18</v>
      </c>
      <c r="D30" s="7">
        <f t="shared" si="0"/>
        <v>0.26584036789716015</v>
      </c>
    </row>
    <row r="31" spans="1:4" ht="15" thickBot="1" x14ac:dyDescent="0.4">
      <c r="A31" s="3" t="s">
        <v>32</v>
      </c>
      <c r="B31" s="4">
        <v>179500368.55000001</v>
      </c>
      <c r="C31" s="4">
        <v>43881257.68</v>
      </c>
      <c r="D31" s="7">
        <f t="shared" si="0"/>
        <v>0.24446332915342639</v>
      </c>
    </row>
    <row r="32" spans="1:4" ht="15" thickBot="1" x14ac:dyDescent="0.4">
      <c r="A32" s="3" t="s">
        <v>33</v>
      </c>
      <c r="B32" s="4">
        <v>177279920.28</v>
      </c>
      <c r="C32" s="4">
        <v>62352908.07</v>
      </c>
      <c r="D32" s="7">
        <f t="shared" si="0"/>
        <v>0.35172008184298809</v>
      </c>
    </row>
    <row r="33" spans="1:4" ht="15" thickBot="1" x14ac:dyDescent="0.4">
      <c r="A33" s="3" t="s">
        <v>34</v>
      </c>
      <c r="B33" s="4">
        <v>178285748.16</v>
      </c>
      <c r="C33" s="4">
        <v>45260273.829999998</v>
      </c>
      <c r="D33" s="7">
        <f t="shared" si="0"/>
        <v>0.25386366715853143</v>
      </c>
    </row>
    <row r="34" spans="1:4" ht="15" thickBot="1" x14ac:dyDescent="0.4">
      <c r="A34" s="3" t="s">
        <v>35</v>
      </c>
      <c r="B34" s="4">
        <v>155319519.25</v>
      </c>
      <c r="C34" s="4">
        <v>45504226.960000001</v>
      </c>
      <c r="D34" s="7">
        <f t="shared" si="0"/>
        <v>0.29297172164663393</v>
      </c>
    </row>
    <row r="35" spans="1:4" ht="15" thickBot="1" x14ac:dyDescent="0.4">
      <c r="A35" s="3" t="s">
        <v>36</v>
      </c>
      <c r="B35" s="4">
        <v>185515707.84</v>
      </c>
      <c r="C35" s="4">
        <v>64594438.530000001</v>
      </c>
      <c r="D35" s="7">
        <f t="shared" si="0"/>
        <v>0.34818851342609847</v>
      </c>
    </row>
    <row r="36" spans="1:4" ht="15" thickBot="1" x14ac:dyDescent="0.4">
      <c r="A36" s="3" t="s">
        <v>37</v>
      </c>
      <c r="B36" s="4">
        <v>209662813.13</v>
      </c>
      <c r="C36" s="4">
        <v>67681325.090000004</v>
      </c>
      <c r="D36" s="7">
        <f t="shared" si="0"/>
        <v>0.32281034523768726</v>
      </c>
    </row>
    <row r="37" spans="1:4" ht="15" thickBot="1" x14ac:dyDescent="0.4">
      <c r="A37" s="3" t="s">
        <v>38</v>
      </c>
      <c r="B37" s="4">
        <v>504620347.76999998</v>
      </c>
      <c r="C37" s="4">
        <v>102023074.75</v>
      </c>
      <c r="D37" s="7">
        <f t="shared" si="0"/>
        <v>0.20217788521778143</v>
      </c>
    </row>
    <row r="38" spans="1:4" ht="15" thickBot="1" x14ac:dyDescent="0.4">
      <c r="A38" s="3" t="s">
        <v>39</v>
      </c>
      <c r="B38" s="4">
        <v>549985702.99000001</v>
      </c>
      <c r="C38" s="4">
        <v>183179393.33000001</v>
      </c>
      <c r="D38" s="7">
        <f t="shared" si="0"/>
        <v>0.33306210022214094</v>
      </c>
    </row>
    <row r="39" spans="1:4" ht="15" thickBot="1" x14ac:dyDescent="0.4">
      <c r="A39" s="3" t="s">
        <v>40</v>
      </c>
      <c r="B39" s="4">
        <v>571824931.79999995</v>
      </c>
      <c r="C39" s="4">
        <v>189715744.94999999</v>
      </c>
      <c r="D39" s="7">
        <f t="shared" si="0"/>
        <v>0.33177242613890517</v>
      </c>
    </row>
    <row r="40" spans="1:4" ht="15" thickBot="1" x14ac:dyDescent="0.4">
      <c r="A40" s="3" t="s">
        <v>41</v>
      </c>
      <c r="B40" s="4">
        <v>366361785.13999999</v>
      </c>
      <c r="C40" s="4">
        <v>139006000.43000001</v>
      </c>
      <c r="D40" s="7">
        <f t="shared" si="0"/>
        <v>0.3794227620571311</v>
      </c>
    </row>
    <row r="41" spans="1:4" ht="15" thickBot="1" x14ac:dyDescent="0.4">
      <c r="A41" s="3" t="s">
        <v>42</v>
      </c>
      <c r="B41" s="4">
        <v>469052252.83999997</v>
      </c>
      <c r="C41" s="4">
        <v>90769729.879999995</v>
      </c>
      <c r="D41" s="7">
        <f t="shared" si="0"/>
        <v>0.19351730927718785</v>
      </c>
    </row>
    <row r="42" spans="1:4" ht="15" thickBot="1" x14ac:dyDescent="0.4">
      <c r="A42" s="3" t="s">
        <v>43</v>
      </c>
      <c r="B42" s="4">
        <v>492836868.13</v>
      </c>
      <c r="C42" s="4">
        <v>124067618.03</v>
      </c>
      <c r="D42" s="7">
        <f t="shared" si="0"/>
        <v>0.25174175483412409</v>
      </c>
    </row>
    <row r="43" spans="1:4" ht="15" thickBot="1" x14ac:dyDescent="0.4">
      <c r="A43" s="3" t="s">
        <v>44</v>
      </c>
      <c r="B43" s="4">
        <v>559353902.76999998</v>
      </c>
      <c r="C43" s="4">
        <v>174747839.5</v>
      </c>
      <c r="D43" s="7">
        <f t="shared" si="0"/>
        <v>0.31241015506394765</v>
      </c>
    </row>
    <row r="44" spans="1:4" ht="15" thickBot="1" x14ac:dyDescent="0.4">
      <c r="A44" s="3" t="s">
        <v>45</v>
      </c>
      <c r="B44" s="4">
        <v>502106855.69</v>
      </c>
      <c r="C44" s="4">
        <v>169251547.09999999</v>
      </c>
      <c r="D44" s="7">
        <f t="shared" si="0"/>
        <v>0.33708272488614582</v>
      </c>
    </row>
    <row r="45" spans="1:4" ht="15" thickBot="1" x14ac:dyDescent="0.4">
      <c r="A45" s="3" t="s">
        <v>46</v>
      </c>
      <c r="B45" s="4">
        <v>158928309.74000001</v>
      </c>
      <c r="C45" s="4">
        <v>40804081.380000003</v>
      </c>
      <c r="D45" s="7">
        <f t="shared" si="0"/>
        <v>0.256745204468315</v>
      </c>
    </row>
    <row r="46" spans="1:4" ht="15" thickBot="1" x14ac:dyDescent="0.4">
      <c r="A46" s="3" t="s">
        <v>47</v>
      </c>
      <c r="B46" s="4">
        <v>184021440.22999999</v>
      </c>
      <c r="C46" s="4">
        <v>58079596.200000003</v>
      </c>
      <c r="D46" s="7">
        <f t="shared" si="0"/>
        <v>0.31561320315398561</v>
      </c>
    </row>
    <row r="47" spans="1:4" ht="15" thickBot="1" x14ac:dyDescent="0.4">
      <c r="A47" s="3" t="s">
        <v>48</v>
      </c>
      <c r="B47" s="4">
        <v>146723243.62</v>
      </c>
      <c r="C47" s="4">
        <v>61499977.75</v>
      </c>
      <c r="D47" s="7">
        <f t="shared" si="0"/>
        <v>0.41915633973632294</v>
      </c>
    </row>
    <row r="48" spans="1:4" ht="15" thickBot="1" x14ac:dyDescent="0.4">
      <c r="A48" s="3" t="s">
        <v>49</v>
      </c>
      <c r="B48" s="4">
        <v>157724079.68000001</v>
      </c>
      <c r="C48" s="4">
        <v>51673199.960000001</v>
      </c>
      <c r="D48" s="7">
        <f t="shared" si="0"/>
        <v>0.32761769835549309</v>
      </c>
    </row>
    <row r="49" spans="1:4" ht="15" thickBot="1" x14ac:dyDescent="0.4">
      <c r="A49" s="3" t="s">
        <v>50</v>
      </c>
      <c r="B49" s="4">
        <v>162185563.78999999</v>
      </c>
      <c r="C49" s="4">
        <v>61808112.469999999</v>
      </c>
      <c r="D49" s="7">
        <f t="shared" si="0"/>
        <v>0.38109503105979248</v>
      </c>
    </row>
    <row r="50" spans="1:4" ht="15" thickBot="1" x14ac:dyDescent="0.4">
      <c r="A50" s="3" t="s">
        <v>51</v>
      </c>
      <c r="B50" s="4">
        <v>168165403.91</v>
      </c>
      <c r="C50" s="4">
        <v>59902865.049999997</v>
      </c>
      <c r="D50" s="7">
        <f t="shared" si="0"/>
        <v>0.35621396349786222</v>
      </c>
    </row>
    <row r="51" spans="1:4" ht="15" thickBot="1" x14ac:dyDescent="0.4">
      <c r="A51" s="3" t="s">
        <v>52</v>
      </c>
      <c r="B51" s="4">
        <v>163739239.72</v>
      </c>
      <c r="C51" s="4">
        <v>50217783.799999997</v>
      </c>
      <c r="D51" s="7">
        <f t="shared" si="0"/>
        <v>0.30669364219520145</v>
      </c>
    </row>
    <row r="52" spans="1:4" ht="15" thickBot="1" x14ac:dyDescent="0.4">
      <c r="A52" s="3" t="s">
        <v>53</v>
      </c>
      <c r="B52" s="4">
        <v>170857538.24000001</v>
      </c>
      <c r="C52" s="4">
        <v>48077062.68</v>
      </c>
      <c r="D52" s="7">
        <f t="shared" si="0"/>
        <v>0.28138683944086301</v>
      </c>
    </row>
    <row r="53" spans="1:4" ht="15" thickBot="1" x14ac:dyDescent="0.4">
      <c r="A53" s="3" t="s">
        <v>54</v>
      </c>
      <c r="B53" s="4">
        <v>174854748.69</v>
      </c>
      <c r="C53" s="4">
        <v>69122894.090000004</v>
      </c>
      <c r="D53" s="7">
        <f t="shared" si="0"/>
        <v>0.39531608153546915</v>
      </c>
    </row>
    <row r="54" spans="1:4" ht="15" thickBot="1" x14ac:dyDescent="0.4">
      <c r="A54" s="3" t="s">
        <v>55</v>
      </c>
      <c r="B54" s="4">
        <v>153070502.41</v>
      </c>
      <c r="C54" s="4">
        <v>65179836.810000002</v>
      </c>
      <c r="D54" s="7">
        <f t="shared" si="0"/>
        <v>0.42581578935055386</v>
      </c>
    </row>
    <row r="55" spans="1:4" ht="15" thickBot="1" x14ac:dyDescent="0.4">
      <c r="A55" s="3" t="s">
        <v>56</v>
      </c>
      <c r="B55" s="4">
        <v>180088173.59999999</v>
      </c>
      <c r="C55" s="4">
        <v>66430233.289999999</v>
      </c>
      <c r="D55" s="7">
        <f t="shared" si="0"/>
        <v>0.36887615639631322</v>
      </c>
    </row>
    <row r="56" spans="1:4" ht="15" thickBot="1" x14ac:dyDescent="0.4">
      <c r="A56" s="3" t="s">
        <v>57</v>
      </c>
      <c r="B56" s="4">
        <v>173350993.03999999</v>
      </c>
      <c r="C56" s="4">
        <v>68635380.230000004</v>
      </c>
      <c r="D56" s="7">
        <f t="shared" si="0"/>
        <v>0.39593300866850351</v>
      </c>
    </row>
    <row r="57" spans="1:4" ht="15" thickBot="1" x14ac:dyDescent="0.4">
      <c r="A57" s="3" t="s">
        <v>58</v>
      </c>
      <c r="B57" s="4">
        <v>411096595.50999999</v>
      </c>
      <c r="C57" s="4">
        <v>84755655.200000003</v>
      </c>
      <c r="D57" s="7">
        <f t="shared" si="0"/>
        <v>0.20616968402487854</v>
      </c>
    </row>
    <row r="58" spans="1:4" ht="15" thickBot="1" x14ac:dyDescent="0.4">
      <c r="A58" s="3" t="s">
        <v>59</v>
      </c>
      <c r="B58" s="4">
        <v>419714653.56999999</v>
      </c>
      <c r="C58" s="4">
        <v>116994951.48999999</v>
      </c>
      <c r="D58" s="7">
        <f t="shared" si="0"/>
        <v>0.2787487891949133</v>
      </c>
    </row>
    <row r="59" spans="1:4" ht="15" thickBot="1" x14ac:dyDescent="0.4">
      <c r="A59" s="3" t="s">
        <v>60</v>
      </c>
      <c r="B59" s="4">
        <v>460543680.5</v>
      </c>
      <c r="C59" s="4">
        <v>116048045.15000001</v>
      </c>
      <c r="D59" s="7">
        <f t="shared" si="0"/>
        <v>0.25198053966131884</v>
      </c>
    </row>
    <row r="60" spans="1:4" ht="15" thickBot="1" x14ac:dyDescent="0.4">
      <c r="A60" s="3" t="s">
        <v>61</v>
      </c>
      <c r="B60" s="4">
        <v>540243428.13999999</v>
      </c>
      <c r="C60" s="4">
        <v>209829372.75</v>
      </c>
      <c r="D60" s="7">
        <f t="shared" si="0"/>
        <v>0.38839782553657332</v>
      </c>
    </row>
    <row r="61" spans="1:4" ht="15" thickBot="1" x14ac:dyDescent="0.4">
      <c r="A61" s="3" t="s">
        <v>62</v>
      </c>
      <c r="B61" s="4">
        <v>373677256.63999999</v>
      </c>
      <c r="C61" s="4">
        <v>99688889.739999995</v>
      </c>
      <c r="D61" s="7">
        <f t="shared" si="0"/>
        <v>0.26677804969019053</v>
      </c>
    </row>
    <row r="62" spans="1:4" ht="15" thickBot="1" x14ac:dyDescent="0.4">
      <c r="A62" s="3" t="s">
        <v>63</v>
      </c>
      <c r="B62" s="4">
        <v>424516689.75</v>
      </c>
      <c r="C62" s="4">
        <v>104282978.37</v>
      </c>
      <c r="D62" s="7">
        <f t="shared" si="0"/>
        <v>0.24565106835119432</v>
      </c>
    </row>
    <row r="63" spans="1:4" ht="15" thickBot="1" x14ac:dyDescent="0.4">
      <c r="A63" s="3" t="s">
        <v>64</v>
      </c>
      <c r="B63" s="4">
        <v>444625330.33999997</v>
      </c>
      <c r="C63" s="4">
        <v>117872877.09999999</v>
      </c>
      <c r="D63" s="7">
        <f t="shared" si="0"/>
        <v>0.26510607708711498</v>
      </c>
    </row>
    <row r="64" spans="1:4" ht="15" thickBot="1" x14ac:dyDescent="0.4">
      <c r="A64" s="3" t="s">
        <v>65</v>
      </c>
      <c r="B64" s="4">
        <v>443144284.27999997</v>
      </c>
      <c r="C64" s="4">
        <v>87903900.510000005</v>
      </c>
      <c r="D64" s="7">
        <f t="shared" si="0"/>
        <v>0.19836406251481306</v>
      </c>
    </row>
    <row r="65" spans="1:4" ht="15" thickBot="1" x14ac:dyDescent="0.4">
      <c r="A65" s="3" t="s">
        <v>66</v>
      </c>
      <c r="B65" s="4">
        <v>142691439.90000001</v>
      </c>
      <c r="C65" s="4">
        <v>51562540.5</v>
      </c>
      <c r="D65" s="7">
        <f t="shared" si="0"/>
        <v>0.36135692888189852</v>
      </c>
    </row>
    <row r="66" spans="1:4" ht="15" thickBot="1" x14ac:dyDescent="0.4">
      <c r="A66" s="3" t="s">
        <v>67</v>
      </c>
      <c r="B66" s="4">
        <v>138133933.05000001</v>
      </c>
      <c r="C66" s="4">
        <v>50388816.799999997</v>
      </c>
      <c r="D66" s="7">
        <f t="shared" si="0"/>
        <v>0.36478232167443519</v>
      </c>
    </row>
    <row r="67" spans="1:4" ht="15" thickBot="1" x14ac:dyDescent="0.4">
      <c r="A67" s="3" t="s">
        <v>68</v>
      </c>
      <c r="B67" s="4">
        <v>123254294.55</v>
      </c>
      <c r="C67" s="4">
        <v>53102756.229999997</v>
      </c>
      <c r="D67" s="7">
        <f t="shared" ref="D67:D106" si="1">C67/B67</f>
        <v>0.43083899367464268</v>
      </c>
    </row>
    <row r="68" spans="1:4" ht="15" thickBot="1" x14ac:dyDescent="0.4">
      <c r="A68" s="3" t="s">
        <v>69</v>
      </c>
      <c r="B68" s="4">
        <v>138244010.16999999</v>
      </c>
      <c r="C68" s="4">
        <v>51260339.039999999</v>
      </c>
      <c r="D68" s="7">
        <f t="shared" si="1"/>
        <v>0.37079609436216926</v>
      </c>
    </row>
    <row r="69" spans="1:4" ht="15" thickBot="1" x14ac:dyDescent="0.4">
      <c r="A69" s="3" t="s">
        <v>70</v>
      </c>
      <c r="B69" s="4">
        <v>152605393.53999999</v>
      </c>
      <c r="C69" s="4">
        <v>59397640.990000002</v>
      </c>
      <c r="D69" s="7">
        <f t="shared" si="1"/>
        <v>0.38922373326491277</v>
      </c>
    </row>
    <row r="70" spans="1:4" ht="15" thickBot="1" x14ac:dyDescent="0.4">
      <c r="A70" s="3" t="s">
        <v>71</v>
      </c>
      <c r="B70" s="4">
        <v>125424975.37</v>
      </c>
      <c r="C70" s="4">
        <v>43950399.390000001</v>
      </c>
      <c r="D70" s="7">
        <f t="shared" si="1"/>
        <v>0.35041186382813799</v>
      </c>
    </row>
    <row r="71" spans="1:4" ht="15" thickBot="1" x14ac:dyDescent="0.4">
      <c r="A71" s="3" t="s">
        <v>72</v>
      </c>
      <c r="B71" s="4">
        <v>133764239.86</v>
      </c>
      <c r="C71" s="4">
        <v>44660185.590000004</v>
      </c>
      <c r="D71" s="7">
        <f t="shared" si="1"/>
        <v>0.33387238350654957</v>
      </c>
    </row>
    <row r="72" spans="1:4" ht="15" thickBot="1" x14ac:dyDescent="0.4">
      <c r="A72" s="3" t="s">
        <v>73</v>
      </c>
      <c r="B72" s="4">
        <v>119560102.06</v>
      </c>
      <c r="C72" s="4">
        <v>35273393.740000002</v>
      </c>
      <c r="D72" s="7">
        <f t="shared" si="1"/>
        <v>0.29502646060220333</v>
      </c>
    </row>
    <row r="73" spans="1:4" ht="15" thickBot="1" x14ac:dyDescent="0.4">
      <c r="A73" s="3" t="s">
        <v>74</v>
      </c>
      <c r="B73" s="4">
        <v>142184539.97</v>
      </c>
      <c r="C73" s="4">
        <v>47687165.740000002</v>
      </c>
      <c r="D73" s="7">
        <f t="shared" si="1"/>
        <v>0.33538924660910169</v>
      </c>
    </row>
    <row r="74" spans="1:4" ht="15" thickBot="1" x14ac:dyDescent="0.4">
      <c r="A74" s="3" t="s">
        <v>75</v>
      </c>
      <c r="B74" s="4">
        <v>135812955.19</v>
      </c>
      <c r="C74" s="4">
        <v>53618391.170000002</v>
      </c>
      <c r="D74" s="7">
        <f t="shared" si="1"/>
        <v>0.39479585062403505</v>
      </c>
    </row>
    <row r="75" spans="1:4" ht="15" thickBot="1" x14ac:dyDescent="0.4">
      <c r="A75" s="3" t="s">
        <v>76</v>
      </c>
      <c r="B75" s="4">
        <v>133511756.92</v>
      </c>
      <c r="C75" s="4">
        <v>47697068.770000003</v>
      </c>
      <c r="D75" s="7">
        <f t="shared" si="1"/>
        <v>0.35724995214151811</v>
      </c>
    </row>
    <row r="76" spans="1:4" ht="15" thickBot="1" x14ac:dyDescent="0.4">
      <c r="A76" s="3" t="s">
        <v>77</v>
      </c>
      <c r="B76" s="4">
        <v>136541572.44999999</v>
      </c>
      <c r="C76" s="4">
        <v>47151507.43</v>
      </c>
      <c r="D76" s="7">
        <f t="shared" si="1"/>
        <v>0.34532711601271737</v>
      </c>
    </row>
    <row r="77" spans="1:4" ht="15" thickBot="1" x14ac:dyDescent="0.4">
      <c r="A77" s="3" t="s">
        <v>78</v>
      </c>
      <c r="B77" s="4">
        <v>403965704.24000001</v>
      </c>
      <c r="C77" s="4">
        <v>138530443.00999999</v>
      </c>
      <c r="D77" s="7">
        <f t="shared" si="1"/>
        <v>0.34292624734226868</v>
      </c>
    </row>
    <row r="78" spans="1:4" ht="15" thickBot="1" x14ac:dyDescent="0.4">
      <c r="A78" s="3" t="s">
        <v>79</v>
      </c>
      <c r="B78" s="4">
        <v>347533726.31999999</v>
      </c>
      <c r="C78" s="4">
        <v>98634098.859999999</v>
      </c>
      <c r="D78" s="7">
        <f t="shared" si="1"/>
        <v>0.28381158831525977</v>
      </c>
    </row>
    <row r="79" spans="1:4" ht="15" thickBot="1" x14ac:dyDescent="0.4">
      <c r="A79" s="3" t="s">
        <v>80</v>
      </c>
      <c r="B79" s="4">
        <v>367905372.99000001</v>
      </c>
      <c r="C79" s="4">
        <v>93145283.060000002</v>
      </c>
      <c r="D79" s="7">
        <f t="shared" si="1"/>
        <v>0.25317728388416816</v>
      </c>
    </row>
    <row r="80" spans="1:4" ht="15" thickBot="1" x14ac:dyDescent="0.4">
      <c r="A80" s="3" t="s">
        <v>81</v>
      </c>
      <c r="B80" s="4">
        <v>428636335.91000003</v>
      </c>
      <c r="C80" s="4">
        <v>115648997.05</v>
      </c>
      <c r="D80" s="7">
        <f t="shared" si="1"/>
        <v>0.26980679742065217</v>
      </c>
    </row>
    <row r="81" spans="1:4" ht="15" thickBot="1" x14ac:dyDescent="0.4">
      <c r="A81" s="3" t="s">
        <v>82</v>
      </c>
      <c r="B81" s="4">
        <v>442973024.16000003</v>
      </c>
      <c r="C81" s="4">
        <v>133628307.54000001</v>
      </c>
      <c r="D81" s="7">
        <f t="shared" si="1"/>
        <v>0.301662404371906</v>
      </c>
    </row>
    <row r="82" spans="1:4" ht="15" thickBot="1" x14ac:dyDescent="0.4">
      <c r="A82" s="3" t="s">
        <v>83</v>
      </c>
      <c r="B82" s="4">
        <v>391144092.56</v>
      </c>
      <c r="C82" s="4">
        <v>115527876.98999999</v>
      </c>
      <c r="D82" s="7">
        <f t="shared" si="1"/>
        <v>0.29535886949968049</v>
      </c>
    </row>
    <row r="83" spans="1:4" ht="15" thickBot="1" x14ac:dyDescent="0.4">
      <c r="A83" s="3" t="s">
        <v>84</v>
      </c>
      <c r="B83" s="4">
        <v>338768554.36000001</v>
      </c>
      <c r="C83" s="4">
        <v>95983230.189999998</v>
      </c>
      <c r="D83" s="7">
        <f t="shared" si="1"/>
        <v>0.28332981014525116</v>
      </c>
    </row>
    <row r="84" spans="1:4" ht="15" thickBot="1" x14ac:dyDescent="0.4">
      <c r="A84" s="3" t="s">
        <v>85</v>
      </c>
      <c r="B84" s="4">
        <v>357587555.88</v>
      </c>
      <c r="C84" s="4">
        <v>94114404.879999995</v>
      </c>
      <c r="D84" s="7">
        <f t="shared" si="1"/>
        <v>0.2631926176748251</v>
      </c>
    </row>
    <row r="85" spans="1:4" ht="15" thickBot="1" x14ac:dyDescent="0.4">
      <c r="A85" s="3" t="s">
        <v>86</v>
      </c>
      <c r="B85" s="4">
        <v>137328713.13</v>
      </c>
      <c r="C85" s="4">
        <v>48113674.920000002</v>
      </c>
      <c r="D85" s="7">
        <f t="shared" si="1"/>
        <v>0.35035407980888872</v>
      </c>
    </row>
    <row r="86" spans="1:4" ht="15" thickBot="1" x14ac:dyDescent="0.4">
      <c r="A86" s="3" t="s">
        <v>87</v>
      </c>
      <c r="B86" s="4">
        <v>189047189.31</v>
      </c>
      <c r="C86" s="4">
        <v>72253993.700000003</v>
      </c>
      <c r="D86" s="7">
        <f t="shared" si="1"/>
        <v>0.38220083548302719</v>
      </c>
    </row>
    <row r="87" spans="1:4" ht="15" thickBot="1" x14ac:dyDescent="0.4">
      <c r="A87" s="3" t="s">
        <v>88</v>
      </c>
      <c r="B87" s="4">
        <v>181870820.34999999</v>
      </c>
      <c r="C87" s="4">
        <v>79639532.060000002</v>
      </c>
      <c r="D87" s="7">
        <f t="shared" si="1"/>
        <v>0.43789065176446818</v>
      </c>
    </row>
    <row r="88" spans="1:4" ht="15" thickBot="1" x14ac:dyDescent="0.4">
      <c r="A88" s="3" t="s">
        <v>89</v>
      </c>
      <c r="B88" s="4">
        <v>128340130.06</v>
      </c>
      <c r="C88" s="4">
        <v>48771361.869999997</v>
      </c>
      <c r="D88" s="7">
        <f t="shared" si="1"/>
        <v>0.38001645975579895</v>
      </c>
    </row>
    <row r="89" spans="1:4" ht="15" thickBot="1" x14ac:dyDescent="0.4">
      <c r="A89" s="3" t="s">
        <v>90</v>
      </c>
      <c r="B89" s="4">
        <v>122392796.34</v>
      </c>
      <c r="C89" s="4">
        <v>50621236.450000003</v>
      </c>
      <c r="D89" s="7">
        <f t="shared" si="1"/>
        <v>0.4135965347942307</v>
      </c>
    </row>
    <row r="90" spans="1:4" ht="15" thickBot="1" x14ac:dyDescent="0.4">
      <c r="A90" s="3" t="s">
        <v>91</v>
      </c>
      <c r="B90" s="4">
        <v>178500868.18000001</v>
      </c>
      <c r="C90" s="4">
        <v>53613346.640000001</v>
      </c>
      <c r="D90" s="7">
        <f t="shared" si="1"/>
        <v>0.30035342229224554</v>
      </c>
    </row>
    <row r="91" spans="1:4" ht="15" thickBot="1" x14ac:dyDescent="0.4">
      <c r="A91" s="3" t="s">
        <v>92</v>
      </c>
      <c r="B91" s="4">
        <v>155664791.47999999</v>
      </c>
      <c r="C91" s="4">
        <v>52437285.450000003</v>
      </c>
      <c r="D91" s="7">
        <f t="shared" si="1"/>
        <v>0.33686028132274992</v>
      </c>
    </row>
    <row r="92" spans="1:4" ht="15" thickBot="1" x14ac:dyDescent="0.4">
      <c r="A92" s="3" t="s">
        <v>93</v>
      </c>
      <c r="B92" s="4">
        <v>136785462.53</v>
      </c>
      <c r="C92" s="4">
        <v>47051835.950000003</v>
      </c>
      <c r="D92" s="7">
        <f t="shared" si="1"/>
        <v>0.34398272360032794</v>
      </c>
    </row>
    <row r="93" spans="1:4" ht="15" thickBot="1" x14ac:dyDescent="0.4">
      <c r="A93" s="3" t="s">
        <v>94</v>
      </c>
      <c r="B93" s="4">
        <v>151910044.06999999</v>
      </c>
      <c r="C93" s="4">
        <v>52991558.759999998</v>
      </c>
      <c r="D93" s="7">
        <f t="shared" si="1"/>
        <v>0.34883512202512129</v>
      </c>
    </row>
    <row r="94" spans="1:4" ht="15" thickBot="1" x14ac:dyDescent="0.4">
      <c r="A94" s="3" t="s">
        <v>95</v>
      </c>
      <c r="B94" s="4">
        <v>181175447.15000001</v>
      </c>
      <c r="C94" s="4">
        <v>78361218.329999998</v>
      </c>
      <c r="D94" s="7">
        <f t="shared" si="1"/>
        <v>0.43251566127016455</v>
      </c>
    </row>
    <row r="95" spans="1:4" ht="15" thickBot="1" x14ac:dyDescent="0.4">
      <c r="A95" s="3" t="s">
        <v>96</v>
      </c>
      <c r="B95" s="4">
        <v>211142302.58000001</v>
      </c>
      <c r="C95" s="4">
        <v>92474868.390000001</v>
      </c>
      <c r="D95" s="7">
        <f t="shared" si="1"/>
        <v>0.43797413999954871</v>
      </c>
    </row>
    <row r="96" spans="1:4" ht="15" thickBot="1" x14ac:dyDescent="0.4">
      <c r="A96" s="3" t="s">
        <v>97</v>
      </c>
      <c r="B96" s="4">
        <v>216829608.22999999</v>
      </c>
      <c r="C96" s="4">
        <v>108510199.3</v>
      </c>
      <c r="D96" s="7">
        <f t="shared" si="1"/>
        <v>0.50043995460665502</v>
      </c>
    </row>
    <row r="97" spans="1:4" ht="15" thickBot="1" x14ac:dyDescent="0.4">
      <c r="A97" s="3" t="s">
        <v>98</v>
      </c>
      <c r="B97" s="4">
        <v>532720848.60000002</v>
      </c>
      <c r="C97" s="4">
        <v>164381203.90000001</v>
      </c>
      <c r="D97" s="7">
        <f t="shared" si="1"/>
        <v>0.30856912082941146</v>
      </c>
    </row>
    <row r="98" spans="1:4" ht="15" thickBot="1" x14ac:dyDescent="0.4">
      <c r="A98" s="3" t="s">
        <v>99</v>
      </c>
      <c r="B98" s="4">
        <v>470459403.08999997</v>
      </c>
      <c r="C98" s="4">
        <v>132985108.05</v>
      </c>
      <c r="D98" s="7">
        <f t="shared" si="1"/>
        <v>0.28267074093226197</v>
      </c>
    </row>
    <row r="99" spans="1:4" ht="15" thickBot="1" x14ac:dyDescent="0.4">
      <c r="A99" s="3" t="s">
        <v>100</v>
      </c>
      <c r="B99" s="4">
        <v>327817922.92000002</v>
      </c>
      <c r="C99" s="4">
        <v>96787987.450000003</v>
      </c>
      <c r="D99" s="7">
        <f t="shared" si="1"/>
        <v>0.29524922428850825</v>
      </c>
    </row>
    <row r="100" spans="1:4" ht="15" thickBot="1" x14ac:dyDescent="0.4">
      <c r="A100" s="3" t="s">
        <v>101</v>
      </c>
      <c r="B100" s="4">
        <v>359122692.38</v>
      </c>
      <c r="C100" s="4">
        <v>111673720.39</v>
      </c>
      <c r="D100" s="7">
        <f t="shared" si="1"/>
        <v>0.3109625839846239</v>
      </c>
    </row>
    <row r="101" spans="1:4" ht="15" thickBot="1" x14ac:dyDescent="0.4">
      <c r="A101" s="3" t="s">
        <v>102</v>
      </c>
      <c r="B101" s="4">
        <v>506824358.79000002</v>
      </c>
      <c r="C101" s="4">
        <v>184480817.72</v>
      </c>
      <c r="D101" s="7">
        <f t="shared" si="1"/>
        <v>0.36399358973280654</v>
      </c>
    </row>
    <row r="102" spans="1:4" ht="15" thickBot="1" x14ac:dyDescent="0.4">
      <c r="A102" s="3" t="s">
        <v>103</v>
      </c>
      <c r="B102" s="4">
        <v>424223422.63999999</v>
      </c>
      <c r="C102" s="4">
        <v>129671033.52</v>
      </c>
      <c r="D102" s="7">
        <f t="shared" si="1"/>
        <v>0.30566684110235953</v>
      </c>
    </row>
    <row r="103" spans="1:4" ht="15" thickBot="1" x14ac:dyDescent="0.4">
      <c r="A103" s="3" t="s">
        <v>104</v>
      </c>
      <c r="B103" s="4">
        <v>356398230.44</v>
      </c>
      <c r="C103" s="4">
        <v>124593206.12</v>
      </c>
      <c r="D103" s="7">
        <f t="shared" si="1"/>
        <v>0.34958985617347332</v>
      </c>
    </row>
    <row r="104" spans="1:4" ht="15" thickBot="1" x14ac:dyDescent="0.4">
      <c r="A104" s="3" t="s">
        <v>105</v>
      </c>
      <c r="B104" s="4">
        <v>194694693.13999999</v>
      </c>
      <c r="C104" s="4">
        <v>87910852.439999998</v>
      </c>
      <c r="D104" s="7">
        <f t="shared" si="1"/>
        <v>0.4515318369606795</v>
      </c>
    </row>
    <row r="105" spans="1:4" ht="15" thickBot="1" x14ac:dyDescent="0.4">
      <c r="A105" s="3" t="s">
        <v>106</v>
      </c>
      <c r="B105" s="4">
        <v>431778483.94999999</v>
      </c>
      <c r="C105" s="4">
        <v>131090703.06</v>
      </c>
      <c r="D105" s="7">
        <f t="shared" si="1"/>
        <v>0.30360638135729878</v>
      </c>
    </row>
    <row r="106" spans="1:4" ht="15" thickBot="1" x14ac:dyDescent="0.4">
      <c r="A106" s="5"/>
      <c r="B106" s="6">
        <f>SUM(B2:B105)</f>
        <v>29606787446.470001</v>
      </c>
      <c r="C106" s="6">
        <f>SUM(C2:C105)</f>
        <v>10365293554.710003</v>
      </c>
      <c r="D106" s="8">
        <f t="shared" si="1"/>
        <v>0.35009855673976037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Luminant Generation</dc:creator>
  <cp:lastModifiedBy>Luminant Generation</cp:lastModifiedBy>
  <dcterms:created xsi:type="dcterms:W3CDTF">2018-01-12T21:03:28Z</dcterms:created>
  <dcterms:modified xsi:type="dcterms:W3CDTF">2018-01-12T21:13:35Z</dcterms:modified>
</cp:coreProperties>
</file>