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MDWG\2017\"/>
    </mc:Choice>
  </mc:AlternateContent>
  <bookViews>
    <workbookView xWindow="0" yWindow="0" windowWidth="20500" windowHeight="9537"/>
  </bookViews>
  <sheets>
    <sheet name="Summary " sheetId="2" r:id="rId1"/>
    <sheet name="Detail " sheetId="1"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1" l="1"/>
  <c r="C55" i="2"/>
</calcChain>
</file>

<file path=xl/sharedStrings.xml><?xml version="1.0" encoding="utf-8"?>
<sst xmlns="http://schemas.openxmlformats.org/spreadsheetml/2006/main" count="592" uniqueCount="136">
  <si>
    <t>EMIL ID</t>
  </si>
  <si>
    <t>Intervals Missed (DD/MM/YYYY)</t>
  </si>
  <si>
    <t>Reason</t>
  </si>
  <si>
    <t>Report 
Type ID</t>
  </si>
  <si>
    <t># Missed</t>
  </si>
  <si>
    <t>QSE Ancillary Services Capacity Monitor</t>
  </si>
  <si>
    <t>NP8-143-CD</t>
  </si>
  <si>
    <t>Chron - Hourly</t>
  </si>
  <si>
    <t>Chron - 5 Minutes</t>
  </si>
  <si>
    <t>Short-Term System Adequacy Report</t>
  </si>
  <si>
    <t>NP3-763-CD</t>
  </si>
  <si>
    <t>State Estimator Real-Time Transmission Line Flows</t>
  </si>
  <si>
    <t>NP6-619-CD</t>
  </si>
  <si>
    <t>Wind Power Production - Actual 5-Minute Averaged Values by Geographical Region</t>
  </si>
  <si>
    <t>NP4-743-CD</t>
  </si>
  <si>
    <t>EIA-930-CD</t>
  </si>
  <si>
    <t>Hourly Balancing Authority Operations Report</t>
  </si>
  <si>
    <t>Product Name</t>
  </si>
  <si>
    <t>GEN FREQ</t>
  </si>
  <si>
    <t>06/07/2017 20:00 - 06/07/2017 21:00</t>
  </si>
  <si>
    <t>13/07/2017 18:40 - 13/07/2017 18:45
13/07/2017 18:55 - 13/07/2017 19:00</t>
  </si>
  <si>
    <t>13/07/2017 18:50 - 13/07/2017 18:55</t>
  </si>
  <si>
    <t>Database connection issue</t>
  </si>
  <si>
    <t>20/07/2017 13:00 - 20/07/2017 14:00
22/07/2017 10:00 - 22/07/2017 11:00</t>
  </si>
  <si>
    <t>Missed Postings - July 2017</t>
  </si>
  <si>
    <t>24/07/2017 15:45 - 24/07/2017 15:50
24/07/2017 15:55 - 24/07/2017 16:00</t>
  </si>
  <si>
    <t>Missed Postings - August 2017</t>
  </si>
  <si>
    <t>NP4-731-SG</t>
  </si>
  <si>
    <t>NP4-739-SG</t>
  </si>
  <si>
    <t>NP4-736-SG</t>
  </si>
  <si>
    <t>Wind Generation Resource Power Potential Forecast</t>
  </si>
  <si>
    <t>Aggregated Solar Resource Power Potential Forecast</t>
  </si>
  <si>
    <t>Solar Generation Resource Power Potential Forecast</t>
  </si>
  <si>
    <t>NP6-215-CD</t>
  </si>
  <si>
    <t>NP6-291-CD</t>
  </si>
  <si>
    <t>NP4-733-CD</t>
  </si>
  <si>
    <t>NP4-738-CD</t>
  </si>
  <si>
    <t>Real Time Dynamic Rating Data</t>
  </si>
  <si>
    <t>Topology Consistency</t>
  </si>
  <si>
    <t>Wind Power Production - Actual 5-minute averaged values</t>
  </si>
  <si>
    <t xml:space="preserve">Wind Power Production - Actual 5-Minute Averaged Values by Geographical Region </t>
  </si>
  <si>
    <t>Solar Power Production - Actual 5-minute averaged values</t>
  </si>
  <si>
    <t>Chron - 15 Minutes</t>
  </si>
  <si>
    <t>01/08/2017 16:00 - 01/08/2017 17:00
01/08/2017 17:00 - 01/08/2017 18:00</t>
  </si>
  <si>
    <t>M-A080117-01 upgrade and system maintenance of the web services and integration applications</t>
  </si>
  <si>
    <t>M-A080117-01 upgrade and system maintenance of the web services and integration applications
Database issues
Vendor issues with DC</t>
  </si>
  <si>
    <t>01/08/2017 16:00 - 01/08/2017 17:00
01/08/2017 17:00 - 01/08/2017 18:00
07/08/2017 03:00 - 07/08/2017 04:00
26/08/2017 19:00 - 26/08/2017 20:00
26/08/2017 20:00 - 26/08/2017 21:00
26/08/2017 21:00 - 26/08/2017 22:00
26/08/2017 22:00 - 26/08/2017 23:00
26/08/2017 23:00 - 27/08/2017 00:00
27/08/2017 00:00 - 27/08/2017 01:00
27/08/2017 01:00 - 27/08/2017 02:00
27/08/2017 02:00 - 27/08/2017 03:00</t>
  </si>
  <si>
    <t>M-A082517-01 CORE SFO</t>
  </si>
  <si>
    <t>30/08/2017 15:30 - 30/08/2017 15:45</t>
  </si>
  <si>
    <t>30/08/2017 15:40 - 30/08/2017 15:45</t>
  </si>
  <si>
    <t>NP5-911-CD</t>
  </si>
  <si>
    <t>NP3-217-CD</t>
  </si>
  <si>
    <t>NP3-560-CD</t>
  </si>
  <si>
    <t>NP3-561-CD</t>
  </si>
  <si>
    <t>NP3-565-CD</t>
  </si>
  <si>
    <t>NP4-732-CD</t>
  </si>
  <si>
    <t>NP5-108-CD</t>
  </si>
  <si>
    <t>NP5-649-CD</t>
  </si>
  <si>
    <t>NP6-235-CD</t>
  </si>
  <si>
    <t>NP6-622-CD</t>
  </si>
  <si>
    <t>NP6-625-CD</t>
  </si>
  <si>
    <t>NP6-626-CD</t>
  </si>
  <si>
    <t>NP6-627-CD</t>
  </si>
  <si>
    <t>NP6-93-CD</t>
  </si>
  <si>
    <t>GEN-55-CD</t>
  </si>
  <si>
    <t>NP4-737-CD</t>
  </si>
  <si>
    <t>NP5-753-CD</t>
  </si>
  <si>
    <t>NP6-915-CD</t>
  </si>
  <si>
    <t>NP6-323-CD</t>
  </si>
  <si>
    <t>NSA Inactive Constraints</t>
  </si>
  <si>
    <t>Forecasted Temperature Adjusted Dynamic Ratings</t>
  </si>
  <si>
    <t>Seven-Day Load Forecast by Forecast Zone</t>
  </si>
  <si>
    <t>Seven-Day Load Forecast by Weather Zone</t>
  </si>
  <si>
    <t>Seven Day Load Forecast by Model and Weather Zone</t>
  </si>
  <si>
    <t>Wind Power Production - Hourly averaged actual and forecasted values</t>
  </si>
  <si>
    <t>Hourly RMR Services Deployed</t>
  </si>
  <si>
    <t>Temporarily Removed Contingencies</t>
  </si>
  <si>
    <t>System-Wide Demand</t>
  </si>
  <si>
    <t>Hourly State Estimator Phase Shifter Information</t>
  </si>
  <si>
    <t>State Estimator Load Report - Total ERCOT Generation</t>
  </si>
  <si>
    <t>State Estimator Load Report - DC Ties Flows</t>
  </si>
  <si>
    <t>State Estimator Bus Voltages</t>
  </si>
  <si>
    <t>State Estimator Switch Status</t>
  </si>
  <si>
    <t>Hourly Real-Time Load vs. Actual Report</t>
  </si>
  <si>
    <t>Solar Power Production - Hourly averaged actual and forecasted values</t>
  </si>
  <si>
    <t>Weekly RUC Active and Binding Transmission Constraints</t>
  </si>
  <si>
    <t>Summary Report of HDL and LDL</t>
  </si>
  <si>
    <t>Real-Time ORDC and Reliability Deployment Price Adders and Reserves by SCED Interval</t>
  </si>
  <si>
    <t>Event - Per SCED Run</t>
  </si>
  <si>
    <t>Event - Per SCED run</t>
  </si>
  <si>
    <t>06/09/2017 00:00 - 06/09/2017 00:05 
06/09/2017 00:05 - 06/09/2017 00:10 
06/09/2017 00:10 - 06/09/2017 00:15 
06/09/2017 00:15 - 06/09/2017 00:20 
06/09/2017 00:20 - 06/09/2017 00:25 
06/09/2017 00:25 - 06/09/2017 00:30 
06/09/2017 00:30 - 06/09/2017 00:35 
06/09/2017 00:35 - 06/09/2017 00:40 
06/09/2017 00:40 - 06/09/2017 00:45 
06/09/2017 00:45 - 06/09/2017 00:50</t>
  </si>
  <si>
    <t>M-A090717-01 Missed Reports due to SCED Publishing Issues during Operating Day September 6, 2017</t>
  </si>
  <si>
    <t>NP4-742-CD</t>
  </si>
  <si>
    <t>Wind Power Production - Hourly Averaged Actual and Forecasted Values by Geographical Region</t>
  </si>
  <si>
    <t>12/09/2017 16:30 - 12/09/2017 16:35
12/09/2017 16:35 - 12/09/2017 16:40</t>
  </si>
  <si>
    <t>W-A091217-01 Planned system maintenance with impacted services</t>
  </si>
  <si>
    <t>CDR EMS passive after release deploy</t>
  </si>
  <si>
    <t>14/09/2017 11:00 - 14/09/2017 12:00
14/09/2017 12:00 - 14/09/2017 13:00
14/09/2017 13:00 - 14/09/2017 14:00</t>
  </si>
  <si>
    <t>W-A091217-01 Planned system maintenance with impacted services
CDR EMS passive after release deploy</t>
  </si>
  <si>
    <t>W-A091217-01 Planned system maintenance with impacted services
CDR EMS passive after release deploy</t>
  </si>
  <si>
    <t>Database table issue</t>
  </si>
  <si>
    <t>Event - Per WRUC Run</t>
  </si>
  <si>
    <t>14/09/2017
15/09/2017</t>
  </si>
  <si>
    <t>12/09/2017 16:00 - 12/09/2017 17:00
14/09/2017 10:00 - 14/09/2017 11:00
14/09/2017 11:00 - 14/09/2017 12:00
14/09/2017 12:00 - 14/09/2017 13:00
14/09/2017 13:00 - 14/09/2017 14:00</t>
  </si>
  <si>
    <t>06/09/2017 00:00 - 06/09/2017 00:05
06/09/2017 00:05 - 06/09/2017 00:10
06/09/2017 00:10 - 06/09/2017 00:15
06/09/2017 00:15 - 06/09/2017 00:20
06/09/2017 00:20 - 06/09/2017 00:25
06/09/2017 00:25 - 06/09/2017 00:30
06/09/2017 00:30 - 06/09/2017 00:35
06/09/2017 00:35 - 06/09/2017 00:40
06/09/2017 00:40 - 06/09/2017 00:45
06/09/2017 00:45 - 06/09/2017 00:50</t>
  </si>
  <si>
    <t>12/09/2017 16:30 - 12/09/2017 16:35
12/09/2017 16:35 - 12/09/2017 16:40
14/09/2017 10:30 - 14/09/2017 10:35
14/09/2017 10:35 - 14/09/2017 10:40
14/09/2017 10:40 - 14/09/2017 10:45
14/09/2017 10:45 - 14/09/2017 10:50
14/09/2017 10:50 - 14/09/2017 10:55
14/09/2017 10:55 - 14/09/2017 11:00
14/09/2017 11:00 - 14/09/2017 11:05
14/09/2017 11:05 - 14/09/2017 11:10
14/09/2017 11:10 - 14/09/2017 11:15
14/09/2017 11:15 - 14/09/2017 11:20
14/09/2017 11:20 - 14/09/2017 11:25
14/09/2017 11:25 - 14/09/2017 11:30
14/09/2017 11:30 - 14/09/2017 11:35
14/09/2017 11:35 - 14/09/2017 11:40
14/09/2017 11:40 - 14/09/2017 11:45
14/09/2017 11:45 - 14/09/2017 11:50
14/09/2017 11:50 - 14/09/2017 11:55
14/09/2017 11:55 - 14/09/2017 12:00
14/09/2017 12:00 - 14/09/2017 12:05
14/09/2017 12:05 - 14/09/2017 12:10
14/09/2017 12:10 - 14/09/2017 12:15
14/09/2017 12:15 - 14/09/2017 12:20
14/09/2017 12:20 - 14/09/2017 12:25
14/09/2017 12:25 - 14/09/2017 12:30
14/09/2017 12:30 - 14/09/2017 12:35
14/09/2017 12:35 - 14/09/2017 12:40
14/09/2017 12:40 - 14/09/2017 12:45
14/09/2017 12:45 - 14/09/2017 12:50
14/09/2017 12:50 - 14/09/2017 12:55
14/09/2017 12:55 - 14/09/2017 13:00
14/09/2017 13:00 - 14/09/2017 13:05
14/09/2017 13:05 - 14/09/2017 13:10
14/09/2017 13:10 - 14/09/2017 13:15
14/09/2017 13:15 - 14/09/2017 13:20
14/09/2017 13:20 - 14/09/2017 13:25
14/09/2017 13:25 - 14/09/2017 13:30
14/09/2017 13:30 - 14/09/2017 13:35
14/09/2017 13:35 - 14/09/2017 13:40
14/09/2017 13:40 - 14/09/2017 13:45
14/09/2017 13:45 - 14/09/2017 13:50
14/09/2017 13:50 - 14/09/2017 13:55</t>
  </si>
  <si>
    <t>14/09/2017 10:30 - 14/09/2017 10:45
14/09/2017 10:45 - 14/09/2017 11:00
14/09/2017 11:00 - 14/09/2017 11:15
14/09/2017 11:15 - 14/09/2017 11:30
14/09/2017 11:30 - 14/09/2017 11:45
14/09/2017 11:45 - 14/09/2017 12:00
14/09/2017 12:00 - 14/09/2017 12:15
14/09/2017 12:15 - 14/09/2017 12:30
14/09/2017 12:30 - 14/09/2017 12:45
14/09/2017 12:45 - 14/09/2017 13:00
14/09/2017 13:00 - 14/09/2017 13:15
14/09/2017 13:15 - 14/09/2017 13:30
14/09/2017 13:30 - 14/09/2017 13:45</t>
  </si>
  <si>
    <t>Missed Postings - September 2017</t>
  </si>
  <si>
    <t>27/09/2017 04:00 - 27/09/2017 05:00
27/09/2017 05:00 - 27/09/2017 06:00</t>
  </si>
  <si>
    <t>ERCOT network issues prevented receipt of wind forecast from vendor</t>
  </si>
  <si>
    <t>Missed Postings - October 2017</t>
  </si>
  <si>
    <t>02/10/2017 00:00 - 02/10/2017 01:00</t>
  </si>
  <si>
    <t>Vendor outage prevented delivery of wind forecast</t>
  </si>
  <si>
    <t>13/10/2017 11:00 - 13/10/2017 12:00</t>
  </si>
  <si>
    <t>ERCOT Database issue</t>
  </si>
  <si>
    <t>NP6-970-CD</t>
  </si>
  <si>
    <t>RTD Indicative LMPs by Resource Nodes, Load Zones and Hubs</t>
  </si>
  <si>
    <t>NP6-971-CD</t>
  </si>
  <si>
    <t>RTD Indicative Base Points by Resources</t>
  </si>
  <si>
    <t>NP3-157-CD</t>
  </si>
  <si>
    <t>Consolidated Transmission Outage Report</t>
  </si>
  <si>
    <t>NP3-233-CD</t>
  </si>
  <si>
    <t>Hourly Resource Outage Capacity</t>
  </si>
  <si>
    <t>NP6-325-CD</t>
  </si>
  <si>
    <t>RTD Indicative ORDC and Reliability Deployment Price Adders and Reserves</t>
  </si>
  <si>
    <t>15/11/2017 00:05 - 15/11/2017 00:10</t>
  </si>
  <si>
    <t>System Issue/RTD did not run</t>
  </si>
  <si>
    <t>27/11/2017 17:00 - 27/11/2017 18:00
27/11/2017 18:00 - 27/11/2017 19:00
27/11/2017 19:00 - 27/11/2017 20:00
27/11/2017 20:00 - 27/11/2017 21:00</t>
  </si>
  <si>
    <t>27/11/2017 18:00 - 27/11/2017 19:00
27/11/2017 19:00 - 27/11/2017 20:00
27/11/2017 20:00 - 27/11/2017 21:00</t>
  </si>
  <si>
    <t>27/11/2017 17:00 - 27/11/2017 17:15
27/11/2017 17:15 - 27/11/2017 17:30
27/11/2017 17:30 - 27/11/2017 17:45
27/11/2017 17:45 - 27/11/2017 18:00
27/11/2017 18:00 - 27/11/2017 18:15
27/11/2017 18:15 - 27/11/2017 18:30
27/11/2017 18:30 - 27/11/2017 18:45
27/11/2017 18:45 - 27/11/2017 19:00
27/11/2017 19:00 - 27/11/2017 19:15
27/11/2017 19:15 - 27/11/2017 19:30
27/11/2017 19:30 - 27/11/2017 19:45
27/11/2017 19:45 - 27/11/2017 20:00
27/11/2017 20:00 - 27/11/2017 20:15</t>
  </si>
  <si>
    <t>27/11/2017 17:05 - 27/11/2017 17:10 
27/11/2017 17:10 - 27/11/2017 17:15 
27/11/2017 17:15 - 27/11/2017 17:20 
27/11/2017 17:20 - 27/11/2017 17:25 
27/11/2017 17:25 - 27/11/2017 17:30 
27/11/2017 17:30 - 27/11/2017 17:35 
27/11/2017 17:35 - 27/11/2017 17:40 
27/11/2017 17:40 - 27/11/2017 17:45 
27/11/2017 17:45 - 27/11/2017 17:50 
27/11/2017 17:50 - 27/11/2017 17:55 
27/11/2017 17:55 - 27/11/2017 18:00 
27/11/2017 18:00 - 27/11/2017 18:05 
27/11/2017 18:05 - 27/11/2017 18:10 
27/11/2017 18:10 - 27/11/2017 18:15 
27/11/2017 18:15 - 27/11/2017 18:20 
27/11/2017 18:20 - 27/11/2017 18:25 
27/11/2017 18:25 - 27/11/2017 18:30 
27/11/2017 18:30 - 27/11/2017 18:35 
27/11/2017 18:35 - 27/11/2017 18:40 
27/11/2017 18:40 - 27/11/2017 18:45 
27/11/2017 18:45 - 27/11/2017 18:50 
27/11/2017 18:50 - 27/11/2017 18:55 
27/11/2017 18:55 - 27/11/2017 19:00 
27/11/2017 19:00 - 27/11/2017 19:05 
27/11/2017 19:05 - 27/11/2017 19:10 
27/11/2017 19:10 - 27/11/2017 19:15 
27/11/2017 19:15 - 27/11/2017 19:20 
27/11/2017 19:20 - 27/11/2017 19:25 
27/11/2017 19:25 - 27/11/2017 19:30 
27/11/2017 19:30 - 27/11/2017 19:35 
27/11/2017 19:35 - 27/11/2017 19:40 
27/11/2017 19:40 - 27/11/2017 19:45 
27/11/2017 19:45 - 27/11/2017 19:50 
27/11/2017 19:50 - 27/11/2017 19:55 
27/11/2017 19:55 - 27/11/2017 20:00 
27/11/2017 20:00 - 27/11/2017 20:05 
27/11/2017 20:05 - 27/11/2017 20:10 
27/11/2017 20:10 - 27/11/2017 20:15 
27/11/2017 20:15 - 27/11/2017 20:20 
27/11/2017 20:50 - 27/11/2017 20:55</t>
  </si>
  <si>
    <t>M-A102017-03  Planned system maintenance with impacted services</t>
  </si>
  <si>
    <t>27/11/2017 17:00 - 27/11/2017 18:00
27/11/2017 18:00 - 27/11/2017 19:00
27/11/2017 19:00 - 27/11/2017 20:00</t>
  </si>
  <si>
    <t>15/11/2017 00:05 - 15/11/2017 00:10
27/11/2017 17:05 - 27/11/2017 17:10 
27/11/2017 17:10 - 27/11/2017 17:15 
27/11/2017 17:15 - 27/11/2017 17:20 
27/11/2017 17:20 - 27/11/2017 17:25 
27/11/2017 17:25 - 27/11/2017 17:30 
27/11/2017 17:30 - 27/11/2017 17:35 
27/11/2017 17:35 - 27/11/2017 17:40 
27/11/2017 17:40 - 27/11/2017 17:45 
27/11/2017 17:45 - 27/11/2017 17:50 
27/11/2017 17:50 - 27/11/2017 17:55 
27/11/2017 17:55 - 27/11/2017 18:00 
27/11/2017 18:00 - 27/11/2017 18:05 
27/11/2017 18:05 - 27/11/2017 18:10 
27/11/2017 18:10 - 27/11/2017 18:15 
27/11/2017 18:15 - 27/11/2017 18:20 
27/11/2017 18:20 - 27/11/2017 18:25 
27/11/2017 18:25 - 27/11/2017 18:30 
27/11/2017 18:30 - 27/11/2017 18:35 
27/11/2017 18:35 - 27/11/2017 18:40 
27/11/2017 18:40 - 27/11/2017 18:45 
27/11/2017 18:45 - 27/11/2017 18:50 
27/11/2017 18:50 - 27/11/2017 18:55 
27/11/2017 18:55 - 27/11/2017 19:00 
27/11/2017 19:00 - 27/11/2017 19:05 
27/11/2017 19:05 - 27/11/2017 19:10 
27/11/2017 19:10 - 27/11/2017 19:15 
27/11/2017 19:15 - 27/11/2017 19:20 
27/11/2017 19:20 - 27/11/2017 19:25 
27/11/2017 19:25 - 27/11/2017 19:30 
27/11/2017 19:30 - 27/11/2017 19:35 
27/11/2017 19:35 - 27/11/2017 19:40 
27/11/2017 19:40 - 27/11/2017 19:45 
27/11/2017 19:45 - 27/11/2017 19:50 
27/11/2017 19:50 - 27/11/2017 19:55 
27/11/2017 19:55 - 27/11/2017 20:00 
27/11/2017 20:00 - 27/11/2017 20:05 
27/11/2017 20:05 - 27/11/2017 20:10 
27/11/2017 20:10 - 27/11/2017 20:15 
27/11/2017 20:15 - 27/11/2017 20:20</t>
  </si>
  <si>
    <t>System Issue/RTD did not run
M-A102017-03  Planned system maintenance with impacted services</t>
  </si>
  <si>
    <t>Missed Postings - through November 29, 2017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</si>
</sst>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0"/>
      <name val="Calibri"/>
      <family val="2"/>
    </font>
    <font>
      <b/>
      <sz val="10"/>
      <color rgb="FF000000"/>
      <name val="Arial"/>
      <family val="2"/>
    </font>
    <font>
      <sz val="9"/>
      <color rgb="FF000000"/>
      <name val="Arial"/>
      <family val="2"/>
    </font>
    <font>
      <sz val="10"/>
      <color theme="1"/>
      <name val="Tahoma"/>
      <family val="2"/>
    </font>
    <font>
      <sz val="9"/>
      <color theme="1"/>
      <name val="Arial"/>
      <family val="2"/>
    </font>
  </fonts>
  <fills count="4">
    <fill>
      <patternFill patternType="none"/>
    </fill>
    <fill>
      <patternFill patternType="gray125"/>
    </fill>
    <fill>
      <patternFill patternType="solid">
        <fgColor rgb="FF00AEC7"/>
        <bgColor indexed="64"/>
      </patternFill>
    </fill>
    <fill>
      <patternFill patternType="solid">
        <fgColor rgb="FFBDC2C6"/>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30">
    <xf numFmtId="0" fontId="0" fillId="0" borderId="0" xfId="0"/>
    <xf numFmtId="0" fontId="0" fillId="0" borderId="0" xfId="0" applyAlignment="1">
      <alignment horizontal="left"/>
    </xf>
    <xf numFmtId="0" fontId="0" fillId="0" borderId="0" xfId="0"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14" fontId="3" fillId="0" borderId="5" xfId="0" applyNumberFormat="1" applyFont="1" applyBorder="1" applyAlignment="1">
      <alignment horizontal="center"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5" fillId="0" borderId="4" xfId="0" applyNumberFormat="1" applyFont="1" applyBorder="1" applyAlignment="1">
      <alignment wrapText="1"/>
    </xf>
    <xf numFmtId="0" fontId="5" fillId="0" borderId="1" xfId="0" applyNumberFormat="1" applyFont="1" applyBorder="1" applyAlignment="1">
      <alignment wrapText="1"/>
    </xf>
    <xf numFmtId="14" fontId="3" fillId="0" borderId="2" xfId="0" applyNumberFormat="1" applyFont="1" applyBorder="1" applyAlignment="1">
      <alignment horizontal="center" vertical="center" wrapText="1"/>
    </xf>
    <xf numFmtId="0" fontId="5" fillId="0" borderId="5" xfId="0" applyNumberFormat="1" applyFont="1" applyBorder="1" applyAlignment="1">
      <alignment wrapText="1"/>
    </xf>
    <xf numFmtId="0" fontId="5" fillId="0" borderId="2" xfId="0" applyNumberFormat="1" applyFont="1" applyBorder="1" applyAlignment="1">
      <alignment wrapText="1"/>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5" fillId="0" borderId="5" xfId="0" applyNumberFormat="1" applyFont="1" applyBorder="1" applyAlignment="1">
      <alignmen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5" fillId="0" borderId="2" xfId="0" applyNumberFormat="1" applyFont="1" applyBorder="1" applyAlignment="1">
      <alignment vertical="center" wrapText="1"/>
    </xf>
    <xf numFmtId="0" fontId="5" fillId="0" borderId="5" xfId="0" applyFont="1" applyBorder="1" applyAlignment="1">
      <alignment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BDC2C6"/>
      <color rgb="FF00A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ket%20Information%20Services/EMIL/EMIL%20(Internal%20EDIT%20version)%20(07.05.2017)_EMILv9.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emil"/>
      <sheetName val="MIS"/>
      <sheetName val="d_mis"/>
      <sheetName val="MPIM"/>
      <sheetName val="d_mpim"/>
      <sheetName val="TRACEABILITY"/>
      <sheetName val="d_traceability"/>
      <sheetName val="Updates"/>
    </sheetNames>
    <sheetDataSet>
      <sheetData sheetId="0" refreshError="1">
        <row r="2">
          <cell r="B2" t="str">
            <v>EMIL_ID</v>
          </cell>
          <cell r="C2" t="str">
            <v>PRODUCT_NAME</v>
          </cell>
          <cell r="D2" t="str">
            <v>ZONAL_NODAL</v>
          </cell>
          <cell r="E2" t="str">
            <v>GEN_FREQ</v>
          </cell>
          <cell r="F2" t="str">
            <v>WWW_FLAG</v>
          </cell>
          <cell r="G2" t="str">
            <v>API_FLAG</v>
          </cell>
          <cell r="H2" t="str">
            <v>MIS_FLAG</v>
          </cell>
          <cell r="I2" t="str">
            <v>EWS_FLAG</v>
          </cell>
          <cell r="J2" t="str">
            <v>CITRIX_FLAG</v>
          </cell>
          <cell r="K2" t="str">
            <v>EMAIL_FLAG</v>
          </cell>
          <cell r="L2" t="str">
            <v>ELEC_FLAG</v>
          </cell>
          <cell r="M2" t="str">
            <v>HOTLN_FLAG</v>
          </cell>
          <cell r="N2" t="str">
            <v>PHONE_FLAG</v>
          </cell>
          <cell r="O2" t="str">
            <v>EMGCY_FLAG</v>
          </cell>
          <cell r="P2" t="str">
            <v>WATCH_FLAG</v>
          </cell>
          <cell r="Q2" t="str">
            <v>NOTICE_FLAG</v>
          </cell>
          <cell r="R2" t="str">
            <v>ADVISORY_FLAG</v>
          </cell>
          <cell r="S2" t="str">
            <v>ACK_FLAG</v>
          </cell>
          <cell r="T2" t="str">
            <v>PUB_FLAG</v>
          </cell>
          <cell r="U2" t="str">
            <v>LSE_FLAG</v>
          </cell>
          <cell r="V2" t="str">
            <v>TSP_FLAG</v>
          </cell>
          <cell r="W2" t="str">
            <v>DSP_FLAG</v>
          </cell>
          <cell r="X2" t="str">
            <v>QSE_FLAG</v>
          </cell>
          <cell r="Y2" t="str">
            <v>CRRAH_FLAG</v>
          </cell>
          <cell r="Z2" t="str">
            <v>CP_FLAG</v>
          </cell>
          <cell r="AA2" t="str">
            <v>RE_FLAG</v>
          </cell>
          <cell r="AB2" t="str">
            <v>REC_FLAG</v>
          </cell>
          <cell r="AC2" t="str">
            <v>IMRE_FLAG</v>
          </cell>
          <cell r="AD2" t="str">
            <v>STAKEHOLDER</v>
          </cell>
          <cell r="AE2" t="str">
            <v>PUCT_FLAG</v>
          </cell>
          <cell r="AF2" t="str">
            <v>TO_FLAG</v>
          </cell>
          <cell r="AG2" t="str">
            <v>SPP_FLAG</v>
          </cell>
          <cell r="AH2" t="str">
            <v>CUST_FLAG</v>
          </cell>
          <cell r="AI2" t="str">
            <v>PRODUCT_DESC</v>
          </cell>
          <cell r="AJ2" t="str">
            <v>RPT_ID</v>
          </cell>
          <cell r="AK2" t="str">
            <v>EMIL_TYPE</v>
          </cell>
          <cell r="AL2" t="str">
            <v>ACTIVE_GBOX_FLAG</v>
          </cell>
          <cell r="AM2" t="str">
            <v>REPLACEMENT</v>
          </cell>
          <cell r="AN2" t="str">
            <v>EWS_EIP_ID</v>
          </cell>
          <cell r="AO2" t="str">
            <v>DDL_NAME</v>
          </cell>
          <cell r="AP2" t="str">
            <v>XSD_NAME</v>
          </cell>
          <cell r="AQ2" t="str">
            <v>USER_GUIDE</v>
          </cell>
          <cell r="AR2" t="str">
            <v>EXT_SUBSCRIBER</v>
          </cell>
          <cell r="AS2" t="str">
            <v>FILETYPE_EXT</v>
          </cell>
          <cell r="AT2" t="str">
            <v>LAST_POST_DATE</v>
          </cell>
          <cell r="AU2" t="str">
            <v>FIRST_RUN_DATE</v>
          </cell>
          <cell r="AV2" t="str">
            <v>BIZ_OWNER</v>
          </cell>
          <cell r="AW2" t="str">
            <v>BIZ_SME</v>
          </cell>
          <cell r="AX2" t="str">
            <v>PRODUCT_OWNER</v>
          </cell>
          <cell r="AY2" t="str">
            <v>PRODUCT_SME</v>
          </cell>
          <cell r="AZ2" t="str">
            <v>NOTICE_AUTO</v>
          </cell>
          <cell r="BA2" t="str">
            <v>SYS_OF_REC</v>
          </cell>
        </row>
        <row r="3">
          <cell r="B3" t="str">
            <v>NP10-110-AN</v>
          </cell>
          <cell r="C3" t="str">
            <v>Additional EPS Metering Facilities</v>
          </cell>
          <cell r="D3" t="str">
            <v>Retire</v>
          </cell>
          <cell r="E3" t="str">
            <v>Event - Notification</v>
          </cell>
          <cell r="H3" t="str">
            <v>C</v>
          </cell>
          <cell r="L3" t="str">
            <v>Y</v>
          </cell>
          <cell r="Q3" t="str">
            <v>Y</v>
          </cell>
          <cell r="V3" t="str">
            <v>Y</v>
          </cell>
          <cell r="W3" t="str">
            <v>Y</v>
          </cell>
          <cell r="AI3" t="str">
            <v>If ERCOT determines that there is a potential need to install additional EPS Metering Facilities on the ERCOT System, ERCOT shall notify the relevant TSP or DSP in writing or electronically.  ERCOTs Notice must include the following information: (a) Location of the meter point at which the additional EPS Metering Facilities are required; (b) Projected installation date by which the relevant EPS Metering Facilities should be installed; (c) Reason for the need to install the additional EPS Metering Facilities;  (d) Any other information that ERCOT considers relevant.</v>
          </cell>
          <cell r="AK3" t="str">
            <v>Alert/Notice</v>
          </cell>
          <cell r="AL3" t="str">
            <v>I</v>
          </cell>
          <cell r="AU3">
            <v>40513</v>
          </cell>
          <cell r="AV3" t="str">
            <v>Don Tucker</v>
          </cell>
          <cell r="AW3" t="str">
            <v>Henry Perez</v>
          </cell>
          <cell r="AZ3" t="str">
            <v>Manual</v>
          </cell>
          <cell r="BA3" t="str">
            <v>Manual</v>
          </cell>
        </row>
        <row r="4">
          <cell r="B4" t="str">
            <v>NP10-111-AN</v>
          </cell>
          <cell r="C4" t="str">
            <v>Approval of Waiver Request for Installation of EPS Metering Facilities</v>
          </cell>
          <cell r="D4" t="str">
            <v>Retire</v>
          </cell>
          <cell r="E4" t="str">
            <v>Event - Notification</v>
          </cell>
          <cell r="H4" t="str">
            <v>C</v>
          </cell>
          <cell r="L4" t="str">
            <v>Y</v>
          </cell>
          <cell r="Q4" t="str">
            <v>Y</v>
          </cell>
          <cell r="V4" t="str">
            <v>Y</v>
          </cell>
          <cell r="W4" t="str">
            <v>Y</v>
          </cell>
          <cell r="AI4" t="str">
            <v>If ERCOT approves a waiver request, then ERCOT shall promptly notify the TSP or DSP</v>
          </cell>
          <cell r="AK4" t="str">
            <v>Alert/Notice</v>
          </cell>
          <cell r="AL4" t="str">
            <v>I</v>
          </cell>
          <cell r="AU4">
            <v>40513</v>
          </cell>
          <cell r="AV4" t="str">
            <v>Don Tucker</v>
          </cell>
          <cell r="AW4" t="str">
            <v>Henry Perez</v>
          </cell>
          <cell r="AZ4" t="str">
            <v>Manual</v>
          </cell>
          <cell r="BA4" t="str">
            <v>Manual</v>
          </cell>
        </row>
        <row r="5">
          <cell r="B5" t="str">
            <v>NP10-112-AN</v>
          </cell>
          <cell r="C5" t="str">
            <v>Rejection of Waiver Request for Installation of EPS Metering Facilities</v>
          </cell>
          <cell r="D5" t="str">
            <v>Retire</v>
          </cell>
          <cell r="E5" t="str">
            <v>Event - Notification</v>
          </cell>
          <cell r="H5" t="str">
            <v>C</v>
          </cell>
          <cell r="L5" t="str">
            <v>Y</v>
          </cell>
          <cell r="Q5" t="str">
            <v>Y</v>
          </cell>
          <cell r="V5" t="str">
            <v>Y</v>
          </cell>
          <cell r="W5" t="str">
            <v>Y</v>
          </cell>
          <cell r="AI5" t="str">
            <v>If ERCOT rejects a waiver request, then ERCOT shall promptly notify the TSP or DSP and shall set forth the reasons for its rejection.</v>
          </cell>
          <cell r="AK5" t="str">
            <v>Alert/Notice</v>
          </cell>
          <cell r="AL5" t="str">
            <v>I</v>
          </cell>
          <cell r="AU5">
            <v>40513</v>
          </cell>
          <cell r="AV5" t="str">
            <v>Don Tucker</v>
          </cell>
          <cell r="AW5" t="str">
            <v>Henry Perez</v>
          </cell>
          <cell r="AZ5" t="str">
            <v>Manual</v>
          </cell>
          <cell r="BA5" t="str">
            <v>Manual</v>
          </cell>
        </row>
        <row r="6">
          <cell r="B6" t="str">
            <v>NP10-113-AN</v>
          </cell>
          <cell r="C6" t="str">
            <v>Failure to comply with EPS Metering Standards</v>
          </cell>
          <cell r="D6" t="str">
            <v>Retire</v>
          </cell>
          <cell r="E6" t="str">
            <v>Event - Notification</v>
          </cell>
          <cell r="H6" t="str">
            <v>C</v>
          </cell>
          <cell r="L6" t="str">
            <v>Y</v>
          </cell>
          <cell r="Q6" t="str">
            <v>Y</v>
          </cell>
          <cell r="V6" t="str">
            <v>Y</v>
          </cell>
          <cell r="W6" t="str">
            <v>Y</v>
          </cell>
          <cell r="AI6" t="str">
            <v>If the TSP or DSP fails to comply with the standards for EPS Metering Facilities, then ERCOT shall notify the PUCT or the appropriate Governmental Authority</v>
          </cell>
          <cell r="AK6" t="str">
            <v>Alert/Notice</v>
          </cell>
          <cell r="AL6" t="str">
            <v>I</v>
          </cell>
          <cell r="AU6">
            <v>40513</v>
          </cell>
          <cell r="AV6" t="str">
            <v>Don Tucker</v>
          </cell>
          <cell r="AW6" t="str">
            <v>Henry Perez</v>
          </cell>
          <cell r="AZ6" t="str">
            <v>Manual</v>
          </cell>
          <cell r="BA6" t="str">
            <v>Manual</v>
          </cell>
        </row>
        <row r="7">
          <cell r="B7" t="str">
            <v>NP10-228-M</v>
          </cell>
          <cell r="C7" t="str">
            <v>EPS Metering Design Proposal Form</v>
          </cell>
          <cell r="D7" t="str">
            <v>Exists - No change</v>
          </cell>
          <cell r="E7" t="str">
            <v>Event - As Needed</v>
          </cell>
          <cell r="F7" t="str">
            <v>Y</v>
          </cell>
          <cell r="H7" t="str">
            <v>P</v>
          </cell>
          <cell r="T7" t="str">
            <v>Y</v>
          </cell>
          <cell r="AC7" t="str">
            <v>Y</v>
          </cell>
          <cell r="AI7" t="str">
            <v>The EPS Metering Design Proposal is the initial document required from a Transmission and/or Distribution Provider (TDSP), to obtain ERCOT approval of a proposed EPS Metering Facility design.</v>
          </cell>
          <cell r="AK7" t="str">
            <v>Form</v>
          </cell>
          <cell r="AL7" t="str">
            <v>A</v>
          </cell>
          <cell r="AS7" t="str">
            <v>.doc</v>
          </cell>
          <cell r="AU7">
            <v>25569</v>
          </cell>
          <cell r="AV7" t="str">
            <v>Don Tucker</v>
          </cell>
          <cell r="AW7" t="str">
            <v>Henry Perez</v>
          </cell>
          <cell r="BA7" t="str">
            <v>Manual</v>
          </cell>
        </row>
        <row r="8">
          <cell r="B8" t="str">
            <v>NP10-2-SG</v>
          </cell>
          <cell r="C8" t="str">
            <v>867_03 Activity Report</v>
          </cell>
          <cell r="D8" t="str">
            <v>Retire</v>
          </cell>
          <cell r="E8" t="str">
            <v>Event - As Needed</v>
          </cell>
          <cell r="H8" t="str">
            <v>C</v>
          </cell>
          <cell r="L8" t="str">
            <v>Y</v>
          </cell>
          <cell r="U8" t="str">
            <v>Y</v>
          </cell>
          <cell r="V8" t="str">
            <v>Y</v>
          </cell>
          <cell r="W8" t="str">
            <v>Y</v>
          </cell>
          <cell r="AI8" t="str">
            <v>Responses to ERCOT data loading attempt for 867_03s into the Lodestar Database. This report includes both errors and successful loading responses.</v>
          </cell>
          <cell r="AK8" t="str">
            <v>Report</v>
          </cell>
          <cell r="AL8" t="str">
            <v>I</v>
          </cell>
          <cell r="AQ8" t="str">
            <v>867_03 Activity Report Description</v>
          </cell>
          <cell r="AS8" t="str">
            <v>.zip,.csv</v>
          </cell>
          <cell r="AU8">
            <v>25569</v>
          </cell>
          <cell r="AV8" t="str">
            <v>Randy Roberts</v>
          </cell>
          <cell r="AW8" t="str">
            <v>Kelly Brink</v>
          </cell>
          <cell r="AX8" t="str">
            <v>Jamie Lavas</v>
          </cell>
          <cell r="AY8" t="str">
            <v>Steven Lang</v>
          </cell>
          <cell r="BA8" t="str">
            <v>LOD</v>
          </cell>
        </row>
        <row r="9">
          <cell r="B9" t="str">
            <v>NP10-455-M</v>
          </cell>
          <cell r="C9" t="str">
            <v>Provisional Approval Posting for EPS Metering Facilities</v>
          </cell>
          <cell r="D9" t="str">
            <v>Exists - No change</v>
          </cell>
          <cell r="E9" t="str">
            <v>Chron - Quarterly</v>
          </cell>
          <cell r="F9" t="str">
            <v>Y</v>
          </cell>
          <cell r="H9" t="str">
            <v>P</v>
          </cell>
          <cell r="T9" t="str">
            <v>Y</v>
          </cell>
          <cell r="AC9" t="str">
            <v>Y</v>
          </cell>
          <cell r="AI9" t="str">
            <v>EPS Metering Facilities that are currently under a Provisional Approval.</v>
          </cell>
          <cell r="AK9" t="str">
            <v>Report</v>
          </cell>
          <cell r="AL9" t="str">
            <v>A</v>
          </cell>
          <cell r="AS9" t="str">
            <v>.txt</v>
          </cell>
          <cell r="AU9">
            <v>25569</v>
          </cell>
          <cell r="AV9" t="str">
            <v>Don Tucker</v>
          </cell>
          <cell r="AW9" t="str">
            <v>Henry Perez</v>
          </cell>
          <cell r="BA9" t="str">
            <v>Manual</v>
          </cell>
        </row>
        <row r="10">
          <cell r="B10" t="str">
            <v>NP10-466-M</v>
          </cell>
          <cell r="C10" t="str">
            <v>EPS Meter Point Exemptions Posting</v>
          </cell>
          <cell r="D10" t="str">
            <v>Exists - No change</v>
          </cell>
          <cell r="E10" t="str">
            <v>Chron - Quarterly</v>
          </cell>
          <cell r="F10" t="str">
            <v>Y</v>
          </cell>
          <cell r="H10" t="str">
            <v>P</v>
          </cell>
          <cell r="T10" t="str">
            <v>Y</v>
          </cell>
          <cell r="AC10" t="str">
            <v>Y</v>
          </cell>
          <cell r="AI10" t="str">
            <v>EPS Metering Facility Temporary Exemption Requests, whether the application was approved or rejected, and reason for rejection.</v>
          </cell>
          <cell r="AK10" t="str">
            <v>Report</v>
          </cell>
          <cell r="AL10" t="str">
            <v>A</v>
          </cell>
          <cell r="AS10" t="str">
            <v>.txt</v>
          </cell>
          <cell r="AU10">
            <v>25569</v>
          </cell>
          <cell r="AV10" t="str">
            <v>Don Tucker</v>
          </cell>
          <cell r="AW10" t="str">
            <v>Henry Perez</v>
          </cell>
          <cell r="BA10" t="str">
            <v>Manual</v>
          </cell>
        </row>
        <row r="11">
          <cell r="B11" t="str">
            <v>NP10-467-M</v>
          </cell>
          <cell r="C11" t="str">
            <v>Guidelines for Considering EPS Metering Facility Exemptions</v>
          </cell>
          <cell r="D11" t="str">
            <v>Exists - No change</v>
          </cell>
          <cell r="E11" t="str">
            <v>Event - As Needed</v>
          </cell>
          <cell r="F11" t="str">
            <v>Y</v>
          </cell>
          <cell r="H11" t="str">
            <v>P</v>
          </cell>
          <cell r="T11" t="str">
            <v>Y</v>
          </cell>
          <cell r="AC11" t="str">
            <v>Y</v>
          </cell>
          <cell r="AI11" t="str">
            <v>General ERCOT guidelines for considering EPS metering facility exemption requests.</v>
          </cell>
          <cell r="AK11" t="str">
            <v>Document</v>
          </cell>
          <cell r="AL11" t="str">
            <v>A</v>
          </cell>
          <cell r="AS11" t="str">
            <v>.doc</v>
          </cell>
          <cell r="AU11">
            <v>25569</v>
          </cell>
          <cell r="AV11" t="str">
            <v>Don Tucker</v>
          </cell>
          <cell r="AW11" t="str">
            <v>Henry Perez</v>
          </cell>
          <cell r="BA11" t="str">
            <v>Manual</v>
          </cell>
        </row>
        <row r="12">
          <cell r="B12" t="str">
            <v>NP10-771-SG</v>
          </cell>
          <cell r="C12" t="str">
            <v>Missing Consumption Report</v>
          </cell>
          <cell r="D12" t="str">
            <v>Exists - Modify</v>
          </cell>
          <cell r="E12" t="str">
            <v>Chron - Daily</v>
          </cell>
          <cell r="H12" t="str">
            <v>C</v>
          </cell>
          <cell r="I12" t="str">
            <v>Y</v>
          </cell>
          <cell r="L12" t="str">
            <v>Y</v>
          </cell>
          <cell r="V12" t="str">
            <v>Y</v>
          </cell>
          <cell r="W12" t="str">
            <v>Y</v>
          </cell>
          <cell r="AI12" t="str">
            <v>Identifies ESIIDs for which ERCOT has not received consumption data for thirty-eight (38) days ago.  Market Participants should use this report to identify situations where consumption data has not been supplied to ERCOT.</v>
          </cell>
          <cell r="AJ12">
            <v>9</v>
          </cell>
          <cell r="AK12" t="str">
            <v>Report</v>
          </cell>
          <cell r="AL12" t="str">
            <v>A</v>
          </cell>
          <cell r="AS12" t="str">
            <v>.csv</v>
          </cell>
          <cell r="AU12">
            <v>40513</v>
          </cell>
          <cell r="AV12" t="str">
            <v>Randy Roberts</v>
          </cell>
          <cell r="AW12" t="str">
            <v>Kelly Brink</v>
          </cell>
          <cell r="BA12" t="str">
            <v>LOD</v>
          </cell>
        </row>
        <row r="13">
          <cell r="B13" t="str">
            <v>NP11-200-AN</v>
          </cell>
          <cell r="C13" t="str">
            <v>ERCOT Polled Settlement Meter Time Synchronization</v>
          </cell>
          <cell r="D13" t="str">
            <v>Retire</v>
          </cell>
          <cell r="E13" t="str">
            <v>Event - Notification</v>
          </cell>
          <cell r="L13" t="str">
            <v>Y</v>
          </cell>
          <cell r="Q13" t="str">
            <v>Y</v>
          </cell>
          <cell r="V13" t="str">
            <v>Y</v>
          </cell>
          <cell r="W13" t="str">
            <v>Y</v>
          </cell>
          <cell r="AI13" t="str">
            <v>ERCOT will update the clock of any EPS meter that falls outside the threshold defined in Section 10, Metering of these Protocols.  ERCOT will notify the TSP and/or DSP regarding any meter that is determined to be inconsistent in its timekeeping function</v>
          </cell>
          <cell r="AK13" t="str">
            <v>Alert/Notice</v>
          </cell>
          <cell r="AL13" t="str">
            <v>I</v>
          </cell>
          <cell r="AU13">
            <v>40513</v>
          </cell>
          <cell r="AV13" t="str">
            <v>Don Tucker</v>
          </cell>
          <cell r="AW13" t="str">
            <v>Pat Vinton</v>
          </cell>
          <cell r="AZ13" t="str">
            <v>Manual</v>
          </cell>
          <cell r="BA13" t="str">
            <v>Manual</v>
          </cell>
        </row>
        <row r="14">
          <cell r="B14" t="str">
            <v>NP1-150-M</v>
          </cell>
          <cell r="C14" t="str">
            <v>TDSP Cutover Form for EPS Metering Points</v>
          </cell>
          <cell r="D14" t="str">
            <v>Exists - No change</v>
          </cell>
          <cell r="E14" t="str">
            <v>Event - As Needed</v>
          </cell>
          <cell r="F14" t="str">
            <v>Y</v>
          </cell>
          <cell r="H14" t="str">
            <v>P</v>
          </cell>
          <cell r="T14" t="str">
            <v>Y</v>
          </cell>
          <cell r="AC14" t="str">
            <v>Y</v>
          </cell>
          <cell r="AI14" t="str">
            <v>This form shall be submitted by the TDSP to facilitate the transfer of information required to add or remove an EPS meter point in Lodestar for generation facilities, NOIE boundary metering points, or other qualified metering points</v>
          </cell>
          <cell r="AK14" t="str">
            <v>Form</v>
          </cell>
          <cell r="AL14" t="str">
            <v>A</v>
          </cell>
          <cell r="AS14" t="str">
            <v>.doc</v>
          </cell>
          <cell r="AU14">
            <v>25569</v>
          </cell>
          <cell r="AV14" t="str">
            <v>Don Tucker</v>
          </cell>
          <cell r="AW14" t="str">
            <v>Henry Perez</v>
          </cell>
          <cell r="BA14" t="str">
            <v>Manual</v>
          </cell>
        </row>
        <row r="15">
          <cell r="B15" t="str">
            <v>NP1-151-M</v>
          </cell>
          <cell r="C15" t="str">
            <v>TDSP EPS Meter Test Report</v>
          </cell>
          <cell r="D15" t="str">
            <v>Exists - No change</v>
          </cell>
          <cell r="E15" t="str">
            <v>Event - As Needed</v>
          </cell>
          <cell r="F15" t="str">
            <v>Y</v>
          </cell>
          <cell r="H15" t="str">
            <v>P</v>
          </cell>
          <cell r="T15" t="str">
            <v>Y</v>
          </cell>
          <cell r="AC15" t="str">
            <v>Y</v>
          </cell>
          <cell r="AI15" t="str">
            <v>This is the form that the TDSP submits to ERCOT to document that the TDSP has tested an EPS Meter.</v>
          </cell>
          <cell r="AK15" t="str">
            <v>Form</v>
          </cell>
          <cell r="AL15" t="str">
            <v>A</v>
          </cell>
          <cell r="AS15" t="str">
            <v>.xls</v>
          </cell>
          <cell r="AU15">
            <v>25569</v>
          </cell>
          <cell r="AV15" t="str">
            <v>Don Tucker</v>
          </cell>
          <cell r="AW15" t="str">
            <v>Henry Perez</v>
          </cell>
          <cell r="BA15" t="str">
            <v>Manual</v>
          </cell>
        </row>
        <row r="16">
          <cell r="B16" t="str">
            <v>NP1-152-M</v>
          </cell>
          <cell r="C16" t="str">
            <v>Documentation Requirements after Access to EPS Metering Facilities</v>
          </cell>
          <cell r="D16" t="str">
            <v>Exists - No change</v>
          </cell>
          <cell r="E16" t="str">
            <v>Event - As Needed</v>
          </cell>
          <cell r="F16" t="str">
            <v>Y</v>
          </cell>
          <cell r="H16" t="str">
            <v>P</v>
          </cell>
          <cell r="T16" t="str">
            <v>Y</v>
          </cell>
          <cell r="AC16" t="str">
            <v>Y</v>
          </cell>
          <cell r="AI16" t="str">
            <v>submittals required by the TDSP after site access to EPS Metering Facilities to ensure accurate data for initial settlements and maintain approval of the EPS Metering Facility</v>
          </cell>
          <cell r="AK16" t="str">
            <v>Document</v>
          </cell>
          <cell r="AL16" t="str">
            <v>I</v>
          </cell>
          <cell r="AS16" t="str">
            <v>.doc</v>
          </cell>
          <cell r="AU16">
            <v>25569</v>
          </cell>
          <cell r="AV16" t="str">
            <v>Don Tucker</v>
          </cell>
          <cell r="AW16" t="str">
            <v>Henry Perez</v>
          </cell>
          <cell r="BA16" t="str">
            <v>Manual</v>
          </cell>
        </row>
        <row r="17">
          <cell r="B17" t="str">
            <v>NP1-153-M</v>
          </cell>
          <cell r="C17" t="str">
            <v>EPS Site Certification Form</v>
          </cell>
          <cell r="D17" t="str">
            <v>Exists - No change</v>
          </cell>
          <cell r="E17" t="str">
            <v>Event - As Needed</v>
          </cell>
          <cell r="F17" t="str">
            <v>Y</v>
          </cell>
          <cell r="H17" t="str">
            <v>P</v>
          </cell>
          <cell r="T17" t="str">
            <v>Y</v>
          </cell>
          <cell r="AC17" t="str">
            <v>Y</v>
          </cell>
          <cell r="AI17" t="str">
            <v>This is the form that the TDSP submits to ERCOT to document that the TDSP has certified an EPS Metering Facility in compliance with Protocols.</v>
          </cell>
          <cell r="AK17" t="str">
            <v>Form</v>
          </cell>
          <cell r="AL17" t="str">
            <v>A</v>
          </cell>
          <cell r="AS17" t="str">
            <v>.xls</v>
          </cell>
          <cell r="AU17">
            <v>25569</v>
          </cell>
          <cell r="AV17" t="str">
            <v>Don Tucker</v>
          </cell>
          <cell r="AW17" t="str">
            <v>Henry Perez</v>
          </cell>
          <cell r="BA17" t="str">
            <v>Manual</v>
          </cell>
        </row>
        <row r="18">
          <cell r="B18" t="str">
            <v>NP1-155-M</v>
          </cell>
          <cell r="C18" t="str">
            <v>Generation Interconnection Request Procedure</v>
          </cell>
          <cell r="D18" t="str">
            <v>Exists - No change</v>
          </cell>
          <cell r="E18" t="str">
            <v>Event - As Needed</v>
          </cell>
          <cell r="F18" t="str">
            <v>Y</v>
          </cell>
          <cell r="H18" t="str">
            <v>P</v>
          </cell>
          <cell r="T18" t="str">
            <v>Y</v>
          </cell>
          <cell r="AC18" t="str">
            <v>Y</v>
          </cell>
          <cell r="AI18" t="str">
            <v>Procedure for new or changed Generation Interconnection requests</v>
          </cell>
          <cell r="AK18" t="str">
            <v>Document</v>
          </cell>
          <cell r="AL18" t="str">
            <v>A</v>
          </cell>
          <cell r="AS18" t="str">
            <v>.zip,.xls</v>
          </cell>
          <cell r="AU18">
            <v>40513</v>
          </cell>
          <cell r="AV18" t="str">
            <v>Prabhu Gnanam</v>
          </cell>
          <cell r="AW18" t="str">
            <v>Cathey Carter</v>
          </cell>
        </row>
        <row r="19">
          <cell r="B19" t="str">
            <v>NP1-156-M</v>
          </cell>
          <cell r="C19" t="str">
            <v>TDSP Access to EPS Metering Facility Notification Form</v>
          </cell>
          <cell r="D19" t="str">
            <v>Exists - No change</v>
          </cell>
          <cell r="E19" t="str">
            <v>Event - As Needed</v>
          </cell>
          <cell r="F19" t="str">
            <v>Y</v>
          </cell>
          <cell r="H19" t="str">
            <v>P</v>
          </cell>
          <cell r="T19" t="str">
            <v>Y</v>
          </cell>
          <cell r="AC19" t="str">
            <v>Y</v>
          </cell>
          <cell r="AI19" t="str">
            <v>Form submitted by the TDSP to provide notification to ERCOT of access to EPS Metering Facilities</v>
          </cell>
          <cell r="AK19" t="str">
            <v>Form</v>
          </cell>
          <cell r="AL19" t="str">
            <v>A</v>
          </cell>
          <cell r="AS19" t="str">
            <v>.doc</v>
          </cell>
          <cell r="AU19">
            <v>25569</v>
          </cell>
          <cell r="AV19" t="str">
            <v>Don Tucker</v>
          </cell>
          <cell r="AW19" t="str">
            <v>Pat Vinton</v>
          </cell>
          <cell r="BA19" t="str">
            <v>Manual</v>
          </cell>
        </row>
        <row r="20">
          <cell r="B20" t="str">
            <v>NP1-157-M</v>
          </cell>
          <cell r="C20" t="str">
            <v>ERCOT Polled Settlements MDAS Configuration Form</v>
          </cell>
          <cell r="D20" t="str">
            <v>Exists - No change</v>
          </cell>
          <cell r="E20" t="str">
            <v>Event - As Needed</v>
          </cell>
          <cell r="F20" t="str">
            <v>Y</v>
          </cell>
          <cell r="H20" t="str">
            <v>P</v>
          </cell>
          <cell r="T20" t="str">
            <v>Y</v>
          </cell>
          <cell r="AC20" t="str">
            <v>Y</v>
          </cell>
          <cell r="AI20" t="str">
            <v>This is the form that the TDSP submits to ERCOT to document the information ERCOT needs to set the meter up in the ERCOT Data Acquisition System so that the EPS meter data can be retrieved and processed for the metering point.</v>
          </cell>
          <cell r="AK20" t="str">
            <v>Form</v>
          </cell>
          <cell r="AL20" t="str">
            <v>A</v>
          </cell>
          <cell r="AS20" t="str">
            <v>.xls</v>
          </cell>
          <cell r="AU20">
            <v>25569</v>
          </cell>
          <cell r="AV20" t="str">
            <v>Don Tucker</v>
          </cell>
          <cell r="AW20" t="str">
            <v>Pat Vinton</v>
          </cell>
          <cell r="BA20" t="str">
            <v>Manual</v>
          </cell>
        </row>
        <row r="21">
          <cell r="B21" t="str">
            <v>NP1-158-M</v>
          </cell>
          <cell r="C21" t="str">
            <v>On Site Work to EPS Metering Facilities</v>
          </cell>
          <cell r="D21" t="str">
            <v>Exists - No change</v>
          </cell>
          <cell r="E21" t="str">
            <v>Event - As Needed</v>
          </cell>
          <cell r="F21" t="str">
            <v>Y</v>
          </cell>
          <cell r="H21" t="str">
            <v>P</v>
          </cell>
          <cell r="T21" t="str">
            <v>Y</v>
          </cell>
          <cell r="AC21" t="str">
            <v>Y</v>
          </cell>
          <cell r="AI21" t="str">
            <v>process to meet advance notification requirements for accessing EPS Metering Facilities. Includes requirements for removing EPS Meters from service and ensuring data quality is maintained</v>
          </cell>
          <cell r="AK21" t="str">
            <v>Document</v>
          </cell>
          <cell r="AL21" t="str">
            <v>I</v>
          </cell>
          <cell r="AS21" t="str">
            <v>.doc</v>
          </cell>
          <cell r="AU21">
            <v>25569</v>
          </cell>
          <cell r="AV21" t="str">
            <v>Don Tucker</v>
          </cell>
          <cell r="AW21" t="str">
            <v>Pat Vinton</v>
          </cell>
          <cell r="BA21" t="str">
            <v>Manual</v>
          </cell>
        </row>
        <row r="22">
          <cell r="B22" t="str">
            <v>NP1-173-M</v>
          </cell>
          <cell r="C22" t="str">
            <v>Texas Data Transport Guides</v>
          </cell>
          <cell r="D22" t="str">
            <v>Retail</v>
          </cell>
          <cell r="E22" t="str">
            <v>Event - As filed or approved</v>
          </cell>
          <cell r="F22" t="str">
            <v>Y</v>
          </cell>
          <cell r="H22" t="str">
            <v>P</v>
          </cell>
          <cell r="T22" t="str">
            <v>Y</v>
          </cell>
          <cell r="AC22" t="str">
            <v>Y</v>
          </cell>
          <cell r="AI22" t="str">
            <v>Theses guides provide information on secure data transport utilized by the Retail Electric Market and enabled by the North American Energy Standards Board (NAESB) Electronic Delivery Mechanism (EDM), ebXML and digital certificates.</v>
          </cell>
          <cell r="AK22" t="str">
            <v>Document</v>
          </cell>
          <cell r="AL22" t="str">
            <v>A</v>
          </cell>
          <cell r="AS22" t="str">
            <v>.doc</v>
          </cell>
          <cell r="AU22">
            <v>25569</v>
          </cell>
          <cell r="AV22" t="str">
            <v>David Michelsen/Carol McDonald</v>
          </cell>
          <cell r="AW22" t="str">
            <v xml:space="preserve"> </v>
          </cell>
          <cell r="BA22" t="str">
            <v>Manual</v>
          </cell>
        </row>
        <row r="23">
          <cell r="B23" t="str">
            <v>NP1-213-M</v>
          </cell>
          <cell r="C23" t="str">
            <v>ERCOT Power System Planning Charter and Processes/Regional Planning Group Process and Procedures</v>
          </cell>
          <cell r="D23" t="str">
            <v>Exists - No change</v>
          </cell>
          <cell r="E23" t="str">
            <v>Event - As Needed</v>
          </cell>
          <cell r="F23" t="str">
            <v>Y</v>
          </cell>
          <cell r="H23" t="str">
            <v>P</v>
          </cell>
          <cell r="T23" t="str">
            <v>Y</v>
          </cell>
          <cell r="AC23" t="str">
            <v>Y</v>
          </cell>
          <cell r="AI23" t="str">
            <v>Post Other Binding Documents:  Draft ERCOT Power System Planning Charter and Processes</v>
          </cell>
          <cell r="AK23" t="str">
            <v>Document</v>
          </cell>
          <cell r="AL23" t="str">
            <v>A</v>
          </cell>
          <cell r="AS23" t="str">
            <v>.doc</v>
          </cell>
          <cell r="AU23">
            <v>25569</v>
          </cell>
          <cell r="AV23" t="str">
            <v>Jeff Billo/Prabhu Gnanam</v>
          </cell>
        </row>
        <row r="24">
          <cell r="B24" t="str">
            <v>NP12-177</v>
          </cell>
          <cell r="C24" t="str">
            <v>Day Ahead Market Consolidated Operating Day Extract</v>
          </cell>
          <cell r="D24" t="str">
            <v>Nodal</v>
          </cell>
          <cell r="E24" t="str">
            <v>Event - Per Settlement Approval Plus 48 Hours</v>
          </cell>
          <cell r="H24" t="str">
            <v>C</v>
          </cell>
          <cell r="I24" t="str">
            <v>Y</v>
          </cell>
          <cell r="L24" t="str">
            <v>Y</v>
          </cell>
          <cell r="X24" t="str">
            <v>Y</v>
          </cell>
          <cell r="Y24" t="str">
            <v>Y</v>
          </cell>
          <cell r="AI24" t="str">
            <v>CERTIFIED Data used in the DAM settlement calculation made available to Market Participants for shadow settling</v>
          </cell>
          <cell r="AJ24">
            <v>11112</v>
          </cell>
          <cell r="AK24" t="str">
            <v>Extract</v>
          </cell>
          <cell r="AL24" t="str">
            <v>A</v>
          </cell>
          <cell r="AO24" t="str">
            <v>SETTLEMENTS</v>
          </cell>
          <cell r="AP24" t="str">
            <v>SETTLEMENTS</v>
          </cell>
          <cell r="AQ24" t="str">
            <v>Settlements Extract User Guide</v>
          </cell>
          <cell r="AR24" t="str">
            <v>Y</v>
          </cell>
          <cell r="AS24" t="str">
            <v>.zip,.csv,.xml</v>
          </cell>
          <cell r="AU24">
            <v>40517</v>
          </cell>
          <cell r="AV24" t="str">
            <v>Ohlen Dinopol</v>
          </cell>
          <cell r="AW24" t="str">
            <v>Ohlen Dinopol</v>
          </cell>
          <cell r="AX24" t="str">
            <v>Jamie Lavas</v>
          </cell>
          <cell r="AY24" t="str">
            <v>Steven Lang</v>
          </cell>
          <cell r="BA24" t="str">
            <v>LOD</v>
          </cell>
        </row>
        <row r="25">
          <cell r="B25" t="str">
            <v>NP12-309-M</v>
          </cell>
          <cell r="C25" t="str">
            <v>Other Binding Documents List</v>
          </cell>
          <cell r="D25" t="str">
            <v>Nodal</v>
          </cell>
          <cell r="E25" t="str">
            <v>Event - As filed or approved</v>
          </cell>
          <cell r="F25" t="str">
            <v>Y</v>
          </cell>
          <cell r="H25" t="str">
            <v>P</v>
          </cell>
          <cell r="I25" t="str">
            <v>Y</v>
          </cell>
          <cell r="T25" t="str">
            <v>Y</v>
          </cell>
          <cell r="AC25" t="str">
            <v>Y</v>
          </cell>
          <cell r="AI25" t="str">
            <v>List of Other Binding Documents (OBDs).  PRS recommends and TAC approves additions/deletions to the list of OBDs.</v>
          </cell>
          <cell r="AK25" t="str">
            <v>Document</v>
          </cell>
          <cell r="AL25" t="str">
            <v>A</v>
          </cell>
          <cell r="AS25" t="str">
            <v>.xls</v>
          </cell>
          <cell r="AU25">
            <v>40513</v>
          </cell>
          <cell r="AV25" t="str">
            <v>Ann Boren/Chad Seely</v>
          </cell>
          <cell r="AW25" t="str">
            <v>Cory Phillips</v>
          </cell>
          <cell r="BA25" t="str">
            <v>Manual</v>
          </cell>
        </row>
        <row r="26">
          <cell r="B26" t="str">
            <v>NP12-310-M</v>
          </cell>
          <cell r="C26" t="str">
            <v>WAN Invoice</v>
          </cell>
          <cell r="D26" t="str">
            <v>Exists - No change</v>
          </cell>
          <cell r="E26" t="str">
            <v>Chron - Monthly</v>
          </cell>
          <cell r="H26" t="str">
            <v>C</v>
          </cell>
          <cell r="I26" t="str">
            <v>Y</v>
          </cell>
          <cell r="L26" t="str">
            <v>Y</v>
          </cell>
          <cell r="V26" t="str">
            <v>Y</v>
          </cell>
          <cell r="W26" t="str">
            <v>Y</v>
          </cell>
          <cell r="X26" t="str">
            <v>Y</v>
          </cell>
          <cell r="AI26" t="str">
            <v>A Market Participant connected to the Wide Area Network (WAN) shall pay a one-time installation fee and monthly maintenance fees related to access to the WAN as approved by the ERCOT Board.  This fee is separate from the ERCOT System administration charge</v>
          </cell>
          <cell r="AJ26">
            <v>13024</v>
          </cell>
          <cell r="AK26" t="str">
            <v>Statement/Invoice</v>
          </cell>
          <cell r="AL26" t="str">
            <v>A</v>
          </cell>
          <cell r="AS26" t="str">
            <v>.html,.pdf</v>
          </cell>
          <cell r="AU26">
            <v>40527</v>
          </cell>
          <cell r="AV26" t="str">
            <v>Ted Hailu</v>
          </cell>
          <cell r="AW26" t="str">
            <v>David Gonzales</v>
          </cell>
          <cell r="BA26" t="str">
            <v>Manual</v>
          </cell>
        </row>
        <row r="27">
          <cell r="B27" t="str">
            <v>NP12-311-M</v>
          </cell>
          <cell r="C27" t="str">
            <v>ERO Invoice</v>
          </cell>
          <cell r="D27" t="str">
            <v>Exists - No change</v>
          </cell>
          <cell r="E27" t="str">
            <v>Chron - Quarterly</v>
          </cell>
          <cell r="H27" t="str">
            <v>C</v>
          </cell>
          <cell r="I27" t="str">
            <v>Y</v>
          </cell>
          <cell r="L27" t="str">
            <v>Y</v>
          </cell>
          <cell r="X27" t="str">
            <v>Y</v>
          </cell>
          <cell r="AI27" t="str">
            <v>Electric Reliability Organization Invoice for QSEs with Load in the full year previous to the publishing of the load info.</v>
          </cell>
          <cell r="AJ27">
            <v>13023</v>
          </cell>
          <cell r="AK27" t="str">
            <v>Statement/Invoice</v>
          </cell>
          <cell r="AL27" t="str">
            <v>A</v>
          </cell>
          <cell r="AS27" t="str">
            <v>.html,.pdf</v>
          </cell>
          <cell r="AU27">
            <v>40594</v>
          </cell>
          <cell r="AV27" t="str">
            <v>Ted Hailu</v>
          </cell>
          <cell r="AW27" t="str">
            <v>David Gonzales</v>
          </cell>
          <cell r="BA27" t="str">
            <v>Manual</v>
          </cell>
        </row>
        <row r="28">
          <cell r="B28" t="str">
            <v>NP1-232-M</v>
          </cell>
          <cell r="C28" t="str">
            <v>ERCOT Creditworthiness Standards</v>
          </cell>
          <cell r="D28" t="str">
            <v>Retire</v>
          </cell>
          <cell r="E28" t="str">
            <v>Event - As filed or approved</v>
          </cell>
          <cell r="F28" t="str">
            <v>Y</v>
          </cell>
          <cell r="H28" t="str">
            <v>P</v>
          </cell>
          <cell r="T28" t="str">
            <v>Y</v>
          </cell>
          <cell r="AC28" t="str">
            <v>Y</v>
          </cell>
          <cell r="AI28" t="str">
            <v>The ERCOT Creditworthiness Standards are approved by the ERCOT Board of Directors and define the requirements by which ERCOT grants unsecured credit. Per NPRR690 this was incorporated into protocols.  MIS and ERCOT.com link removed.</v>
          </cell>
          <cell r="AK28" t="str">
            <v>Document</v>
          </cell>
          <cell r="AL28" t="str">
            <v>I</v>
          </cell>
          <cell r="AS28" t="str">
            <v>.doc</v>
          </cell>
          <cell r="AT28">
            <v>42272</v>
          </cell>
          <cell r="AU28">
            <v>40463</v>
          </cell>
          <cell r="AV28" t="str">
            <v>Vanessa Spells</v>
          </cell>
          <cell r="AW28" t="str">
            <v>Vanessa Spells</v>
          </cell>
          <cell r="BA28" t="str">
            <v>Manual</v>
          </cell>
        </row>
        <row r="29">
          <cell r="B29" t="str">
            <v>NP1-237-M</v>
          </cell>
          <cell r="C29" t="str">
            <v>Name of TAC Chairperson</v>
          </cell>
          <cell r="D29" t="str">
            <v>Nodal</v>
          </cell>
          <cell r="E29" t="str">
            <v>Chron - Annually</v>
          </cell>
          <cell r="F29" t="str">
            <v>Y</v>
          </cell>
          <cell r="H29" t="str">
            <v>P</v>
          </cell>
          <cell r="T29" t="str">
            <v>Y</v>
          </cell>
          <cell r="AD29" t="str">
            <v>F&amp;A</v>
          </cell>
          <cell r="AI29" t="str">
            <v>Material Issues:  Provide the name of ERCOT TAC Chairperson to which Market Participants may send materials about Audit issues</v>
          </cell>
          <cell r="AK29" t="str">
            <v>Document</v>
          </cell>
          <cell r="AL29" t="str">
            <v>A</v>
          </cell>
          <cell r="AS29" t="str">
            <v>.doc</v>
          </cell>
          <cell r="AU29">
            <v>25569</v>
          </cell>
          <cell r="AV29" t="str">
            <v>Ann Boren/Chad Seely</v>
          </cell>
          <cell r="AW29" t="str">
            <v>Chad Seely/Cory Phillips</v>
          </cell>
          <cell r="BA29" t="str">
            <v>Manual</v>
          </cell>
        </row>
        <row r="30">
          <cell r="B30" t="str">
            <v>NP12-747</v>
          </cell>
          <cell r="C30" t="str">
            <v>Real Time Market Consolidated Operating Day Extract</v>
          </cell>
          <cell r="D30" t="str">
            <v>Nodal</v>
          </cell>
          <cell r="E30" t="str">
            <v>Event - Per Settlement Approval Plus 48 Hours</v>
          </cell>
          <cell r="H30" t="str">
            <v>C</v>
          </cell>
          <cell r="I30" t="str">
            <v>Y</v>
          </cell>
          <cell r="L30" t="str">
            <v>Y</v>
          </cell>
          <cell r="U30" t="str">
            <v>Y</v>
          </cell>
          <cell r="V30" t="str">
            <v>Y</v>
          </cell>
          <cell r="W30" t="str">
            <v>Y</v>
          </cell>
          <cell r="X30" t="str">
            <v>Y</v>
          </cell>
          <cell r="Y30" t="str">
            <v>Y</v>
          </cell>
          <cell r="AA30" t="str">
            <v>Y</v>
          </cell>
          <cell r="AI30" t="str">
            <v>Load and generation data aggregation and settlement and billing inputs and outputs provided by approved settlement operating day that are CERTIFIED bill determinants</v>
          </cell>
          <cell r="AJ30">
            <v>11113</v>
          </cell>
          <cell r="AK30" t="str">
            <v>Extract</v>
          </cell>
          <cell r="AL30" t="str">
            <v>A</v>
          </cell>
          <cell r="AO30" t="str">
            <v>SETTLEMENTS</v>
          </cell>
          <cell r="AP30" t="str">
            <v>SETTLEMENTS</v>
          </cell>
          <cell r="AQ30" t="str">
            <v>Settlements Extract User Guide</v>
          </cell>
          <cell r="AR30" t="str">
            <v>Y</v>
          </cell>
          <cell r="AS30" t="str">
            <v>.zip,.csv,.xml</v>
          </cell>
          <cell r="AU30">
            <v>40527</v>
          </cell>
          <cell r="AV30" t="str">
            <v>Ohlen Dinopol</v>
          </cell>
          <cell r="AW30" t="str">
            <v>Ohlen Dinopol</v>
          </cell>
          <cell r="AX30" t="str">
            <v>Jamie Lavas</v>
          </cell>
          <cell r="AY30" t="str">
            <v>Steven Lang</v>
          </cell>
          <cell r="BA30" t="str">
            <v>LOD</v>
          </cell>
        </row>
        <row r="31">
          <cell r="B31" t="str">
            <v>NP12-749</v>
          </cell>
          <cell r="C31" t="str">
            <v>Real Time Market Market Operating Day Extract</v>
          </cell>
          <cell r="D31" t="str">
            <v>Nodal</v>
          </cell>
          <cell r="E31" t="str">
            <v>Event - Per Settlement Approval Plus 48 Hours</v>
          </cell>
          <cell r="H31" t="str">
            <v>S</v>
          </cell>
          <cell r="I31" t="str">
            <v>Y</v>
          </cell>
          <cell r="L31" t="str">
            <v>Y</v>
          </cell>
          <cell r="U31" t="str">
            <v>Y</v>
          </cell>
          <cell r="V31" t="str">
            <v>Y</v>
          </cell>
          <cell r="W31" t="str">
            <v>Y</v>
          </cell>
          <cell r="X31" t="str">
            <v>Y</v>
          </cell>
          <cell r="Y31" t="str">
            <v>Y</v>
          </cell>
          <cell r="Z31" t="str">
            <v>Y</v>
          </cell>
          <cell r="AA31" t="str">
            <v>Y</v>
          </cell>
          <cell r="AC31" t="str">
            <v>Y</v>
          </cell>
          <cell r="AI31" t="str">
            <v>Load and generation data aggregation and settlement and billing inputs and outputs provided by approved settlement operating day that are MARKET WIDE bill determinants</v>
          </cell>
          <cell r="AJ31">
            <v>11114</v>
          </cell>
          <cell r="AK31" t="str">
            <v>Extract</v>
          </cell>
          <cell r="AL31" t="str">
            <v>A</v>
          </cell>
          <cell r="AO31" t="str">
            <v>SETTLEMENTS</v>
          </cell>
          <cell r="AP31" t="str">
            <v>SETTLEMENTS</v>
          </cell>
          <cell r="AQ31" t="str">
            <v>Settlements Extract User Guide</v>
          </cell>
          <cell r="AS31" t="str">
            <v>.zip,.csv,.xml</v>
          </cell>
          <cell r="AU31">
            <v>40527</v>
          </cell>
          <cell r="AV31" t="str">
            <v>Ohlen Dinopol</v>
          </cell>
          <cell r="AW31" t="str">
            <v>Ohlen Dinopol</v>
          </cell>
          <cell r="AX31" t="str">
            <v>Jamie Lavas</v>
          </cell>
          <cell r="AY31" t="str">
            <v>Steven Lang</v>
          </cell>
          <cell r="BA31" t="str">
            <v>LOD</v>
          </cell>
        </row>
        <row r="32">
          <cell r="B32" t="str">
            <v>NP12-753</v>
          </cell>
          <cell r="C32" t="str">
            <v>Settlement Inputs Data Extract</v>
          </cell>
          <cell r="D32" t="str">
            <v>Nodal</v>
          </cell>
          <cell r="E32" t="str">
            <v>Chron - Daily</v>
          </cell>
          <cell r="H32" t="str">
            <v>C</v>
          </cell>
          <cell r="I32" t="str">
            <v>Y</v>
          </cell>
          <cell r="L32" t="str">
            <v>Y</v>
          </cell>
          <cell r="X32" t="str">
            <v>Y</v>
          </cell>
          <cell r="Y32" t="str">
            <v>Y</v>
          </cell>
          <cell r="AI32" t="str">
            <v>This extract provides the day-after operating day public and private settlement input data, and public load forecast data 2 days prior to an operating day, on a daily basis.</v>
          </cell>
          <cell r="AJ32">
            <v>11133</v>
          </cell>
          <cell r="AK32" t="str">
            <v>Extract</v>
          </cell>
          <cell r="AL32" t="str">
            <v>A</v>
          </cell>
          <cell r="AO32" t="str">
            <v>SETTLEMENTS</v>
          </cell>
          <cell r="AP32" t="str">
            <v>SETTLEMENTS</v>
          </cell>
          <cell r="AQ32" t="str">
            <v>Settlements Extract User Guide</v>
          </cell>
          <cell r="AR32" t="str">
            <v>Y</v>
          </cell>
          <cell r="AS32" t="str">
            <v>.zip,.csv,.xml</v>
          </cell>
          <cell r="AU32">
            <v>40513</v>
          </cell>
          <cell r="AV32" t="str">
            <v>Ohlen Dinopol</v>
          </cell>
          <cell r="AW32" t="str">
            <v>Ohlen Dinopol</v>
          </cell>
          <cell r="AX32" t="str">
            <v>Jamie Lavas</v>
          </cell>
          <cell r="AY32" t="str">
            <v>Steven Lang</v>
          </cell>
          <cell r="BA32" t="str">
            <v>LOD</v>
          </cell>
        </row>
        <row r="33">
          <cell r="B33" t="str">
            <v>NP1-300</v>
          </cell>
          <cell r="C33" t="str">
            <v>Confidentiality Expired Adjusted Meter Load Report</v>
          </cell>
          <cell r="D33" t="str">
            <v>Nodal</v>
          </cell>
          <cell r="E33" t="str">
            <v>Chron - Daily</v>
          </cell>
          <cell r="F33" t="str">
            <v>Y</v>
          </cell>
          <cell r="H33" t="str">
            <v>P</v>
          </cell>
          <cell r="I33" t="str">
            <v>Y</v>
          </cell>
          <cell r="L33" t="str">
            <v>Y</v>
          </cell>
          <cell r="T33" t="str">
            <v>Y</v>
          </cell>
          <cell r="AC33" t="str">
            <v>Y</v>
          </cell>
          <cell r="AI33" t="str">
            <v xml:space="preserve">AML for each QSE by LSE, by Load Zone and by Settlement Interval, both from the initial settlement and all subsequent settlements, 180 days after the Operating Day. </v>
          </cell>
          <cell r="AJ33">
            <v>12360</v>
          </cell>
          <cell r="AK33" t="str">
            <v>Report</v>
          </cell>
          <cell r="AL33" t="str">
            <v>A</v>
          </cell>
          <cell r="AS33" t="str">
            <v>.csv</v>
          </cell>
          <cell r="AU33">
            <v>40692</v>
          </cell>
          <cell r="AV33" t="str">
            <v>Randy Roberts</v>
          </cell>
          <cell r="AX33" t="str">
            <v>Jamie Lavas</v>
          </cell>
          <cell r="AY33" t="str">
            <v>Steven Lang</v>
          </cell>
          <cell r="BA33" t="str">
            <v>LOD</v>
          </cell>
        </row>
        <row r="34">
          <cell r="B34" t="str">
            <v>NP1-301</v>
          </cell>
          <cell r="C34" t="str">
            <v>Complete Current Operating Plan Data</v>
          </cell>
          <cell r="D34" t="str">
            <v>Nodal</v>
          </cell>
          <cell r="E34" t="str">
            <v>Chron - Daily</v>
          </cell>
          <cell r="F34" t="str">
            <v>Y</v>
          </cell>
          <cell r="H34" t="str">
            <v>P</v>
          </cell>
          <cell r="I34" t="str">
            <v>Y</v>
          </cell>
          <cell r="T34" t="str">
            <v>Y</v>
          </cell>
          <cell r="AC34" t="str">
            <v>Y</v>
          </cell>
          <cell r="AI34" t="str">
            <v>Complete Current Operating Plan data for each QSE snapshot on each hour; confidentiality expired 60 day data</v>
          </cell>
          <cell r="AJ34">
            <v>10038</v>
          </cell>
          <cell r="AK34" t="str">
            <v>Report</v>
          </cell>
          <cell r="AL34" t="str">
            <v>A</v>
          </cell>
          <cell r="AS34" t="str">
            <v>.zip,.csv</v>
          </cell>
          <cell r="AU34">
            <v>40573</v>
          </cell>
          <cell r="AV34" t="str">
            <v>Resmi Surendran</v>
          </cell>
          <cell r="AX34" t="str">
            <v>Jamie Lavas</v>
          </cell>
          <cell r="AY34" t="str">
            <v>Ron Hernandez</v>
          </cell>
          <cell r="BA34" t="str">
            <v>MMS</v>
          </cell>
        </row>
        <row r="35">
          <cell r="B35" t="str">
            <v>NP1-302</v>
          </cell>
          <cell r="C35" t="str">
            <v>AS Obligation and Responsibility</v>
          </cell>
          <cell r="D35" t="str">
            <v>Nodal</v>
          </cell>
          <cell r="E35" t="str">
            <v>Chron - Daily</v>
          </cell>
          <cell r="F35" t="str">
            <v>Y</v>
          </cell>
          <cell r="H35" t="str">
            <v>P</v>
          </cell>
          <cell r="I35" t="str">
            <v>Y</v>
          </cell>
          <cell r="T35" t="str">
            <v>Y</v>
          </cell>
          <cell r="AC35" t="str">
            <v>Y</v>
          </cell>
          <cell r="AI35" t="str">
            <v>Ancillary Service Obligation and Ancillary Service Supply Responsibility for each QSE, 180 days after the Operating Day</v>
          </cell>
          <cell r="AJ35">
            <v>10039</v>
          </cell>
          <cell r="AK35" t="str">
            <v>Report</v>
          </cell>
          <cell r="AL35" t="str">
            <v>A</v>
          </cell>
          <cell r="AS35" t="str">
            <v>.zip,.csv</v>
          </cell>
          <cell r="AU35">
            <v>40693</v>
          </cell>
          <cell r="AV35" t="str">
            <v>Resmi Surendran</v>
          </cell>
          <cell r="AX35" t="str">
            <v>Jamie Lavas</v>
          </cell>
          <cell r="AY35" t="str">
            <v>Ron Hernandez</v>
          </cell>
          <cell r="BA35" t="str">
            <v>MMS</v>
          </cell>
        </row>
        <row r="36">
          <cell r="B36" t="str">
            <v>NP13-14-SG</v>
          </cell>
          <cell r="C36" t="str">
            <v>Actual Transmission Loss Factors Report</v>
          </cell>
          <cell r="D36" t="str">
            <v>Nodal</v>
          </cell>
          <cell r="E36" t="str">
            <v>Chron - Daily</v>
          </cell>
          <cell r="F36" t="str">
            <v>Y</v>
          </cell>
          <cell r="H36" t="str">
            <v>P</v>
          </cell>
          <cell r="I36" t="str">
            <v>Y</v>
          </cell>
          <cell r="L36" t="str">
            <v>Y</v>
          </cell>
          <cell r="T36" t="str">
            <v>Y</v>
          </cell>
          <cell r="AC36" t="str">
            <v>Y</v>
          </cell>
          <cell r="AI36" t="str">
            <v xml:space="preserve">Deemed actual transmission loss factors used in the ERCOT settlement process which are calculated based upon a linear interpolation or extrapolation using the on-peak and off-peak TLFs corresponding to the actual ERCOT system load. </v>
          </cell>
          <cell r="AJ36">
            <v>23</v>
          </cell>
          <cell r="AK36" t="str">
            <v>Report</v>
          </cell>
          <cell r="AL36" t="str">
            <v>A</v>
          </cell>
          <cell r="AS36" t="str">
            <v>.csv</v>
          </cell>
          <cell r="AU36">
            <v>40514</v>
          </cell>
          <cell r="AV36" t="str">
            <v>Randy Roberts</v>
          </cell>
          <cell r="AW36" t="str">
            <v>Randy Roberts</v>
          </cell>
          <cell r="BA36" t="str">
            <v>LOD</v>
          </cell>
        </row>
        <row r="37">
          <cell r="B37" t="str">
            <v>NP13-262-SG</v>
          </cell>
          <cell r="C37" t="str">
            <v>Forecasted Distribution Loss Factors Report</v>
          </cell>
          <cell r="D37" t="str">
            <v>Nodal</v>
          </cell>
          <cell r="E37" t="str">
            <v>Chron - Daily</v>
          </cell>
          <cell r="F37" t="str">
            <v>Y</v>
          </cell>
          <cell r="H37" t="str">
            <v>P</v>
          </cell>
          <cell r="I37" t="str">
            <v>Y</v>
          </cell>
          <cell r="L37" t="str">
            <v>Y</v>
          </cell>
          <cell r="T37" t="str">
            <v>Y</v>
          </cell>
          <cell r="AC37" t="str">
            <v>Y</v>
          </cell>
          <cell r="AI37" t="str">
            <v xml:space="preserve">Deemed forecasted distribution loss factors which are calculated from the distribution loss coefficients submitted by DSPs and the ERCOT forecasted load. </v>
          </cell>
          <cell r="AJ37">
            <v>13</v>
          </cell>
          <cell r="AK37" t="str">
            <v>Report</v>
          </cell>
          <cell r="AL37" t="str">
            <v>A</v>
          </cell>
          <cell r="AS37" t="str">
            <v>.csv</v>
          </cell>
          <cell r="AU37">
            <v>40514</v>
          </cell>
          <cell r="AV37" t="str">
            <v>Randy Roberts</v>
          </cell>
          <cell r="AW37" t="str">
            <v>Randy Roberts</v>
          </cell>
          <cell r="BA37" t="str">
            <v>LOD</v>
          </cell>
        </row>
        <row r="38">
          <cell r="B38" t="str">
            <v>NP13-268-SG</v>
          </cell>
          <cell r="C38" t="str">
            <v>Forecasted Transmission Loss Factors Report</v>
          </cell>
          <cell r="D38" t="str">
            <v>Nodal</v>
          </cell>
          <cell r="E38" t="str">
            <v>Chron - Daily</v>
          </cell>
          <cell r="F38" t="str">
            <v>Y</v>
          </cell>
          <cell r="H38" t="str">
            <v>P</v>
          </cell>
          <cell r="I38" t="str">
            <v>Y</v>
          </cell>
          <cell r="L38" t="str">
            <v>Y</v>
          </cell>
          <cell r="T38" t="str">
            <v>Y</v>
          </cell>
          <cell r="AC38" t="str">
            <v>Y</v>
          </cell>
          <cell r="AI38" t="str">
            <v xml:space="preserve">Deemed forecasted transmission loss factors which are calculated based upon a linear interpolation or extrapolation using the on-peak and off-peak TLFs corresponding to the forecasted ERCOT system load. </v>
          </cell>
          <cell r="AJ38">
            <v>26</v>
          </cell>
          <cell r="AK38" t="str">
            <v>Report</v>
          </cell>
          <cell r="AL38" t="str">
            <v>A</v>
          </cell>
          <cell r="AS38" t="str">
            <v>.csv</v>
          </cell>
          <cell r="AU38">
            <v>40514</v>
          </cell>
          <cell r="AV38" t="str">
            <v>Randy Roberts</v>
          </cell>
          <cell r="AW38" t="str">
            <v>Randy Roberts</v>
          </cell>
          <cell r="BA38" t="str">
            <v>LOD</v>
          </cell>
        </row>
        <row r="39">
          <cell r="B39" t="str">
            <v>CMG17-105-M</v>
          </cell>
          <cell r="C39" t="str">
            <v>Competitive Metering Guide</v>
          </cell>
          <cell r="D39" t="str">
            <v>Retire</v>
          </cell>
          <cell r="E39" t="str">
            <v>Event - As filed or approved</v>
          </cell>
          <cell r="F39" t="str">
            <v>Y</v>
          </cell>
          <cell r="H39" t="str">
            <v>P</v>
          </cell>
          <cell r="T39" t="str">
            <v>Y</v>
          </cell>
          <cell r="AC39" t="str">
            <v>Y</v>
          </cell>
          <cell r="AI39" t="str">
            <v>Posting of the competitive metering guide.  Effective April 1, 2011, the Competitive Metering Guide was incorporated into the Retail Market Guide.</v>
          </cell>
          <cell r="AK39" t="str">
            <v>Document</v>
          </cell>
          <cell r="AL39" t="str">
            <v>I</v>
          </cell>
          <cell r="AS39" t="str">
            <v>.doc</v>
          </cell>
          <cell r="AT39">
            <v>40634</v>
          </cell>
          <cell r="AU39">
            <v>25569</v>
          </cell>
          <cell r="AV39" t="str">
            <v>Ann Boren</v>
          </cell>
          <cell r="AW39" t="str">
            <v>Cory Phillips</v>
          </cell>
        </row>
        <row r="40">
          <cell r="B40" t="str">
            <v>CMG17-106-M</v>
          </cell>
          <cell r="C40" t="str">
            <v>CMGRR Comments Form</v>
          </cell>
          <cell r="D40" t="str">
            <v>Retire</v>
          </cell>
          <cell r="E40" t="str">
            <v>Event - As filed or approved</v>
          </cell>
          <cell r="F40" t="str">
            <v>Y</v>
          </cell>
          <cell r="H40" t="str">
            <v>P</v>
          </cell>
          <cell r="T40" t="str">
            <v>Y</v>
          </cell>
          <cell r="AI40" t="str">
            <v>Comment form to comment on the CMGRR.  Effective April 1, 2011, the Competitive Metering Guide was incorporated into the Retail Market Guide.</v>
          </cell>
          <cell r="AK40" t="str">
            <v>Form</v>
          </cell>
          <cell r="AL40" t="str">
            <v>I</v>
          </cell>
          <cell r="AS40" t="str">
            <v>.doc</v>
          </cell>
          <cell r="AT40">
            <v>40634</v>
          </cell>
          <cell r="AU40">
            <v>25569</v>
          </cell>
          <cell r="AV40" t="str">
            <v>Ann Boren</v>
          </cell>
          <cell r="AW40" t="str">
            <v>Cory Phillips</v>
          </cell>
          <cell r="BA40" t="str">
            <v>Manual</v>
          </cell>
        </row>
        <row r="41">
          <cell r="B41" t="str">
            <v>CMG17-110-M</v>
          </cell>
          <cell r="C41" t="str">
            <v>CMGRR Comments (Competitive Metering Guide Revision Requests)</v>
          </cell>
          <cell r="D41" t="str">
            <v>Retire</v>
          </cell>
          <cell r="E41" t="str">
            <v>Event - As filed or approved</v>
          </cell>
          <cell r="F41" t="str">
            <v>Y</v>
          </cell>
          <cell r="H41" t="str">
            <v>P</v>
          </cell>
          <cell r="T41" t="str">
            <v>Y</v>
          </cell>
          <cell r="AI41" t="str">
            <v>Post CMGRR Comments (Competitive Metering Working Group Review and Action ) on the MIS.   Effective April 1, 2011, the Competitive Metering Guide was incorporated into the Retail Market Guide.</v>
          </cell>
          <cell r="AK41" t="str">
            <v>Document</v>
          </cell>
          <cell r="AL41" t="str">
            <v>I</v>
          </cell>
          <cell r="AS41" t="str">
            <v>.doc</v>
          </cell>
          <cell r="AT41">
            <v>40634</v>
          </cell>
          <cell r="AU41">
            <v>25569</v>
          </cell>
          <cell r="AV41" t="str">
            <v>Ann Boren</v>
          </cell>
          <cell r="AW41" t="str">
            <v>Cory Phillips</v>
          </cell>
          <cell r="BA41" t="str">
            <v>Manual</v>
          </cell>
        </row>
        <row r="42">
          <cell r="B42" t="str">
            <v>COMS-457</v>
          </cell>
          <cell r="C42" t="str">
            <v>Supplemental IDR Required Interval Data Extract</v>
          </cell>
          <cell r="D42" t="str">
            <v>Exists - No change</v>
          </cell>
          <cell r="E42" t="str">
            <v>Chron - Daily</v>
          </cell>
          <cell r="H42" t="str">
            <v>C</v>
          </cell>
          <cell r="I42" t="str">
            <v>Y</v>
          </cell>
          <cell r="L42" t="str">
            <v>Y</v>
          </cell>
          <cell r="U42" t="str">
            <v>Y</v>
          </cell>
          <cell r="V42" t="str">
            <v>Y</v>
          </cell>
          <cell r="W42" t="str">
            <v>Y</v>
          </cell>
          <cell r="AI42" t="str">
            <v>Traditional ESIID IDR usage data including the objects that will be dropped from the 727 extracts related to IDR usage data</v>
          </cell>
          <cell r="AJ42">
            <v>1041</v>
          </cell>
          <cell r="AK42" t="str">
            <v>Extract</v>
          </cell>
          <cell r="AL42" t="str">
            <v>A</v>
          </cell>
          <cell r="AO42" t="str">
            <v>ESIID EXTRACT DDL</v>
          </cell>
          <cell r="AQ42" t="str">
            <v>Supplemental IDR Required Interval Data Extract User Guide</v>
          </cell>
          <cell r="AR42" t="str">
            <v>Y</v>
          </cell>
          <cell r="AS42" t="str">
            <v>.csv</v>
          </cell>
          <cell r="AU42">
            <v>25569</v>
          </cell>
          <cell r="AV42" t="str">
            <v>Randy Roberts</v>
          </cell>
          <cell r="AW42" t="str">
            <v>Kelly Brink</v>
          </cell>
          <cell r="AX42" t="str">
            <v>Jamie Lavas</v>
          </cell>
          <cell r="AY42" t="str">
            <v>Steven Lang</v>
          </cell>
          <cell r="BA42" t="str">
            <v>LOD</v>
          </cell>
        </row>
        <row r="43">
          <cell r="B43" t="str">
            <v>COMS-651-M</v>
          </cell>
          <cell r="C43" t="str">
            <v>Texas Market Test Plan Guide (TMTP)</v>
          </cell>
          <cell r="D43" t="str">
            <v>Retail</v>
          </cell>
          <cell r="E43" t="str">
            <v>Event - As Needed</v>
          </cell>
          <cell r="F43" t="str">
            <v>Y</v>
          </cell>
          <cell r="H43" t="str">
            <v>P</v>
          </cell>
          <cell r="T43" t="str">
            <v>Y</v>
          </cell>
          <cell r="AC43" t="str">
            <v>Y</v>
          </cell>
          <cell r="AI43" t="str">
            <v xml:space="preserve">This document defines the market plan for testing retail commercial operations systems and business processes to support the Texas Electric Choice Market. </v>
          </cell>
          <cell r="AK43" t="str">
            <v>Document</v>
          </cell>
          <cell r="AL43" t="str">
            <v>A</v>
          </cell>
          <cell r="AS43" t="str">
            <v>.doc</v>
          </cell>
          <cell r="AU43">
            <v>25569</v>
          </cell>
          <cell r="AV43" t="str">
            <v>David Michelsen</v>
          </cell>
          <cell r="AW43" t="str">
            <v>Paul Yockey</v>
          </cell>
          <cell r="BA43" t="str">
            <v>Manual</v>
          </cell>
        </row>
        <row r="44">
          <cell r="B44" t="str">
            <v>COMS-746-SG</v>
          </cell>
          <cell r="C44" t="str">
            <v>Miscellaneous Invoices</v>
          </cell>
          <cell r="D44" t="str">
            <v>Nodal</v>
          </cell>
          <cell r="E44" t="str">
            <v>Event - As Needed</v>
          </cell>
          <cell r="H44" t="str">
            <v>C</v>
          </cell>
          <cell r="I44" t="str">
            <v>Y</v>
          </cell>
          <cell r="X44" t="str">
            <v>Y</v>
          </cell>
          <cell r="Y44" t="str">
            <v>Y</v>
          </cell>
          <cell r="AI44" t="str">
            <v>Invoice due to circumstances not detailed in the Nodal Protocols where the invoice need does not fit into a defined invoice.  For example, this invoice may be necessary as the result of an ADR settlement</v>
          </cell>
          <cell r="AJ44">
            <v>11100</v>
          </cell>
          <cell r="AK44" t="str">
            <v>Statement/Invoice</v>
          </cell>
          <cell r="AL44" t="str">
            <v>A</v>
          </cell>
          <cell r="AS44" t="str">
            <v>.html,.xml</v>
          </cell>
          <cell r="AU44">
            <v>40515</v>
          </cell>
          <cell r="AV44" t="str">
            <v>Ohlen Dinopol</v>
          </cell>
          <cell r="AW44" t="str">
            <v>Ohlen Dinopol</v>
          </cell>
          <cell r="BA44" t="str">
            <v>LOD</v>
          </cell>
        </row>
        <row r="45">
          <cell r="B45" t="str">
            <v>COMS-766-SG</v>
          </cell>
          <cell r="C45" t="str">
            <v>Load Estimation Counts</v>
          </cell>
          <cell r="D45" t="str">
            <v>Retire</v>
          </cell>
          <cell r="E45" t="str">
            <v>Chron - Daily</v>
          </cell>
          <cell r="F45" t="str">
            <v>Y</v>
          </cell>
          <cell r="H45" t="str">
            <v>P</v>
          </cell>
          <cell r="I45" t="str">
            <v>Y</v>
          </cell>
          <cell r="L45" t="str">
            <v>Y</v>
          </cell>
          <cell r="T45" t="str">
            <v>Y</v>
          </cell>
          <cell r="AC45" t="str">
            <v>Y</v>
          </cell>
          <cell r="AI45" t="str">
            <v>Counts of ESIIDs and percentages of counts by MRE settled with actual meter data, estimated using historical meter data, and estimated using default load profile data</v>
          </cell>
          <cell r="AJ45">
            <v>227</v>
          </cell>
          <cell r="AK45" t="str">
            <v>Report</v>
          </cell>
          <cell r="AL45" t="str">
            <v>I</v>
          </cell>
          <cell r="AM45" t="str">
            <v>COPG-316</v>
          </cell>
          <cell r="AS45" t="str">
            <v>.csv,.pdf</v>
          </cell>
          <cell r="AT45">
            <v>40724</v>
          </cell>
          <cell r="AV45" t="str">
            <v>Randy Roberts</v>
          </cell>
          <cell r="AW45" t="str">
            <v>Randy Roberts</v>
          </cell>
          <cell r="BA45" t="str">
            <v>LOD</v>
          </cell>
        </row>
        <row r="46">
          <cell r="B46" t="str">
            <v>COMS-770-SG</v>
          </cell>
          <cell r="C46" t="str">
            <v>UFE Analysis Report</v>
          </cell>
          <cell r="D46" t="str">
            <v>Exists - No change</v>
          </cell>
          <cell r="E46" t="str">
            <v>Chron - Annually</v>
          </cell>
          <cell r="F46" t="str">
            <v>Y</v>
          </cell>
          <cell r="H46" t="str">
            <v>P</v>
          </cell>
          <cell r="T46" t="str">
            <v>Y</v>
          </cell>
          <cell r="AC46" t="str">
            <v>Y</v>
          </cell>
          <cell r="AI46" t="str">
            <v>Annual Unaccounted For Energy (UFE) analysis report consisting of UFE data analysis from the preceding calendar year</v>
          </cell>
          <cell r="AK46" t="str">
            <v>Report</v>
          </cell>
          <cell r="AL46" t="str">
            <v>A</v>
          </cell>
          <cell r="AS46" t="str">
            <v>.csv</v>
          </cell>
          <cell r="AU46">
            <v>25569</v>
          </cell>
          <cell r="AV46" t="str">
            <v>Randy Roberts</v>
          </cell>
          <cell r="AW46" t="str">
            <v>Randy Roberts</v>
          </cell>
          <cell r="BA46" t="str">
            <v>LOD</v>
          </cell>
        </row>
        <row r="47">
          <cell r="B47" t="str">
            <v>COMS-800</v>
          </cell>
          <cell r="C47" t="str">
            <v>Day Ahead Market Market Operating Day Extract</v>
          </cell>
          <cell r="D47" t="str">
            <v>Nodal</v>
          </cell>
          <cell r="E47" t="str">
            <v>Event - Per Settlement Approval Plus 48 Hours</v>
          </cell>
          <cell r="H47" t="str">
            <v>S</v>
          </cell>
          <cell r="I47" t="str">
            <v>Y</v>
          </cell>
          <cell r="L47" t="str">
            <v>Y</v>
          </cell>
          <cell r="U47" t="str">
            <v>Y</v>
          </cell>
          <cell r="V47" t="str">
            <v>Y</v>
          </cell>
          <cell r="W47" t="str">
            <v>Y</v>
          </cell>
          <cell r="X47" t="str">
            <v>Y</v>
          </cell>
          <cell r="Y47" t="str">
            <v>Y</v>
          </cell>
          <cell r="Z47" t="str">
            <v>Y</v>
          </cell>
          <cell r="AA47" t="str">
            <v>Y</v>
          </cell>
          <cell r="AC47" t="str">
            <v>Y</v>
          </cell>
          <cell r="AI47" t="str">
            <v>MARKET WIDE Data used in the DAM settlement calculation made available to Market Participants for shadow settling</v>
          </cell>
          <cell r="AJ47">
            <v>11111</v>
          </cell>
          <cell r="AK47" t="str">
            <v>Extract</v>
          </cell>
          <cell r="AL47" t="str">
            <v>A</v>
          </cell>
          <cell r="AO47" t="str">
            <v>SETTLEMENTS</v>
          </cell>
          <cell r="AP47" t="str">
            <v>SETTLEMENTS</v>
          </cell>
          <cell r="AQ47" t="str">
            <v>Settlements Extract User Guide</v>
          </cell>
          <cell r="AS47" t="str">
            <v>.zip,.csv,.xml</v>
          </cell>
          <cell r="AU47">
            <v>40517</v>
          </cell>
          <cell r="AV47" t="str">
            <v>Ohlen Dinopol</v>
          </cell>
          <cell r="AW47" t="str">
            <v>Ohlen Dinopol</v>
          </cell>
          <cell r="AX47" t="str">
            <v>Jamie Lavas</v>
          </cell>
          <cell r="AY47" t="str">
            <v>Steven Lang</v>
          </cell>
          <cell r="BA47" t="str">
            <v>LOD</v>
          </cell>
        </row>
        <row r="48">
          <cell r="B48" t="str">
            <v>COMS-801</v>
          </cell>
          <cell r="C48" t="str">
            <v>Settlements Late Fee Extract</v>
          </cell>
          <cell r="D48" t="str">
            <v>Retire</v>
          </cell>
          <cell r="E48" t="str">
            <v>Event - Per Settlement Approval Plus 48 Hours</v>
          </cell>
          <cell r="H48" t="str">
            <v>C</v>
          </cell>
          <cell r="I48" t="str">
            <v>Y</v>
          </cell>
          <cell r="L48" t="str">
            <v>Y</v>
          </cell>
          <cell r="X48" t="str">
            <v>Y</v>
          </cell>
          <cell r="Y48" t="str">
            <v>Y</v>
          </cell>
          <cell r="AI48" t="str">
            <v>Includes the daily late fee calculations that are included on a monthly late fee invoice.  Eliminated with NPRR610</v>
          </cell>
          <cell r="AJ48">
            <v>11117</v>
          </cell>
          <cell r="AK48" t="str">
            <v>Extract</v>
          </cell>
          <cell r="AL48" t="str">
            <v>I</v>
          </cell>
          <cell r="AO48" t="str">
            <v>SETTLEMENTS</v>
          </cell>
          <cell r="AP48" t="str">
            <v>SETTLEMENTS</v>
          </cell>
          <cell r="AQ48" t="str">
            <v>Settlements Late Fee Extract User Guide</v>
          </cell>
          <cell r="AR48" t="str">
            <v>Y</v>
          </cell>
          <cell r="AS48" t="str">
            <v>.zip,.csv,.xml</v>
          </cell>
          <cell r="AT48">
            <v>41771</v>
          </cell>
          <cell r="AU48">
            <v>40517</v>
          </cell>
          <cell r="AV48" t="str">
            <v>Ohlen Dinopol</v>
          </cell>
          <cell r="AW48" t="str">
            <v>Ohlen Dinopol</v>
          </cell>
          <cell r="AX48" t="str">
            <v>Jamie Lavas</v>
          </cell>
          <cell r="AY48" t="str">
            <v>Steven Lang</v>
          </cell>
          <cell r="BA48" t="str">
            <v>LOD</v>
          </cell>
        </row>
        <row r="49">
          <cell r="B49" t="str">
            <v>COMS-802</v>
          </cell>
          <cell r="C49" t="str">
            <v>CRR Auction Revenue Distribution (CARD) Extract</v>
          </cell>
          <cell r="D49" t="str">
            <v>Nodal</v>
          </cell>
          <cell r="E49" t="str">
            <v>Event - Per Settlement Approval Plus 48 Hours</v>
          </cell>
          <cell r="H49" t="str">
            <v>C</v>
          </cell>
          <cell r="I49" t="str">
            <v>Y</v>
          </cell>
          <cell r="L49" t="str">
            <v>Y</v>
          </cell>
          <cell r="X49" t="str">
            <v>Y</v>
          </cell>
          <cell r="AI49" t="str">
            <v>Includes the monthly allocations of CRR Auction Revenues based on information and calculations from protocols</v>
          </cell>
          <cell r="AJ49">
            <v>11118</v>
          </cell>
          <cell r="AK49" t="str">
            <v>Extract</v>
          </cell>
          <cell r="AL49" t="str">
            <v>A</v>
          </cell>
          <cell r="AO49" t="str">
            <v>SETTLEMENTS</v>
          </cell>
          <cell r="AP49" t="str">
            <v>SETTLEMENTS</v>
          </cell>
          <cell r="AR49" t="str">
            <v>Y</v>
          </cell>
          <cell r="AS49" t="str">
            <v>.zip,.csv,.xml</v>
          </cell>
          <cell r="AU49">
            <v>40555</v>
          </cell>
          <cell r="AV49" t="str">
            <v>Ohlen Dinopol</v>
          </cell>
          <cell r="AW49" t="str">
            <v>Cary McCafferty</v>
          </cell>
          <cell r="AX49" t="str">
            <v>Jamie Lavas</v>
          </cell>
          <cell r="AY49" t="str">
            <v>Steven Lang</v>
          </cell>
          <cell r="BA49" t="str">
            <v>LOD</v>
          </cell>
        </row>
        <row r="50">
          <cell r="B50" t="str">
            <v>COMS-803-M</v>
          </cell>
          <cell r="C50" t="str">
            <v>Annual Distribution Loss Factors Report</v>
          </cell>
          <cell r="D50" t="str">
            <v>Retire</v>
          </cell>
          <cell r="E50" t="str">
            <v>Chron - Annually</v>
          </cell>
          <cell r="F50" t="str">
            <v>Y</v>
          </cell>
          <cell r="H50" t="str">
            <v>P</v>
          </cell>
          <cell r="T50" t="str">
            <v>Y</v>
          </cell>
          <cell r="AC50" t="str">
            <v>Y</v>
          </cell>
          <cell r="AI50" t="str">
            <v>A set of documents which provide details pertaining to the DLF calculation methodology. (see ZP13-57-M)</v>
          </cell>
          <cell r="AK50" t="str">
            <v>Report</v>
          </cell>
          <cell r="AL50" t="str">
            <v>I</v>
          </cell>
          <cell r="AS50" t="str">
            <v>.zip</v>
          </cell>
          <cell r="AU50">
            <v>25569</v>
          </cell>
          <cell r="AV50" t="str">
            <v>Don Tucker</v>
          </cell>
          <cell r="AW50" t="str">
            <v>Henry Perez</v>
          </cell>
          <cell r="BA50" t="str">
            <v>LOD</v>
          </cell>
        </row>
        <row r="51">
          <cell r="B51" t="str">
            <v>COMS-805-M</v>
          </cell>
          <cell r="C51" t="str">
            <v>ERO Fee Assessment LSE Share Report</v>
          </cell>
          <cell r="D51" t="str">
            <v>Exists - No change</v>
          </cell>
          <cell r="E51" t="str">
            <v>Chron - Annually and Quarterly, if needed</v>
          </cell>
          <cell r="H51" t="str">
            <v>C</v>
          </cell>
          <cell r="I51" t="str">
            <v>Y</v>
          </cell>
          <cell r="U51" t="str">
            <v>Y</v>
          </cell>
          <cell r="AI51" t="str">
            <v>Annual report for total adjusted meter load by LSE that includes total aml for Ercot and inactive LSEs.</v>
          </cell>
          <cell r="AJ51">
            <v>1036</v>
          </cell>
          <cell r="AK51" t="str">
            <v>Report</v>
          </cell>
          <cell r="AL51" t="str">
            <v>A</v>
          </cell>
          <cell r="AS51" t="str">
            <v>.csv</v>
          </cell>
          <cell r="AU51">
            <v>25569</v>
          </cell>
          <cell r="AV51" t="str">
            <v>Randy Roberts</v>
          </cell>
          <cell r="AW51" t="str">
            <v>Randy Roberts</v>
          </cell>
          <cell r="BA51" t="str">
            <v>LOD</v>
          </cell>
        </row>
        <row r="52">
          <cell r="B52" t="str">
            <v>COMS-806-M</v>
          </cell>
          <cell r="C52" t="str">
            <v>Methodology - Description of Materials Used in Preparation of Load Profiles</v>
          </cell>
          <cell r="D52" t="str">
            <v>Exists - No change</v>
          </cell>
          <cell r="E52" t="str">
            <v>Event - As Needed</v>
          </cell>
          <cell r="F52" t="str">
            <v>Y</v>
          </cell>
          <cell r="H52" t="str">
            <v>P</v>
          </cell>
          <cell r="T52" t="str">
            <v>Y</v>
          </cell>
          <cell r="AC52" t="str">
            <v>Y</v>
          </cell>
          <cell r="AI52" t="str">
            <v>Documents that describe the supporting models, documentation and data used in the preparation of Load Profiles</v>
          </cell>
          <cell r="AK52" t="str">
            <v>Document</v>
          </cell>
          <cell r="AL52" t="str">
            <v>A</v>
          </cell>
          <cell r="AS52" t="str">
            <v>.pdf</v>
          </cell>
          <cell r="AV52" t="str">
            <v>Calvin Opheim</v>
          </cell>
          <cell r="AW52" t="str">
            <v>Bill Boswell</v>
          </cell>
        </row>
        <row r="53">
          <cell r="B53" t="str">
            <v>COMS-807</v>
          </cell>
          <cell r="C53" t="str">
            <v>CRR Balancing Account Extract</v>
          </cell>
          <cell r="D53" t="str">
            <v>Nodal</v>
          </cell>
          <cell r="E53" t="str">
            <v>Event - Per Settlement Approval Plus 48 Hours</v>
          </cell>
          <cell r="H53" t="str">
            <v>C</v>
          </cell>
          <cell r="I53" t="str">
            <v>Y</v>
          </cell>
          <cell r="L53" t="str">
            <v>Y</v>
          </cell>
          <cell r="X53" t="str">
            <v>Y</v>
          </cell>
          <cell r="Y53" t="str">
            <v>Y</v>
          </cell>
          <cell r="AI53" t="str">
            <v>The CRR Balancing Account Extract provides Market Participants with the data values and calculations used for the monthly CRR Balancing Account Invoice.  The CRR Balancing Account Extract is generated for the prior month’s data and is created monthly each time a CRR Balancing Account Invoice is approved and issued  on the 1st  Bank Business day following the RTM Initial Statement posting of the last day of the month.  CRR Balancing Account Invoices are based on monthly refunds to short-paid CRR owners and payments to WSRs representing LSEs based on a monthly Load Ratio Share.</v>
          </cell>
          <cell r="AJ53">
            <v>12361</v>
          </cell>
          <cell r="AK53" t="str">
            <v>Extract</v>
          </cell>
          <cell r="AL53" t="str">
            <v>A</v>
          </cell>
          <cell r="AO53" t="str">
            <v>SETTLEMENTS</v>
          </cell>
          <cell r="AP53" t="str">
            <v>SETTLEMENTS</v>
          </cell>
          <cell r="AQ53" t="str">
            <v>Balancing Account User Guide</v>
          </cell>
          <cell r="AR53" t="str">
            <v>Y</v>
          </cell>
          <cell r="AS53" t="str">
            <v>.zip,.csv,.xml</v>
          </cell>
          <cell r="AU53">
            <v>40555</v>
          </cell>
          <cell r="AV53" t="str">
            <v>Ohlen Dinopol</v>
          </cell>
          <cell r="AW53" t="str">
            <v>Cary McCafferty</v>
          </cell>
          <cell r="AX53" t="str">
            <v>Jamie Lavas</v>
          </cell>
          <cell r="AY53" t="str">
            <v>Steven Lang</v>
          </cell>
          <cell r="BA53" t="str">
            <v>LOD</v>
          </cell>
        </row>
        <row r="54">
          <cell r="B54" t="str">
            <v>COMS-820-M</v>
          </cell>
          <cell r="C54" t="str">
            <v>CSA Report for CRs</v>
          </cell>
          <cell r="D54" t="str">
            <v>Retail</v>
          </cell>
          <cell r="E54" t="str">
            <v>Chron - Monthly</v>
          </cell>
          <cell r="H54" t="str">
            <v>C</v>
          </cell>
          <cell r="K54" t="str">
            <v>Y</v>
          </cell>
          <cell r="U54" t="str">
            <v>Y</v>
          </cell>
          <cell r="AI54" t="str">
            <v>This report provides CRs with information needed to audit their CSA's ownership to ensure they are synchronized with ERCOT's records. This is emailed to requesting CRs only.</v>
          </cell>
          <cell r="AK54" t="str">
            <v>Report</v>
          </cell>
          <cell r="AL54" t="str">
            <v>A</v>
          </cell>
          <cell r="AS54" t="str">
            <v>.xls</v>
          </cell>
          <cell r="AU54">
            <v>25569</v>
          </cell>
          <cell r="AV54" t="str">
            <v>David Michelsen</v>
          </cell>
          <cell r="AW54" t="str">
            <v>Marianne Host</v>
          </cell>
          <cell r="BA54" t="str">
            <v>SBL</v>
          </cell>
        </row>
        <row r="55">
          <cell r="B55" t="str">
            <v>COPG-100-M</v>
          </cell>
          <cell r="C55" t="str">
            <v>Commercial Operations Market Guide</v>
          </cell>
          <cell r="D55" t="str">
            <v>Exists - No change</v>
          </cell>
          <cell r="E55" t="str">
            <v>Event - As filed or approved</v>
          </cell>
          <cell r="F55" t="str">
            <v>Y</v>
          </cell>
          <cell r="H55" t="str">
            <v>P</v>
          </cell>
          <cell r="T55" t="str">
            <v>Y</v>
          </cell>
          <cell r="AC55" t="str">
            <v>Y</v>
          </cell>
          <cell r="AI55" t="str">
            <v>The Commercial Operations Market Guide, which supplements the ERCOT protocols, and describes the process through which ERCOT market data is translated into financial settlements in the ERCOT market.</v>
          </cell>
          <cell r="AK55" t="str">
            <v>Document</v>
          </cell>
          <cell r="AL55" t="str">
            <v>A</v>
          </cell>
          <cell r="AS55" t="str">
            <v>.doc</v>
          </cell>
          <cell r="AU55">
            <v>25569</v>
          </cell>
          <cell r="AV55" t="str">
            <v>Ann Boren</v>
          </cell>
          <cell r="AW55" t="str">
            <v>Chad Seely</v>
          </cell>
        </row>
        <row r="56">
          <cell r="B56" t="str">
            <v>COPG-101-AN</v>
          </cell>
          <cell r="C56" t="str">
            <v>Incomplete COPMGRR Notification</v>
          </cell>
          <cell r="D56" t="str">
            <v>Exists - No change</v>
          </cell>
          <cell r="E56" t="str">
            <v>Event - Notification</v>
          </cell>
          <cell r="L56" t="str">
            <v>Y</v>
          </cell>
          <cell r="Q56" t="str">
            <v>Y</v>
          </cell>
          <cell r="AD56" t="str">
            <v>SUBCOMMITTEE</v>
          </cell>
          <cell r="AI56" t="str">
            <v>ERCOT shall evaluate the COPMRR for completeness and shall notify the submitter, within five Business Days of receipt, if the COPMGRR is incomplete, including the reasons for such status.</v>
          </cell>
          <cell r="AK56" t="str">
            <v>Alert/Notice</v>
          </cell>
          <cell r="AL56" t="str">
            <v>A</v>
          </cell>
          <cell r="AV56" t="str">
            <v>Ann Boren</v>
          </cell>
          <cell r="AW56" t="str">
            <v>Cory Phillips</v>
          </cell>
          <cell r="AZ56" t="str">
            <v>Manual</v>
          </cell>
          <cell r="BA56" t="str">
            <v>Manual</v>
          </cell>
        </row>
        <row r="57">
          <cell r="B57" t="str">
            <v>COPG-101-M</v>
          </cell>
          <cell r="C57" t="str">
            <v>CSWG (Communications &amp; Settlements WG) Report</v>
          </cell>
          <cell r="D57" t="str">
            <v>Exists - No change</v>
          </cell>
          <cell r="E57" t="str">
            <v>Event - As filed or approved</v>
          </cell>
          <cell r="F57" t="str">
            <v>Y</v>
          </cell>
          <cell r="H57" t="str">
            <v>P</v>
          </cell>
          <cell r="T57" t="str">
            <v>Y</v>
          </cell>
          <cell r="AI57" t="str">
            <v>Post the CSWG Report - Initial and Revised</v>
          </cell>
          <cell r="AK57" t="str">
            <v>Document</v>
          </cell>
          <cell r="AL57" t="str">
            <v>A</v>
          </cell>
          <cell r="AS57" t="str">
            <v>.doc</v>
          </cell>
          <cell r="AU57">
            <v>25569</v>
          </cell>
          <cell r="AV57" t="str">
            <v>Ann Boren</v>
          </cell>
          <cell r="AW57" t="str">
            <v>Cory Phillips</v>
          </cell>
          <cell r="BA57" t="str">
            <v>Manual</v>
          </cell>
        </row>
        <row r="58">
          <cell r="B58" t="str">
            <v>COPG-102-M</v>
          </cell>
          <cell r="C58" t="str">
            <v>CCWG Recommendation Report Comment Form</v>
          </cell>
          <cell r="D58" t="str">
            <v>Retire</v>
          </cell>
          <cell r="E58" t="str">
            <v>Event - As filed or approved</v>
          </cell>
          <cell r="F58" t="str">
            <v>Y</v>
          </cell>
          <cell r="H58" t="str">
            <v>P</v>
          </cell>
          <cell r="T58" t="str">
            <v>Y</v>
          </cell>
          <cell r="AI58" t="str">
            <v>Comment Form to comment on the CCWG recommendations report to COPS</v>
          </cell>
          <cell r="AK58" t="str">
            <v>Form</v>
          </cell>
          <cell r="AL58" t="str">
            <v>I</v>
          </cell>
          <cell r="AS58" t="str">
            <v>.doc</v>
          </cell>
          <cell r="AU58">
            <v>25569</v>
          </cell>
          <cell r="AV58" t="str">
            <v>Ann Boren</v>
          </cell>
          <cell r="AW58" t="str">
            <v>Cory Phillips</v>
          </cell>
          <cell r="BA58" t="str">
            <v>Manual</v>
          </cell>
        </row>
        <row r="59">
          <cell r="B59" t="str">
            <v>COPG-123-M</v>
          </cell>
          <cell r="C59" t="str">
            <v>CCWG Recommendations Report Comments</v>
          </cell>
          <cell r="D59" t="str">
            <v>Retire</v>
          </cell>
          <cell r="E59" t="str">
            <v>Event - As filed or approved</v>
          </cell>
          <cell r="F59" t="str">
            <v>Y</v>
          </cell>
          <cell r="H59" t="str">
            <v>P</v>
          </cell>
          <cell r="T59" t="str">
            <v>Y</v>
          </cell>
          <cell r="AI59" t="str">
            <v>Post comments from the CCWG Recommendation Report on the MIS</v>
          </cell>
          <cell r="AK59" t="str">
            <v>Document</v>
          </cell>
          <cell r="AL59" t="str">
            <v>I</v>
          </cell>
          <cell r="AS59" t="str">
            <v>.doc</v>
          </cell>
          <cell r="AU59">
            <v>25569</v>
          </cell>
          <cell r="AV59" t="str">
            <v>Ann Boren</v>
          </cell>
          <cell r="AW59" t="str">
            <v>Cory Phillips</v>
          </cell>
          <cell r="BA59" t="str">
            <v>Manual</v>
          </cell>
        </row>
        <row r="60">
          <cell r="B60" t="str">
            <v>COPG-127-M</v>
          </cell>
          <cell r="C60" t="str">
            <v>COPMGRR Submission Form</v>
          </cell>
          <cell r="D60" t="str">
            <v>Exists - No change</v>
          </cell>
          <cell r="E60" t="str">
            <v>Event - As filed or approved</v>
          </cell>
          <cell r="F60" t="str">
            <v>Y</v>
          </cell>
          <cell r="H60" t="str">
            <v>P</v>
          </cell>
          <cell r="T60" t="str">
            <v>Y</v>
          </cell>
          <cell r="AI60" t="str">
            <v>Post COPMGRR submission forms</v>
          </cell>
          <cell r="AK60" t="str">
            <v>Form</v>
          </cell>
          <cell r="AL60" t="str">
            <v>A</v>
          </cell>
          <cell r="AS60" t="str">
            <v>.doc</v>
          </cell>
          <cell r="AU60">
            <v>25569</v>
          </cell>
          <cell r="AV60" t="str">
            <v>Ann Boren</v>
          </cell>
          <cell r="AW60" t="str">
            <v>Cory Phillips</v>
          </cell>
          <cell r="BA60" t="str">
            <v>Manual</v>
          </cell>
        </row>
        <row r="61">
          <cell r="B61" t="str">
            <v>COPG-132-M</v>
          </cell>
          <cell r="C61" t="str">
            <v>Completed Commercial Operations Market Guide Revisions</v>
          </cell>
          <cell r="D61" t="str">
            <v>Exists - No change</v>
          </cell>
          <cell r="E61" t="str">
            <v>Event - As filed or approved</v>
          </cell>
          <cell r="F61" t="str">
            <v>Y</v>
          </cell>
          <cell r="H61" t="str">
            <v>P</v>
          </cell>
          <cell r="T61" t="str">
            <v>Y</v>
          </cell>
          <cell r="AI61" t="str">
            <v>Post completed or corrected COPMGRRs</v>
          </cell>
          <cell r="AK61" t="str">
            <v>Document</v>
          </cell>
          <cell r="AL61" t="str">
            <v>A</v>
          </cell>
          <cell r="AS61" t="str">
            <v>.doc</v>
          </cell>
          <cell r="AU61">
            <v>25569</v>
          </cell>
          <cell r="AV61" t="str">
            <v>Ann Boren</v>
          </cell>
          <cell r="AW61" t="str">
            <v>Cory Phillips</v>
          </cell>
          <cell r="BA61" t="str">
            <v>Manual</v>
          </cell>
        </row>
        <row r="62">
          <cell r="B62" t="str">
            <v>COPG-142-M</v>
          </cell>
          <cell r="C62" t="str">
            <v>COPS Report</v>
          </cell>
          <cell r="D62" t="str">
            <v>Exists - No change</v>
          </cell>
          <cell r="E62" t="str">
            <v>Event - As filed or approved</v>
          </cell>
          <cell r="F62" t="str">
            <v>Y</v>
          </cell>
          <cell r="H62" t="str">
            <v>P</v>
          </cell>
          <cell r="T62" t="str">
            <v>Y</v>
          </cell>
          <cell r="AI62" t="str">
            <v>Post COPS Report</v>
          </cell>
          <cell r="AK62" t="str">
            <v>Document</v>
          </cell>
          <cell r="AL62" t="str">
            <v>A</v>
          </cell>
          <cell r="AS62" t="str">
            <v>.doc</v>
          </cell>
          <cell r="AU62">
            <v>25569</v>
          </cell>
          <cell r="AV62" t="str">
            <v>Ann Boren</v>
          </cell>
          <cell r="AW62" t="str">
            <v>Cory Phillips</v>
          </cell>
          <cell r="BA62" t="str">
            <v>Manual</v>
          </cell>
        </row>
        <row r="63">
          <cell r="B63" t="str">
            <v>COPG-196-SG</v>
          </cell>
          <cell r="C63" t="str">
            <v>Default Profile ESI ID</v>
          </cell>
          <cell r="D63" t="str">
            <v>Retire</v>
          </cell>
          <cell r="E63" t="str">
            <v>Chron - Daily</v>
          </cell>
          <cell r="H63" t="str">
            <v>C</v>
          </cell>
          <cell r="I63" t="str">
            <v>Y</v>
          </cell>
          <cell r="L63" t="str">
            <v>Y</v>
          </cell>
          <cell r="U63" t="str">
            <v>Y</v>
          </cell>
          <cell r="V63" t="str">
            <v>Y</v>
          </cell>
          <cell r="W63" t="str">
            <v>Y</v>
          </cell>
          <cell r="AI63" t="str">
            <v>Provides MPs a listing of the ESIIDs (both NIDR &amp; IDR) that received the non-adjusted default profile for which they were estimated in settlements by trade date.  is now COPG-197</v>
          </cell>
          <cell r="AJ63">
            <v>221</v>
          </cell>
          <cell r="AK63" t="str">
            <v>Report</v>
          </cell>
          <cell r="AL63" t="str">
            <v>I</v>
          </cell>
          <cell r="AM63" t="str">
            <v>COPG-197</v>
          </cell>
          <cell r="AS63" t="str">
            <v>.csv</v>
          </cell>
          <cell r="AT63">
            <v>40724</v>
          </cell>
          <cell r="AV63" t="str">
            <v>Randy Roberts</v>
          </cell>
          <cell r="AW63" t="str">
            <v>Randy Roberts</v>
          </cell>
          <cell r="BA63" t="str">
            <v>LOD</v>
          </cell>
        </row>
        <row r="64">
          <cell r="B64" t="str">
            <v>COPG-197</v>
          </cell>
          <cell r="C64" t="str">
            <v>Default Profile ESI ID Report</v>
          </cell>
          <cell r="D64" t="str">
            <v>Nodal</v>
          </cell>
          <cell r="E64" t="str">
            <v>Chron - Daily</v>
          </cell>
          <cell r="H64" t="str">
            <v>C</v>
          </cell>
          <cell r="I64" t="str">
            <v>Y</v>
          </cell>
          <cell r="L64" t="str">
            <v>Y</v>
          </cell>
          <cell r="U64" t="str">
            <v>Y</v>
          </cell>
          <cell r="V64" t="str">
            <v>Y</v>
          </cell>
          <cell r="W64" t="str">
            <v>Y</v>
          </cell>
          <cell r="AI64" t="str">
            <v>Provides MPs a listing of the ESIIDs (both NIDR &amp; IDR) that received the non-adjusted default profile for which they were estimated in settlements by trade date.</v>
          </cell>
          <cell r="AJ64">
            <v>221</v>
          </cell>
          <cell r="AK64" t="str">
            <v>Report</v>
          </cell>
          <cell r="AL64" t="str">
            <v>A</v>
          </cell>
          <cell r="AR64" t="str">
            <v>Y</v>
          </cell>
          <cell r="AS64" t="str">
            <v>.csv</v>
          </cell>
          <cell r="AU64">
            <v>40521</v>
          </cell>
          <cell r="AV64" t="str">
            <v>Randy Roberts</v>
          </cell>
          <cell r="AW64" t="str">
            <v>Randy Roberts</v>
          </cell>
          <cell r="AX64" t="str">
            <v>Jamie Lavas</v>
          </cell>
          <cell r="AY64" t="str">
            <v>Steven Lang</v>
          </cell>
          <cell r="BA64" t="str">
            <v>LOD</v>
          </cell>
        </row>
        <row r="65">
          <cell r="B65" t="str">
            <v>COPG-283-M</v>
          </cell>
          <cell r="C65" t="str">
            <v>Commercial Operations Market Guide - Impact Analysis</v>
          </cell>
          <cell r="D65" t="str">
            <v>Exists - No change</v>
          </cell>
          <cell r="E65" t="str">
            <v>Event - As filed or approved</v>
          </cell>
          <cell r="F65" t="str">
            <v>Y</v>
          </cell>
          <cell r="H65" t="str">
            <v>P</v>
          </cell>
          <cell r="T65" t="str">
            <v>Y</v>
          </cell>
          <cell r="AI65" t="str">
            <v>Post the IA</v>
          </cell>
          <cell r="AK65" t="str">
            <v>Document</v>
          </cell>
          <cell r="AL65" t="str">
            <v>A</v>
          </cell>
          <cell r="AS65" t="str">
            <v>.doc</v>
          </cell>
          <cell r="AU65">
            <v>25569</v>
          </cell>
          <cell r="AV65" t="str">
            <v>Ann Boren</v>
          </cell>
          <cell r="AW65" t="str">
            <v>Cory Phillips</v>
          </cell>
          <cell r="BA65" t="str">
            <v>Manual</v>
          </cell>
        </row>
        <row r="66">
          <cell r="B66" t="str">
            <v>COPG-301-M</v>
          </cell>
          <cell r="C66" t="str">
            <v>Administrative COPMGRRs</v>
          </cell>
          <cell r="D66" t="str">
            <v>Exists - No change</v>
          </cell>
          <cell r="E66" t="str">
            <v>Event - As filed or approved</v>
          </cell>
          <cell r="F66" t="str">
            <v>Y</v>
          </cell>
          <cell r="H66" t="str">
            <v>P</v>
          </cell>
          <cell r="T66" t="str">
            <v>Y</v>
          </cell>
          <cell r="AI66" t="str">
            <v>Post administrative COPMGRRs</v>
          </cell>
          <cell r="AK66" t="str">
            <v>Document</v>
          </cell>
          <cell r="AL66" t="str">
            <v>A</v>
          </cell>
          <cell r="AS66" t="str">
            <v>.doc</v>
          </cell>
          <cell r="AU66">
            <v>25569</v>
          </cell>
          <cell r="AV66" t="str">
            <v>Ann Boren</v>
          </cell>
          <cell r="AW66" t="str">
            <v>Cory Phillips</v>
          </cell>
          <cell r="BA66" t="str">
            <v>Manual</v>
          </cell>
        </row>
        <row r="67">
          <cell r="B67" t="str">
            <v>COPG-302-M</v>
          </cell>
          <cell r="C67" t="str">
            <v>Decisions of the Commercial Operations Market Guide Revision Request (COPMGRR)</v>
          </cell>
          <cell r="D67" t="str">
            <v>Retire</v>
          </cell>
          <cell r="E67" t="str">
            <v>Event - As filed or approved</v>
          </cell>
          <cell r="F67" t="str">
            <v>Y</v>
          </cell>
          <cell r="H67" t="str">
            <v>P</v>
          </cell>
          <cell r="T67" t="str">
            <v>Y</v>
          </cell>
          <cell r="AI67" t="str">
            <v>All decisions of the CCWG, COPS, TAC and the BOD with respect to any COPMGRR shall be posted to the public area of the MIS within three Business Days of the date of the decision.</v>
          </cell>
          <cell r="AK67" t="str">
            <v>Document</v>
          </cell>
          <cell r="AL67" t="str">
            <v>I</v>
          </cell>
          <cell r="AS67" t="str">
            <v>.doc</v>
          </cell>
          <cell r="AU67">
            <v>25569</v>
          </cell>
          <cell r="AV67" t="str">
            <v>Ann Boren</v>
          </cell>
          <cell r="AW67" t="str">
            <v>Cory Phillips</v>
          </cell>
          <cell r="BA67" t="str">
            <v>Manual</v>
          </cell>
        </row>
        <row r="68">
          <cell r="B68" t="str">
            <v>COPG-303-M</v>
          </cell>
          <cell r="C68" t="str">
            <v>Commercial Operations Market Guide Revision Request (COPMGRR) Comments</v>
          </cell>
          <cell r="D68" t="str">
            <v>Exists - No change</v>
          </cell>
          <cell r="E68" t="str">
            <v>Event - As filed or approved</v>
          </cell>
          <cell r="F68" t="str">
            <v>Y</v>
          </cell>
          <cell r="H68" t="str">
            <v>P</v>
          </cell>
          <cell r="T68" t="str">
            <v>Y</v>
          </cell>
          <cell r="AI68" t="str">
            <v>Comments on the COPMGRR</v>
          </cell>
          <cell r="AK68" t="str">
            <v>Document</v>
          </cell>
          <cell r="AL68" t="str">
            <v>A</v>
          </cell>
          <cell r="AS68" t="str">
            <v>.doc</v>
          </cell>
          <cell r="AU68">
            <v>25569</v>
          </cell>
          <cell r="AV68" t="str">
            <v>Ann Boren</v>
          </cell>
          <cell r="AW68" t="str">
            <v>Cory Phillips</v>
          </cell>
          <cell r="BA68" t="str">
            <v>Manual</v>
          </cell>
        </row>
        <row r="69">
          <cell r="B69" t="str">
            <v>COPG-305-M</v>
          </cell>
          <cell r="C69" t="str">
            <v>COPS Recommendation Report Comments</v>
          </cell>
          <cell r="D69" t="str">
            <v>Retire</v>
          </cell>
          <cell r="E69" t="str">
            <v>Event - As filed or approved</v>
          </cell>
          <cell r="F69" t="str">
            <v>Y</v>
          </cell>
          <cell r="H69" t="str">
            <v>P</v>
          </cell>
          <cell r="T69" t="str">
            <v>Y</v>
          </cell>
          <cell r="AI69" t="str">
            <v>Comments on the COPS Recommendation Report</v>
          </cell>
          <cell r="AK69" t="str">
            <v>Document</v>
          </cell>
          <cell r="AL69" t="str">
            <v>I</v>
          </cell>
          <cell r="AS69" t="str">
            <v>.doc</v>
          </cell>
          <cell r="AU69">
            <v>25569</v>
          </cell>
          <cell r="AV69" t="str">
            <v>Ann Boren</v>
          </cell>
          <cell r="AW69" t="str">
            <v>Cory Phillips</v>
          </cell>
          <cell r="BA69" t="str">
            <v>Manual</v>
          </cell>
        </row>
        <row r="70">
          <cell r="B70" t="str">
            <v>COPG-306-M</v>
          </cell>
          <cell r="C70" t="str">
            <v>COPS Recommendation Report Comments Form</v>
          </cell>
          <cell r="D70" t="str">
            <v>Retire</v>
          </cell>
          <cell r="E70" t="str">
            <v>Event - As filed or approved</v>
          </cell>
          <cell r="F70" t="str">
            <v>Y</v>
          </cell>
          <cell r="H70" t="str">
            <v>P</v>
          </cell>
          <cell r="T70" t="str">
            <v>Y</v>
          </cell>
          <cell r="AI70" t="str">
            <v>For m to comment on the COP Recommendation Report</v>
          </cell>
          <cell r="AK70" t="str">
            <v>Form</v>
          </cell>
          <cell r="AL70" t="str">
            <v>I</v>
          </cell>
          <cell r="AS70" t="str">
            <v>.doc</v>
          </cell>
          <cell r="AU70">
            <v>25569</v>
          </cell>
          <cell r="AV70" t="str">
            <v>Ann Boren</v>
          </cell>
          <cell r="AW70" t="str">
            <v>Cory Phillips</v>
          </cell>
          <cell r="BA70" t="str">
            <v>Manual</v>
          </cell>
        </row>
        <row r="71">
          <cell r="B71" t="str">
            <v>COPG-315-SG</v>
          </cell>
          <cell r="C71" t="str">
            <v>Load Estimation Counts</v>
          </cell>
          <cell r="D71" t="str">
            <v>Retire</v>
          </cell>
          <cell r="E71" t="str">
            <v>Chron - Daily</v>
          </cell>
          <cell r="H71" t="str">
            <v>C</v>
          </cell>
          <cell r="I71" t="str">
            <v>Y</v>
          </cell>
          <cell r="L71" t="str">
            <v>Y</v>
          </cell>
          <cell r="U71" t="str">
            <v>Y</v>
          </cell>
          <cell r="X71" t="str">
            <v>Y</v>
          </cell>
          <cell r="AI71" t="str">
            <v>Counts of ESIIDs and percentages of counts by MRE settled with actual meter data, estimated using historical meter data, and estimated using default load profile data</v>
          </cell>
          <cell r="AJ71">
            <v>227</v>
          </cell>
          <cell r="AK71" t="str">
            <v>Report</v>
          </cell>
          <cell r="AL71" t="str">
            <v>I</v>
          </cell>
          <cell r="AM71" t="str">
            <v>COPG-767</v>
          </cell>
          <cell r="AS71" t="str">
            <v>.csv,.pdf</v>
          </cell>
          <cell r="AT71">
            <v>40724</v>
          </cell>
          <cell r="AV71" t="str">
            <v>Randy Roberts</v>
          </cell>
          <cell r="AW71" t="str">
            <v>Randy Roberts</v>
          </cell>
          <cell r="BA71" t="str">
            <v>LOD</v>
          </cell>
        </row>
        <row r="72">
          <cell r="B72" t="str">
            <v>COPG-316</v>
          </cell>
          <cell r="C72" t="str">
            <v>Load Estimation Counts Report - Public</v>
          </cell>
          <cell r="D72" t="str">
            <v>Nodal</v>
          </cell>
          <cell r="E72" t="str">
            <v>Chron - Daily</v>
          </cell>
          <cell r="F72" t="str">
            <v>Y</v>
          </cell>
          <cell r="H72" t="str">
            <v>P</v>
          </cell>
          <cell r="I72" t="str">
            <v>Y</v>
          </cell>
          <cell r="L72" t="str">
            <v>Y</v>
          </cell>
          <cell r="T72" t="str">
            <v>Y</v>
          </cell>
          <cell r="AC72" t="str">
            <v>Y</v>
          </cell>
          <cell r="AI72" t="str">
            <v>Counts of ESIIDs and percentages of counts by MRE settled with actual meter data, estimated using historical meter data, and estimated using default load profile data</v>
          </cell>
          <cell r="AJ72">
            <v>11130</v>
          </cell>
          <cell r="AK72" t="str">
            <v>Report</v>
          </cell>
          <cell r="AL72" t="str">
            <v>A</v>
          </cell>
          <cell r="AS72" t="str">
            <v>.csv</v>
          </cell>
          <cell r="AU72">
            <v>40521</v>
          </cell>
          <cell r="AV72" t="str">
            <v>Randy Roberts</v>
          </cell>
          <cell r="AW72" t="str">
            <v>Randy Roberts</v>
          </cell>
          <cell r="AX72" t="str">
            <v>Jamie Lavas</v>
          </cell>
          <cell r="AY72" t="str">
            <v>Steven Lang</v>
          </cell>
          <cell r="BA72" t="str">
            <v>LOD</v>
          </cell>
        </row>
        <row r="73">
          <cell r="B73" t="str">
            <v>COPG-317-SG</v>
          </cell>
          <cell r="C73" t="str">
            <v>Load Estimation Volume</v>
          </cell>
          <cell r="D73" t="str">
            <v>Retire</v>
          </cell>
          <cell r="E73" t="str">
            <v>Chron - Daily</v>
          </cell>
          <cell r="H73" t="str">
            <v>C</v>
          </cell>
          <cell r="I73" t="str">
            <v>Y</v>
          </cell>
          <cell r="L73" t="str">
            <v>Y</v>
          </cell>
          <cell r="U73" t="str">
            <v>Y</v>
          </cell>
          <cell r="X73" t="str">
            <v>Y</v>
          </cell>
          <cell r="AI73" t="str">
            <v>Load volumes and percentage of load volumes in MWh settled with actual meter data, estimated using historical meter data, and estimated using default load profile data by TDSP</v>
          </cell>
          <cell r="AJ73">
            <v>228</v>
          </cell>
          <cell r="AK73" t="str">
            <v>Report</v>
          </cell>
          <cell r="AL73" t="str">
            <v>I</v>
          </cell>
          <cell r="AM73" t="str">
            <v>NP12-747</v>
          </cell>
          <cell r="AS73" t="str">
            <v>.csv,.pdf</v>
          </cell>
          <cell r="AT73">
            <v>40724</v>
          </cell>
          <cell r="AV73" t="str">
            <v>Randy Roberts</v>
          </cell>
          <cell r="AW73" t="str">
            <v>Randy Roberts</v>
          </cell>
          <cell r="BA73" t="str">
            <v>LOD</v>
          </cell>
        </row>
        <row r="74">
          <cell r="B74" t="str">
            <v>COPG-52-M</v>
          </cell>
          <cell r="C74" t="str">
            <v>Appeals to the COPS</v>
          </cell>
          <cell r="D74" t="str">
            <v>Exists - No change</v>
          </cell>
          <cell r="E74" t="str">
            <v>Event - As filed or approved</v>
          </cell>
          <cell r="F74" t="str">
            <v>Y</v>
          </cell>
          <cell r="H74" t="str">
            <v>P</v>
          </cell>
          <cell r="T74" t="str">
            <v>Y</v>
          </cell>
          <cell r="AI74" t="str">
            <v>Post appeals to the COPS</v>
          </cell>
          <cell r="AK74" t="str">
            <v>Document</v>
          </cell>
          <cell r="AL74" t="str">
            <v>A</v>
          </cell>
          <cell r="AS74" t="str">
            <v>.doc</v>
          </cell>
          <cell r="AU74">
            <v>25569</v>
          </cell>
          <cell r="AV74" t="str">
            <v>Ann Boren</v>
          </cell>
          <cell r="AW74" t="str">
            <v>Cory Phillips</v>
          </cell>
          <cell r="BA74" t="str">
            <v>Manual</v>
          </cell>
        </row>
        <row r="75">
          <cell r="B75" t="str">
            <v>COPG-701-M</v>
          </cell>
          <cell r="C75" t="str">
            <v>Urgent COPMGRR Request</v>
          </cell>
          <cell r="D75" t="str">
            <v>Exists - No change</v>
          </cell>
          <cell r="E75" t="str">
            <v>Event - As filed or approved</v>
          </cell>
          <cell r="F75" t="str">
            <v>Y</v>
          </cell>
          <cell r="H75" t="str">
            <v>P</v>
          </cell>
          <cell r="T75" t="str">
            <v>Y</v>
          </cell>
          <cell r="AI75" t="str">
            <v>Post an urgent COPMGRR request</v>
          </cell>
          <cell r="AK75" t="str">
            <v>Document</v>
          </cell>
          <cell r="AL75" t="str">
            <v>A</v>
          </cell>
          <cell r="AS75" t="str">
            <v>.doc</v>
          </cell>
          <cell r="AU75">
            <v>25569</v>
          </cell>
          <cell r="AV75" t="str">
            <v>Ann Boren</v>
          </cell>
          <cell r="AW75" t="str">
            <v>Cory Phillips</v>
          </cell>
          <cell r="BA75" t="str">
            <v>Manual</v>
          </cell>
        </row>
        <row r="76">
          <cell r="B76" t="str">
            <v>COPG-733-M</v>
          </cell>
          <cell r="C76" t="str">
            <v>Withdrawn Commercial Operations Market Guide Revisions</v>
          </cell>
          <cell r="D76" t="str">
            <v>Exists - No change</v>
          </cell>
          <cell r="E76" t="str">
            <v>Event - As filed or approved</v>
          </cell>
          <cell r="F76" t="str">
            <v>Y</v>
          </cell>
          <cell r="H76" t="str">
            <v>P</v>
          </cell>
          <cell r="T76" t="str">
            <v>Y</v>
          </cell>
          <cell r="AI76" t="str">
            <v>Post withdrawal of COPMGRRs</v>
          </cell>
          <cell r="AK76" t="str">
            <v>Document</v>
          </cell>
          <cell r="AL76" t="str">
            <v>A</v>
          </cell>
          <cell r="AS76" t="str">
            <v>.doc</v>
          </cell>
          <cell r="AU76">
            <v>25569</v>
          </cell>
          <cell r="AV76" t="str">
            <v>Ann Boren</v>
          </cell>
          <cell r="AW76" t="str">
            <v>Cory Phillips</v>
          </cell>
          <cell r="BA76" t="str">
            <v>Manual</v>
          </cell>
        </row>
        <row r="77">
          <cell r="B77" t="str">
            <v>COPG-767</v>
          </cell>
          <cell r="C77" t="str">
            <v>Load Estimation Counts Report - Certified</v>
          </cell>
          <cell r="D77" t="str">
            <v>Nodal</v>
          </cell>
          <cell r="E77" t="str">
            <v>Chron - Daily</v>
          </cell>
          <cell r="H77" t="str">
            <v>C</v>
          </cell>
          <cell r="I77" t="str">
            <v>Y</v>
          </cell>
          <cell r="L77" t="str">
            <v>Y</v>
          </cell>
          <cell r="U77" t="str">
            <v>Y</v>
          </cell>
          <cell r="X77" t="str">
            <v>Y</v>
          </cell>
          <cell r="AI77" t="str">
            <v>Counts of ESIIDs and percentages of counts by MRE settled with actual meter data, estimated using historical meter data, and estimated using default load profile data</v>
          </cell>
          <cell r="AJ77">
            <v>227</v>
          </cell>
          <cell r="AK77" t="str">
            <v>Report</v>
          </cell>
          <cell r="AL77" t="str">
            <v>A</v>
          </cell>
          <cell r="AR77" t="str">
            <v>Y</v>
          </cell>
          <cell r="AS77" t="str">
            <v>.csv</v>
          </cell>
          <cell r="AU77">
            <v>40521</v>
          </cell>
          <cell r="AV77" t="str">
            <v>Randy Roberts</v>
          </cell>
          <cell r="AW77" t="str">
            <v>Randy Roberts</v>
          </cell>
          <cell r="AX77" t="str">
            <v>Jamie Lavas</v>
          </cell>
          <cell r="AY77" t="str">
            <v>Steven Lang</v>
          </cell>
          <cell r="BA77" t="str">
            <v>LOD</v>
          </cell>
        </row>
        <row r="78">
          <cell r="B78" t="str">
            <v>COPG-768-SG</v>
          </cell>
          <cell r="C78" t="str">
            <v>Load Estimation Volume</v>
          </cell>
          <cell r="D78" t="str">
            <v>Retire</v>
          </cell>
          <cell r="E78" t="str">
            <v>Chron - Daily</v>
          </cell>
          <cell r="F78" t="str">
            <v>Y</v>
          </cell>
          <cell r="H78" t="str">
            <v>P</v>
          </cell>
          <cell r="I78" t="str">
            <v>Y</v>
          </cell>
          <cell r="L78" t="str">
            <v>Y</v>
          </cell>
          <cell r="T78" t="str">
            <v>Y</v>
          </cell>
          <cell r="AI78" t="str">
            <v>Load volumes and percentage of load volumes in MWh settled with actual meter data, estimated using historical meter data, and estimated using default load profile data by TDSP </v>
          </cell>
          <cell r="AJ78">
            <v>228</v>
          </cell>
          <cell r="AK78" t="str">
            <v>Report</v>
          </cell>
          <cell r="AL78" t="str">
            <v>I</v>
          </cell>
          <cell r="AM78" t="str">
            <v>NP12-749</v>
          </cell>
          <cell r="AS78" t="str">
            <v>.csv,.pdf</v>
          </cell>
          <cell r="AT78">
            <v>40724</v>
          </cell>
          <cell r="AV78" t="str">
            <v>Randy Roberts</v>
          </cell>
          <cell r="AW78" t="str">
            <v>Randy Roberts</v>
          </cell>
          <cell r="BA78" t="str">
            <v>LOD</v>
          </cell>
        </row>
        <row r="79">
          <cell r="B79" t="str">
            <v>COPG-98-M</v>
          </cell>
          <cell r="C79" t="str">
            <v>COPMGRR Comments Form</v>
          </cell>
          <cell r="D79" t="str">
            <v>Exists - No change</v>
          </cell>
          <cell r="E79" t="str">
            <v>Event - As filed or approved</v>
          </cell>
          <cell r="F79" t="str">
            <v>Y</v>
          </cell>
          <cell r="H79" t="str">
            <v>P</v>
          </cell>
          <cell r="T79" t="str">
            <v>Y</v>
          </cell>
          <cell r="AI79" t="str">
            <v>COPMGRR Comment form</v>
          </cell>
          <cell r="AK79" t="str">
            <v>Form</v>
          </cell>
          <cell r="AL79" t="str">
            <v>A</v>
          </cell>
          <cell r="AS79" t="str">
            <v>.doc</v>
          </cell>
          <cell r="AU79">
            <v>25569</v>
          </cell>
          <cell r="AV79" t="str">
            <v>Ann Boren</v>
          </cell>
          <cell r="AW79" t="str">
            <v>Cory Phillips</v>
          </cell>
          <cell r="BA79" t="str">
            <v>Manual</v>
          </cell>
        </row>
        <row r="80">
          <cell r="B80" t="str">
            <v>COPG-99-M</v>
          </cell>
          <cell r="C80" t="str">
            <v>COPS Communication Working Group Meeting Materials</v>
          </cell>
          <cell r="D80" t="str">
            <v>Exists - No change</v>
          </cell>
          <cell r="E80" t="str">
            <v>Chron - Monthly</v>
          </cell>
          <cell r="F80" t="str">
            <v>Y</v>
          </cell>
          <cell r="H80" t="str">
            <v>P</v>
          </cell>
          <cell r="T80" t="str">
            <v>Y</v>
          </cell>
          <cell r="AI80" t="str">
            <v>Post CCWG meeting notes/agenda</v>
          </cell>
          <cell r="AK80" t="str">
            <v>Document</v>
          </cell>
          <cell r="AL80" t="str">
            <v>I</v>
          </cell>
          <cell r="AS80" t="str">
            <v>.doc</v>
          </cell>
          <cell r="AU80">
            <v>25569</v>
          </cell>
          <cell r="AV80" t="str">
            <v>Ted Hailu</v>
          </cell>
          <cell r="AW80" t="str">
            <v>David Gonzales</v>
          </cell>
          <cell r="BA80" t="str">
            <v>Manual</v>
          </cell>
        </row>
        <row r="81">
          <cell r="B81" t="str">
            <v>FNC-219</v>
          </cell>
          <cell r="C81" t="str">
            <v>EAL QSE Weekly Report</v>
          </cell>
          <cell r="D81" t="str">
            <v>Retire</v>
          </cell>
          <cell r="E81" t="str">
            <v>Chron - Weekly</v>
          </cell>
          <cell r="H81" t="str">
            <v>C</v>
          </cell>
          <cell r="I81" t="str">
            <v>Y</v>
          </cell>
          <cell r="L81" t="str">
            <v>Y</v>
          </cell>
          <cell r="X81" t="str">
            <v>Y</v>
          </cell>
          <cell r="AI81" t="str">
            <v>Weekly report on Estimated Aggregate Liability (EAL) by QSE: A weekly monitoring tool to estimate zonal ongoing liability.</v>
          </cell>
          <cell r="AJ81">
            <v>1000</v>
          </cell>
          <cell r="AK81" t="str">
            <v>Report</v>
          </cell>
          <cell r="AL81" t="str">
            <v>I</v>
          </cell>
          <cell r="AM81" t="str">
            <v>NP16-664-SG through NP16-673-SG</v>
          </cell>
          <cell r="AS81" t="str">
            <v>.html</v>
          </cell>
          <cell r="AT81">
            <v>40512</v>
          </cell>
          <cell r="AV81" t="str">
            <v>Vanessa Spells</v>
          </cell>
          <cell r="AW81" t="str">
            <v>Maruthi Gaddam</v>
          </cell>
          <cell r="BA81" t="str">
            <v>LOD/EMMS/TCR</v>
          </cell>
        </row>
        <row r="82">
          <cell r="B82" t="str">
            <v>NP19-02-AN</v>
          </cell>
          <cell r="C82" t="str">
            <v>814_02 Switch Reject Response</v>
          </cell>
          <cell r="D82" t="str">
            <v>Retail</v>
          </cell>
          <cell r="E82" t="str">
            <v>Event - Retail Transaction</v>
          </cell>
          <cell r="L82" t="str">
            <v>Y</v>
          </cell>
          <cell r="S82" t="str">
            <v>Y</v>
          </cell>
          <cell r="U82" t="str">
            <v>Y</v>
          </cell>
          <cell r="AI82" t="str">
            <v>From ERCOT to the new CR, is used by ERCOT to reject the 814_01, Switch Request, based on incomplete or invalid information.  This is a conditional transaction and will only be used as a negative response.</v>
          </cell>
          <cell r="AK82" t="str">
            <v>Alert/Notice</v>
          </cell>
          <cell r="AL82" t="str">
            <v>A</v>
          </cell>
          <cell r="AS82" t="str">
            <v>.edi,.xml</v>
          </cell>
          <cell r="AU82">
            <v>25569</v>
          </cell>
          <cell r="AV82" t="str">
            <v>David Michelsen</v>
          </cell>
          <cell r="AW82" t="str">
            <v>Kathryn Thurman</v>
          </cell>
          <cell r="AZ82" t="str">
            <v>Automated</v>
          </cell>
          <cell r="BA82" t="str">
            <v>PFR</v>
          </cell>
        </row>
        <row r="83">
          <cell r="B83" t="str">
            <v>CMG17-112-M</v>
          </cell>
          <cell r="C83" t="str">
            <v>Competitive Metering Guide Revision Request (CMGRR) Decisions</v>
          </cell>
          <cell r="D83" t="str">
            <v>Retire</v>
          </cell>
          <cell r="E83" t="str">
            <v>Event - As filed or approved</v>
          </cell>
          <cell r="F83" t="str">
            <v>Y</v>
          </cell>
          <cell r="H83" t="str">
            <v>P</v>
          </cell>
          <cell r="T83" t="str">
            <v>Y</v>
          </cell>
          <cell r="AI83" t="str">
            <v>Post all Retail Metering Working Group (RMWG), RMS, TAC and BOD decisions on the MIS.  Effective April 1, 2011, the Competitive Metering Guide was incorporated into the Retail Market Guide.</v>
          </cell>
          <cell r="AK83" t="str">
            <v>Document</v>
          </cell>
          <cell r="AL83" t="str">
            <v>I</v>
          </cell>
          <cell r="AS83" t="str">
            <v>.doc</v>
          </cell>
          <cell r="AT83">
            <v>40634</v>
          </cell>
          <cell r="AU83">
            <v>25569</v>
          </cell>
          <cell r="AV83" t="str">
            <v>Ann Boren</v>
          </cell>
          <cell r="AW83" t="str">
            <v>Cory Phillips</v>
          </cell>
          <cell r="BA83" t="str">
            <v>Manual</v>
          </cell>
        </row>
        <row r="84">
          <cell r="B84" t="str">
            <v>CMG17-113-M</v>
          </cell>
          <cell r="C84" t="str">
            <v>RMWG Meeting/Agenda</v>
          </cell>
          <cell r="D84" t="str">
            <v>Exists - No change</v>
          </cell>
          <cell r="E84" t="str">
            <v>Chron - Monthly</v>
          </cell>
          <cell r="F84" t="str">
            <v>Y</v>
          </cell>
          <cell r="H84" t="str">
            <v>P</v>
          </cell>
          <cell r="T84" t="str">
            <v>Y</v>
          </cell>
          <cell r="AI84" t="str">
            <v>Post meeting agenda for RMWG</v>
          </cell>
          <cell r="AK84" t="str">
            <v>Document</v>
          </cell>
          <cell r="AL84" t="str">
            <v>I</v>
          </cell>
          <cell r="AS84" t="str">
            <v>.doc</v>
          </cell>
          <cell r="AU84">
            <v>25569</v>
          </cell>
          <cell r="AV84" t="str">
            <v>Don Tucker</v>
          </cell>
          <cell r="AW84" t="str">
            <v>Pat Vinton</v>
          </cell>
          <cell r="BA84" t="str">
            <v>Manual</v>
          </cell>
        </row>
        <row r="85">
          <cell r="B85" t="str">
            <v>CMG17-114-M</v>
          </cell>
          <cell r="C85" t="str">
            <v>RMWG Recommendation Report</v>
          </cell>
          <cell r="D85" t="str">
            <v>Retire</v>
          </cell>
          <cell r="E85" t="str">
            <v>Event - As filed or approved</v>
          </cell>
          <cell r="F85" t="str">
            <v>Y</v>
          </cell>
          <cell r="H85" t="str">
            <v>P</v>
          </cell>
          <cell r="T85" t="str">
            <v>Y</v>
          </cell>
          <cell r="AI85" t="str">
            <v>Post RMWG Recommendation Report  (CMGRR Comments) on the MIS</v>
          </cell>
          <cell r="AK85" t="str">
            <v>Document</v>
          </cell>
          <cell r="AL85" t="str">
            <v>I</v>
          </cell>
          <cell r="AS85" t="str">
            <v>.doc</v>
          </cell>
          <cell r="AU85">
            <v>25569</v>
          </cell>
          <cell r="AV85" t="str">
            <v>Ann Boren</v>
          </cell>
          <cell r="AW85" t="str">
            <v>Cory Phillips</v>
          </cell>
          <cell r="BA85" t="str">
            <v>Manual</v>
          </cell>
        </row>
        <row r="86">
          <cell r="B86" t="str">
            <v>CMG17-116-M</v>
          </cell>
          <cell r="C86" t="str">
            <v>RMWG Recommendation Report Comments</v>
          </cell>
          <cell r="D86" t="str">
            <v>Retire</v>
          </cell>
          <cell r="E86" t="str">
            <v>Event - As filed or approved</v>
          </cell>
          <cell r="F86" t="str">
            <v>Y</v>
          </cell>
          <cell r="H86" t="str">
            <v>P</v>
          </cell>
          <cell r="T86" t="str">
            <v>Y</v>
          </cell>
          <cell r="AI86" t="str">
            <v>Post RMWG Recommendation Report comments on the MIS</v>
          </cell>
          <cell r="AK86" t="str">
            <v>Document</v>
          </cell>
          <cell r="AL86" t="str">
            <v>I</v>
          </cell>
          <cell r="AS86" t="str">
            <v>.doc</v>
          </cell>
          <cell r="AU86">
            <v>25569</v>
          </cell>
          <cell r="AV86" t="str">
            <v>Ann Boren</v>
          </cell>
          <cell r="AW86" t="str">
            <v>Cory Phillips</v>
          </cell>
          <cell r="BA86" t="str">
            <v>Manual</v>
          </cell>
        </row>
        <row r="87">
          <cell r="B87" t="str">
            <v>CMG17-130-M</v>
          </cell>
          <cell r="C87" t="str">
            <v>CMGRR Impact Analysis</v>
          </cell>
          <cell r="D87" t="str">
            <v>Retire</v>
          </cell>
          <cell r="E87" t="str">
            <v>Event - As filed or approved</v>
          </cell>
          <cell r="F87" t="str">
            <v>Y</v>
          </cell>
          <cell r="H87" t="str">
            <v>P</v>
          </cell>
          <cell r="T87" t="str">
            <v>Y</v>
          </cell>
          <cell r="AI87" t="str">
            <v>Post RMWG Review of Impact Analysis on the MIS.  Effective April 1, 2011, the Competitive Metering Guide was incorporated into the Retail Market Guide.</v>
          </cell>
          <cell r="AK87" t="str">
            <v>Document</v>
          </cell>
          <cell r="AL87" t="str">
            <v>I</v>
          </cell>
          <cell r="AS87" t="str">
            <v>.doc</v>
          </cell>
          <cell r="AT87">
            <v>40634</v>
          </cell>
          <cell r="AU87">
            <v>25569</v>
          </cell>
          <cell r="AV87" t="str">
            <v>Ann Boren</v>
          </cell>
          <cell r="AW87" t="str">
            <v>Cory Phillips</v>
          </cell>
          <cell r="BA87" t="str">
            <v>Manual</v>
          </cell>
        </row>
        <row r="88">
          <cell r="B88" t="str">
            <v>CMG17-131-M</v>
          </cell>
          <cell r="C88" t="str">
            <v>Completed CMGRRs</v>
          </cell>
          <cell r="D88" t="str">
            <v>Retire</v>
          </cell>
          <cell r="E88" t="str">
            <v>Event - As filed or approved</v>
          </cell>
          <cell r="F88" t="str">
            <v>Y</v>
          </cell>
          <cell r="H88" t="str">
            <v>P</v>
          </cell>
          <cell r="T88" t="str">
            <v>Y</v>
          </cell>
          <cell r="AI88" t="str">
            <v>Post completed or corrected CMGRR on the MIS.  Effective April 1, 2011, the Competitive Metering Guide was incorporated into the Retail Market Guide.</v>
          </cell>
          <cell r="AK88" t="str">
            <v>Document</v>
          </cell>
          <cell r="AL88" t="str">
            <v>I</v>
          </cell>
          <cell r="AS88" t="str">
            <v>.doc</v>
          </cell>
          <cell r="AT88">
            <v>40634</v>
          </cell>
          <cell r="AU88">
            <v>25569</v>
          </cell>
          <cell r="AV88" t="str">
            <v>Ann Boren</v>
          </cell>
          <cell r="AW88" t="str">
            <v>Cory Phillips</v>
          </cell>
          <cell r="BA88" t="str">
            <v>Manual</v>
          </cell>
        </row>
        <row r="89">
          <cell r="B89" t="str">
            <v>CMG17-15-M</v>
          </cell>
          <cell r="C89" t="str">
            <v>Administrative CMGRRs</v>
          </cell>
          <cell r="D89" t="str">
            <v>Retire</v>
          </cell>
          <cell r="E89" t="str">
            <v>Event - As filed or approved</v>
          </cell>
          <cell r="F89" t="str">
            <v>Y</v>
          </cell>
          <cell r="H89" t="str">
            <v>P</v>
          </cell>
          <cell r="T89" t="str">
            <v>Y</v>
          </cell>
          <cell r="AI89" t="str">
            <v>Post administrative CMGRRs on the MIS.  Effective April 1, 2011, the Competitive Metering Guide was incorporated into the Retail Market Guide.</v>
          </cell>
          <cell r="AK89" t="str">
            <v>Document</v>
          </cell>
          <cell r="AL89" t="str">
            <v>I</v>
          </cell>
          <cell r="AS89" t="str">
            <v>.doc</v>
          </cell>
          <cell r="AT89">
            <v>40634</v>
          </cell>
          <cell r="AU89">
            <v>25569</v>
          </cell>
          <cell r="AV89" t="str">
            <v>Ann Boren</v>
          </cell>
          <cell r="AW89" t="str">
            <v>Cory Phillips</v>
          </cell>
          <cell r="BA89" t="str">
            <v>Manual</v>
          </cell>
        </row>
        <row r="90">
          <cell r="B90" t="str">
            <v>CMG17-395-M</v>
          </cell>
          <cell r="C90" t="str">
            <v>Notice of Withdrawn CMGRR</v>
          </cell>
          <cell r="D90" t="str">
            <v>Retire</v>
          </cell>
          <cell r="E90" t="str">
            <v>Event - As filed or approved</v>
          </cell>
          <cell r="F90" t="str">
            <v>Y</v>
          </cell>
          <cell r="H90" t="str">
            <v>P</v>
          </cell>
          <cell r="T90" t="str">
            <v>Y</v>
          </cell>
          <cell r="AI90" t="str">
            <v>Post notice of withdrawal of a CMGRR on the MIS.  Effective April 1, 2011, the Competitive Metering Guide was incorporated into the Retail Market Guide.</v>
          </cell>
          <cell r="AK90" t="str">
            <v>Document</v>
          </cell>
          <cell r="AL90" t="str">
            <v>I</v>
          </cell>
          <cell r="AS90" t="str">
            <v>.doc</v>
          </cell>
          <cell r="AT90">
            <v>40634</v>
          </cell>
          <cell r="AU90">
            <v>25569</v>
          </cell>
          <cell r="AV90" t="str">
            <v>Ann Boren</v>
          </cell>
          <cell r="AW90" t="str">
            <v>Cory Phillips</v>
          </cell>
          <cell r="BA90" t="str">
            <v>Manual</v>
          </cell>
        </row>
        <row r="91">
          <cell r="B91" t="str">
            <v>CMG17-704-M</v>
          </cell>
          <cell r="C91" t="str">
            <v>Urgent Requests for CMGRRs</v>
          </cell>
          <cell r="D91" t="str">
            <v>Retire</v>
          </cell>
          <cell r="E91" t="str">
            <v>Event - As filed or approved</v>
          </cell>
          <cell r="F91" t="str">
            <v>Y</v>
          </cell>
          <cell r="H91" t="str">
            <v>P</v>
          </cell>
          <cell r="T91" t="str">
            <v>Y</v>
          </cell>
          <cell r="AI91" t="str">
            <v>Post Urgent Requests for CMGRRs.  Effective April 1, 2011, the Competitive Metering Guide was incorporated into the Retail Market Guide.</v>
          </cell>
          <cell r="AK91" t="str">
            <v>Document</v>
          </cell>
          <cell r="AL91" t="str">
            <v>I</v>
          </cell>
          <cell r="AS91" t="str">
            <v>.doc</v>
          </cell>
          <cell r="AT91">
            <v>40634</v>
          </cell>
          <cell r="AU91">
            <v>25569</v>
          </cell>
          <cell r="AV91" t="str">
            <v>Ann Boren</v>
          </cell>
          <cell r="AW91" t="str">
            <v>Cory Phillips</v>
          </cell>
          <cell r="BA91" t="str">
            <v>Manual</v>
          </cell>
        </row>
        <row r="92">
          <cell r="B92" t="str">
            <v>CMG17-89-M</v>
          </cell>
          <cell r="C92" t="str">
            <v>Competitive Metering Guide Revision Request (CMGRR) Form</v>
          </cell>
          <cell r="D92" t="str">
            <v>Retire</v>
          </cell>
          <cell r="E92" t="str">
            <v>Event - As filed or approved</v>
          </cell>
          <cell r="F92" t="str">
            <v>Y</v>
          </cell>
          <cell r="H92" t="str">
            <v>P</v>
          </cell>
          <cell r="T92" t="str">
            <v>Y</v>
          </cell>
          <cell r="AI92" t="str">
            <v>Post CMGRR form on the MIS.  Effective April 1, 2011, the Competitive Metering Guide was incorporated into the Retail Market Guide.</v>
          </cell>
          <cell r="AK92" t="str">
            <v>Form</v>
          </cell>
          <cell r="AL92" t="str">
            <v>I</v>
          </cell>
          <cell r="AS92" t="str">
            <v>.doc</v>
          </cell>
          <cell r="AT92">
            <v>40634</v>
          </cell>
          <cell r="AU92">
            <v>25569</v>
          </cell>
          <cell r="AV92" t="str">
            <v>Ann Boren</v>
          </cell>
          <cell r="AW92" t="str">
            <v>Cory Phillips</v>
          </cell>
          <cell r="BA92" t="str">
            <v>Manual</v>
          </cell>
        </row>
        <row r="93">
          <cell r="B93" t="str">
            <v>COMS-101-UI</v>
          </cell>
          <cell r="C93" t="str">
            <v>MarkeTrak</v>
          </cell>
          <cell r="D93" t="str">
            <v>Retail</v>
          </cell>
          <cell r="E93" t="str">
            <v>Event - As Needed</v>
          </cell>
          <cell r="H93" t="str">
            <v>C</v>
          </cell>
          <cell r="L93" t="str">
            <v>Y</v>
          </cell>
          <cell r="U93" t="str">
            <v>Y</v>
          </cell>
          <cell r="V93" t="str">
            <v>Y</v>
          </cell>
          <cell r="W93" t="str">
            <v>Y</v>
          </cell>
          <cell r="AI93" t="str">
            <v>Link to the MarkeTrak Application</v>
          </cell>
          <cell r="AK93" t="str">
            <v>Application</v>
          </cell>
          <cell r="AL93" t="str">
            <v>A</v>
          </cell>
          <cell r="AQ93" t="str">
            <v>MarkeTrak User Guide</v>
          </cell>
          <cell r="AU93">
            <v>25569</v>
          </cell>
          <cell r="AV93" t="str">
            <v>David Michelsen/Randy Roberts</v>
          </cell>
          <cell r="AW93" t="str">
            <v>Tammy Stewart/Kelly Brink</v>
          </cell>
          <cell r="BA93" t="str">
            <v>MRKTRK</v>
          </cell>
        </row>
        <row r="94">
          <cell r="B94" t="str">
            <v>COMS-102-UI</v>
          </cell>
          <cell r="C94" t="str">
            <v>Delete CSA</v>
          </cell>
          <cell r="D94" t="str">
            <v>Retail</v>
          </cell>
          <cell r="E94" t="str">
            <v>Event - As Needed</v>
          </cell>
          <cell r="H94" t="str">
            <v>C</v>
          </cell>
          <cell r="L94" t="str">
            <v>Y</v>
          </cell>
          <cell r="U94" t="str">
            <v>Y</v>
          </cell>
          <cell r="AI94" t="str">
            <v>Retail Application to submit non EDI transaction Delete CSA</v>
          </cell>
          <cell r="AK94" t="str">
            <v>Web Service</v>
          </cell>
          <cell r="AL94" t="str">
            <v>A</v>
          </cell>
          <cell r="AS94" t="str">
            <v>.html</v>
          </cell>
          <cell r="AU94">
            <v>25569</v>
          </cell>
          <cell r="AV94" t="str">
            <v>David Michelsen</v>
          </cell>
          <cell r="AW94" t="str">
            <v>Kathryn Thurman</v>
          </cell>
          <cell r="AX94" t="str">
            <v>Amy Lofton</v>
          </cell>
          <cell r="AY94" t="str">
            <v>Tracy Richter</v>
          </cell>
          <cell r="BA94" t="str">
            <v>SBL</v>
          </cell>
        </row>
        <row r="95">
          <cell r="B95" t="str">
            <v>COMS-103-UI</v>
          </cell>
          <cell r="C95" t="str">
            <v>Establish CSA</v>
          </cell>
          <cell r="D95" t="str">
            <v>Retail</v>
          </cell>
          <cell r="E95" t="str">
            <v>Event - As Needed</v>
          </cell>
          <cell r="H95" t="str">
            <v>C</v>
          </cell>
          <cell r="L95" t="str">
            <v>Y</v>
          </cell>
          <cell r="U95" t="str">
            <v>Y</v>
          </cell>
          <cell r="AI95" t="str">
            <v>Retail Application to submit a non EDI transaction to Establish CSA</v>
          </cell>
          <cell r="AK95" t="str">
            <v>Web Service</v>
          </cell>
          <cell r="AL95" t="str">
            <v>A</v>
          </cell>
          <cell r="AS95" t="str">
            <v>.html</v>
          </cell>
          <cell r="AU95">
            <v>25569</v>
          </cell>
          <cell r="AV95" t="str">
            <v>David Michelsen</v>
          </cell>
          <cell r="AW95" t="str">
            <v>Kathryn Thurman</v>
          </cell>
          <cell r="AX95" t="str">
            <v>Amy Lofton</v>
          </cell>
          <cell r="AY95" t="str">
            <v>Tracy Richter</v>
          </cell>
          <cell r="BA95" t="str">
            <v>SBL</v>
          </cell>
        </row>
        <row r="96">
          <cell r="B96" t="str">
            <v>COMS-104-UI</v>
          </cell>
          <cell r="C96" t="str">
            <v>Create Enrollment</v>
          </cell>
          <cell r="D96" t="str">
            <v>Retail</v>
          </cell>
          <cell r="E96" t="str">
            <v>Event - As Needed</v>
          </cell>
          <cell r="H96" t="str">
            <v>C</v>
          </cell>
          <cell r="L96" t="str">
            <v>Y</v>
          </cell>
          <cell r="U96" t="str">
            <v>Y</v>
          </cell>
          <cell r="AI96" t="str">
            <v>Retail Application to submit a non EDI transaction to Create a Switch</v>
          </cell>
          <cell r="AK96" t="str">
            <v>Web Service</v>
          </cell>
          <cell r="AL96" t="str">
            <v>A</v>
          </cell>
          <cell r="AS96" t="str">
            <v>.html</v>
          </cell>
          <cell r="AU96">
            <v>25569</v>
          </cell>
          <cell r="AV96" t="str">
            <v>David Michelsen</v>
          </cell>
          <cell r="AW96" t="str">
            <v>Kathryn Thurman</v>
          </cell>
          <cell r="AX96" t="str">
            <v>Amy Lofton</v>
          </cell>
          <cell r="AY96" t="str">
            <v>Tracy Richter</v>
          </cell>
          <cell r="BA96" t="str">
            <v>SBL</v>
          </cell>
        </row>
        <row r="97">
          <cell r="B97" t="str">
            <v>COMS-105-UI</v>
          </cell>
          <cell r="C97" t="str">
            <v>Create Move In</v>
          </cell>
          <cell r="D97" t="str">
            <v>Retail</v>
          </cell>
          <cell r="E97" t="str">
            <v>Event - As Needed</v>
          </cell>
          <cell r="H97" t="str">
            <v>C</v>
          </cell>
          <cell r="L97" t="str">
            <v>Y</v>
          </cell>
          <cell r="U97" t="str">
            <v>Y</v>
          </cell>
          <cell r="AI97" t="str">
            <v>Retail Application to submit a non EDI transaction to Create a Move In</v>
          </cell>
          <cell r="AK97" t="str">
            <v>Web Service</v>
          </cell>
          <cell r="AL97" t="str">
            <v>A</v>
          </cell>
          <cell r="AS97" t="str">
            <v>.html</v>
          </cell>
          <cell r="AU97">
            <v>25569</v>
          </cell>
          <cell r="AV97" t="str">
            <v>David Michelsen</v>
          </cell>
          <cell r="AW97" t="str">
            <v>Kathryn Thurman</v>
          </cell>
          <cell r="AX97" t="str">
            <v>Amy Lofton</v>
          </cell>
          <cell r="AY97" t="str">
            <v>Tracy Richter</v>
          </cell>
          <cell r="BA97" t="str">
            <v>SBL</v>
          </cell>
        </row>
        <row r="98">
          <cell r="B98" t="str">
            <v>COMS-106-UI</v>
          </cell>
          <cell r="C98" t="str">
            <v>Create Move Out</v>
          </cell>
          <cell r="D98" t="str">
            <v>Retail</v>
          </cell>
          <cell r="E98" t="str">
            <v>Event - As Needed</v>
          </cell>
          <cell r="H98" t="str">
            <v>C</v>
          </cell>
          <cell r="L98" t="str">
            <v>Y</v>
          </cell>
          <cell r="U98" t="str">
            <v>Y</v>
          </cell>
          <cell r="AI98" t="str">
            <v>Retail Application to submit a non EDI transaction to Create a Move Out</v>
          </cell>
          <cell r="AK98" t="str">
            <v>Web Service</v>
          </cell>
          <cell r="AL98" t="str">
            <v>A</v>
          </cell>
          <cell r="AS98" t="str">
            <v>.html</v>
          </cell>
          <cell r="AU98">
            <v>25569</v>
          </cell>
          <cell r="AV98" t="str">
            <v>David Michelsen</v>
          </cell>
          <cell r="AW98" t="str">
            <v>Kathryn Thurman</v>
          </cell>
          <cell r="AX98" t="str">
            <v>Amy Lofton</v>
          </cell>
          <cell r="AY98" t="str">
            <v>Tracy Richter</v>
          </cell>
          <cell r="BA98" t="str">
            <v>SBL</v>
          </cell>
        </row>
        <row r="99">
          <cell r="B99" t="str">
            <v>COMS-163</v>
          </cell>
          <cell r="C99" t="str">
            <v>Siebel Service Order Extract</v>
          </cell>
          <cell r="D99" t="str">
            <v>Retail</v>
          </cell>
          <cell r="E99" t="str">
            <v>Chron - Daily, Weekly, Quarterly</v>
          </cell>
          <cell r="H99" t="str">
            <v>C</v>
          </cell>
          <cell r="I99" t="str">
            <v>Y</v>
          </cell>
          <cell r="L99" t="str">
            <v>Y</v>
          </cell>
          <cell r="U99" t="str">
            <v>Y</v>
          </cell>
          <cell r="V99" t="str">
            <v>Y</v>
          </cell>
          <cell r="W99" t="str">
            <v>Y</v>
          </cell>
          <cell r="AI99" t="str">
            <v>The Siebel Service Order Extract gives information on the service order and other pertinent enrollment/registration information pertaining to the ESIIDs BPO.  The Service Orders provided are those added or updated the previous day. The Service Orders are available as a Daily, Weekly or incremental Full report to CRs and TDSPs.</v>
          </cell>
          <cell r="AJ99">
            <v>109</v>
          </cell>
          <cell r="AK99" t="str">
            <v>Extract</v>
          </cell>
          <cell r="AL99" t="str">
            <v>A</v>
          </cell>
          <cell r="AO99" t="str">
            <v>SERVICE_ORDER</v>
          </cell>
          <cell r="AQ99" t="str">
            <v>Siebel Service Order Extract User Guide</v>
          </cell>
          <cell r="AR99" t="str">
            <v>Y</v>
          </cell>
          <cell r="AS99" t="str">
            <v>.csv</v>
          </cell>
          <cell r="AU99">
            <v>25569</v>
          </cell>
          <cell r="AV99" t="str">
            <v>David Michelsen</v>
          </cell>
          <cell r="AW99" t="str">
            <v>Seth Connel</v>
          </cell>
          <cell r="AX99" t="str">
            <v>Jamie Lavas</v>
          </cell>
          <cell r="AY99" t="str">
            <v>Steven Lang</v>
          </cell>
          <cell r="BA99" t="str">
            <v>SBL</v>
          </cell>
        </row>
        <row r="100">
          <cell r="B100" t="str">
            <v>COMS-1-SG</v>
          </cell>
          <cell r="C100" t="str">
            <v>867 Received on Cancelled Service Orders (RCSO) Report</v>
          </cell>
          <cell r="D100" t="str">
            <v>Retail</v>
          </cell>
          <cell r="E100" t="str">
            <v>Chron - Weekly</v>
          </cell>
          <cell r="H100" t="str">
            <v>C</v>
          </cell>
          <cell r="I100" t="str">
            <v>Y</v>
          </cell>
          <cell r="L100" t="str">
            <v>Y</v>
          </cell>
          <cell r="V100" t="str">
            <v>Y</v>
          </cell>
          <cell r="W100" t="str">
            <v>Y</v>
          </cell>
          <cell r="AI100" t="str">
            <v>Identifies instances where ERCOT has received either an 867_03F Monthly Usage Final Read or an 867_04 Initial Read Notification on a service order which is cancelled in the ERCOT system</v>
          </cell>
          <cell r="AJ100">
            <v>226</v>
          </cell>
          <cell r="AK100" t="str">
            <v>Report</v>
          </cell>
          <cell r="AL100" t="str">
            <v>A</v>
          </cell>
          <cell r="AS100" t="str">
            <v>.csv</v>
          </cell>
          <cell r="AU100">
            <v>25569</v>
          </cell>
          <cell r="AV100" t="str">
            <v>David Michelsen</v>
          </cell>
          <cell r="AW100" t="str">
            <v>David Michelsen</v>
          </cell>
          <cell r="AX100" t="str">
            <v>Jamie Lavas</v>
          </cell>
          <cell r="AY100" t="str">
            <v>Steven Lang</v>
          </cell>
          <cell r="BA100" t="str">
            <v>PFR/SBL</v>
          </cell>
        </row>
        <row r="101">
          <cell r="B101" t="str">
            <v>COMS-339-SG</v>
          </cell>
          <cell r="C101" t="str">
            <v>Mapping Status Reject Report</v>
          </cell>
          <cell r="D101" t="str">
            <v>Retail</v>
          </cell>
          <cell r="E101" t="str">
            <v>Chron - Daily</v>
          </cell>
          <cell r="H101" t="str">
            <v>C</v>
          </cell>
          <cell r="I101" t="str">
            <v>Y</v>
          </cell>
          <cell r="L101" t="str">
            <v>Y</v>
          </cell>
          <cell r="U101" t="str">
            <v>Y</v>
          </cell>
          <cell r="V101" t="str">
            <v>Y</v>
          </cell>
          <cell r="W101" t="str">
            <v>Y</v>
          </cell>
          <cell r="AI101" t="str">
            <v>Identifies those files that ERCOT has rejected due to mapping status errors.  Mapping status errors are defined as not passing Texas Set Validation.</v>
          </cell>
          <cell r="AJ101">
            <v>217</v>
          </cell>
          <cell r="AK101" t="str">
            <v>Report</v>
          </cell>
          <cell r="AL101" t="str">
            <v>A</v>
          </cell>
          <cell r="AS101" t="str">
            <v>.csv</v>
          </cell>
          <cell r="AU101">
            <v>25569</v>
          </cell>
          <cell r="AV101" t="str">
            <v>David Michelsen</v>
          </cell>
          <cell r="AW101" t="str">
            <v>David Michelsen</v>
          </cell>
          <cell r="AX101" t="str">
            <v>Jamie Lavas</v>
          </cell>
          <cell r="AY101" t="str">
            <v>Steven Lang</v>
          </cell>
          <cell r="BA101" t="str">
            <v>PFR</v>
          </cell>
        </row>
        <row r="102">
          <cell r="B102" t="str">
            <v>COMS-353-SG</v>
          </cell>
          <cell r="C102" t="str">
            <v>MIMO Exceptions Report</v>
          </cell>
          <cell r="D102" t="str">
            <v>Retire</v>
          </cell>
          <cell r="E102" t="str">
            <v>Chron - Daily</v>
          </cell>
          <cell r="H102" t="str">
            <v>C</v>
          </cell>
          <cell r="I102" t="str">
            <v>Y</v>
          </cell>
          <cell r="L102" t="str">
            <v>Y</v>
          </cell>
          <cell r="V102" t="str">
            <v>Y</v>
          </cell>
          <cell r="W102" t="str">
            <v>Y</v>
          </cell>
          <cell r="AI102" t="str">
            <v>Identifies exceptions as a result of transactions sent by the TDSP that may indicate an out of synch condition between ERCOT and the TDSP</v>
          </cell>
          <cell r="AJ102">
            <v>230</v>
          </cell>
          <cell r="AK102" t="str">
            <v>Report</v>
          </cell>
          <cell r="AL102" t="str">
            <v>I</v>
          </cell>
          <cell r="AQ102" t="str">
            <v>MIMO Exception User Guide</v>
          </cell>
          <cell r="AS102" t="str">
            <v>.csv</v>
          </cell>
          <cell r="AT102">
            <v>40843</v>
          </cell>
          <cell r="AU102">
            <v>25569</v>
          </cell>
          <cell r="AV102" t="str">
            <v>David Michelsen</v>
          </cell>
          <cell r="AW102" t="str">
            <v>David Michelsen</v>
          </cell>
          <cell r="BA102" t="str">
            <v>PFR/SBL</v>
          </cell>
        </row>
        <row r="103">
          <cell r="B103" t="str">
            <v>COMS-356-SG</v>
          </cell>
          <cell r="C103" t="str">
            <v>Missing 867 Report</v>
          </cell>
          <cell r="D103" t="str">
            <v>Retire</v>
          </cell>
          <cell r="E103" t="str">
            <v>Chron - Weekly</v>
          </cell>
          <cell r="H103" t="str">
            <v>C</v>
          </cell>
          <cell r="I103" t="str">
            <v>Y</v>
          </cell>
          <cell r="L103" t="str">
            <v>Y</v>
          </cell>
          <cell r="V103" t="str">
            <v>Y</v>
          </cell>
          <cell r="W103" t="str">
            <v>Y</v>
          </cell>
          <cell r="AI103" t="str">
            <v>Identifies any 867_04 Initial Meter Read Notification or 867_03F Monthly Usage Final Read that is missing at ERCOT to complete the business process of service orders that are in a status of Scheduled</v>
          </cell>
          <cell r="AJ103">
            <v>219</v>
          </cell>
          <cell r="AK103" t="str">
            <v>Report</v>
          </cell>
          <cell r="AL103" t="str">
            <v>I</v>
          </cell>
          <cell r="AS103" t="str">
            <v>.csv</v>
          </cell>
          <cell r="AT103">
            <v>40843</v>
          </cell>
          <cell r="AU103">
            <v>25569</v>
          </cell>
          <cell r="AV103" t="str">
            <v>David Michelsen</v>
          </cell>
          <cell r="AW103" t="str">
            <v>David Michelsen</v>
          </cell>
          <cell r="BA103" t="str">
            <v>PFR/SBL</v>
          </cell>
        </row>
        <row r="104">
          <cell r="B104" t="str">
            <v>COMS-428</v>
          </cell>
          <cell r="C104" t="str">
            <v>Potential Load Loss Report</v>
          </cell>
          <cell r="D104" t="str">
            <v>Retail</v>
          </cell>
          <cell r="E104" t="str">
            <v>Chron - Daily</v>
          </cell>
          <cell r="H104" t="str">
            <v>C</v>
          </cell>
          <cell r="I104" t="str">
            <v>Y</v>
          </cell>
          <cell r="L104" t="str">
            <v>Y</v>
          </cell>
          <cell r="U104" t="str">
            <v>Y</v>
          </cell>
          <cell r="AI104" t="str">
            <v>Daily extract of potential customer loss notifications based on ERCOT's receipt of the TDSP's accepted response.  Will provide CRs advanced notice that they are potentially losing a customer so they are better able to determine if a contract for retail electric service is inadvertently switched</v>
          </cell>
          <cell r="AJ104">
            <v>235</v>
          </cell>
          <cell r="AK104" t="str">
            <v>Report</v>
          </cell>
          <cell r="AL104" t="str">
            <v>A</v>
          </cell>
          <cell r="AO104" t="str">
            <v>LOADLOSS</v>
          </cell>
          <cell r="AR104" t="str">
            <v>Y</v>
          </cell>
          <cell r="AS104" t="str">
            <v>.csv,.xml</v>
          </cell>
          <cell r="AU104">
            <v>25569</v>
          </cell>
          <cell r="AV104" t="str">
            <v>David Michelsen</v>
          </cell>
          <cell r="AW104" t="str">
            <v>Seth Connel</v>
          </cell>
          <cell r="AX104" t="str">
            <v>Jamie Lavas</v>
          </cell>
          <cell r="AY104" t="str">
            <v>Steven Lang</v>
          </cell>
          <cell r="BA104" t="str">
            <v>SBL</v>
          </cell>
        </row>
        <row r="105">
          <cell r="B105" t="str">
            <v>COMS-438</v>
          </cell>
          <cell r="C105" t="str">
            <v>Provide all extract records for ESIID Service History and Usage extract</v>
          </cell>
          <cell r="D105" t="str">
            <v>Exists - Modify</v>
          </cell>
          <cell r="E105" t="str">
            <v>Event - As Needed</v>
          </cell>
          <cell r="H105" t="str">
            <v>C</v>
          </cell>
          <cell r="L105" t="str">
            <v>Y</v>
          </cell>
          <cell r="U105" t="str">
            <v>Y</v>
          </cell>
          <cell r="V105" t="str">
            <v>Y</v>
          </cell>
          <cell r="W105" t="str">
            <v>Y</v>
          </cell>
          <cell r="AI105" t="str">
            <v>This data request is used to assist market participants in verifying both market participant specific tables and public tables within the SCR 727 ESIID Extract as of a particular point in time.</v>
          </cell>
          <cell r="AK105" t="str">
            <v>Web Service</v>
          </cell>
          <cell r="AL105" t="str">
            <v>A</v>
          </cell>
          <cell r="AU105">
            <v>25569</v>
          </cell>
          <cell r="AV105" t="str">
            <v>Randy Roberts</v>
          </cell>
          <cell r="AX105" t="str">
            <v>Jamie Lavas</v>
          </cell>
          <cell r="AY105" t="str">
            <v>Steven Lang</v>
          </cell>
          <cell r="BA105" t="str">
            <v>LOD</v>
          </cell>
        </row>
        <row r="106">
          <cell r="B106" t="str">
            <v>COMS-439</v>
          </cell>
          <cell r="C106" t="str">
            <v>Provide CMZONE assignments for a trade date</v>
          </cell>
          <cell r="D106" t="str">
            <v>Retire</v>
          </cell>
          <cell r="E106" t="str">
            <v>Event - As Needed</v>
          </cell>
          <cell r="H106" t="str">
            <v>C</v>
          </cell>
          <cell r="L106" t="str">
            <v>Y</v>
          </cell>
          <cell r="U106" t="str">
            <v>Y</v>
          </cell>
          <cell r="V106" t="str">
            <v>Y</v>
          </cell>
          <cell r="W106" t="str">
            <v>Y</v>
          </cell>
          <cell r="AI106" t="str">
            <v>This data request is used to assist market participants in determining what the CMZONE assignments are for ESIIDs/UIDESIIDs owned as of a point-in-time and for a particular trade date (Operating Day).</v>
          </cell>
          <cell r="AK106" t="str">
            <v>Web Service</v>
          </cell>
          <cell r="AL106" t="str">
            <v>I</v>
          </cell>
          <cell r="AP106" t="str">
            <v>MARKET DATA TRANSPARENCY</v>
          </cell>
          <cell r="AT106">
            <v>40483</v>
          </cell>
          <cell r="AU106">
            <v>25569</v>
          </cell>
          <cell r="AV106" t="str">
            <v>Randy Roberts</v>
          </cell>
          <cell r="AX106" t="str">
            <v>Jamie Lavas</v>
          </cell>
          <cell r="AY106" t="str">
            <v>Steven Lang</v>
          </cell>
          <cell r="BA106" t="str">
            <v>LOD</v>
          </cell>
        </row>
        <row r="107">
          <cell r="B107" t="str">
            <v>COMS-441</v>
          </cell>
          <cell r="C107" t="str">
            <v>Provide ESIID account records</v>
          </cell>
          <cell r="D107" t="str">
            <v>Exists - No change</v>
          </cell>
          <cell r="E107" t="str">
            <v>Event - As Needed</v>
          </cell>
          <cell r="H107" t="str">
            <v>C</v>
          </cell>
          <cell r="L107" t="str">
            <v>Y</v>
          </cell>
          <cell r="U107" t="str">
            <v>Y</v>
          </cell>
          <cell r="V107" t="str">
            <v>Y</v>
          </cell>
          <cell r="W107" t="str">
            <v>Y</v>
          </cell>
          <cell r="AI107" t="str">
            <v>Verify ESIIDs I own - this data request is used to assist market participants in determining whether or not they are owners of a set of ESIIDs as of a point-in-time.</v>
          </cell>
          <cell r="AK107" t="str">
            <v>Web Service</v>
          </cell>
          <cell r="AL107" t="str">
            <v>A</v>
          </cell>
          <cell r="AU107">
            <v>25569</v>
          </cell>
          <cell r="AV107" t="str">
            <v>Randy Roberts</v>
          </cell>
          <cell r="AX107" t="str">
            <v>Jamie Lavas</v>
          </cell>
          <cell r="AY107" t="str">
            <v>Steven Lang</v>
          </cell>
          <cell r="BA107" t="str">
            <v>LOD</v>
          </cell>
        </row>
        <row r="108">
          <cell r="B108" t="str">
            <v>COMS-442</v>
          </cell>
          <cell r="C108" t="str">
            <v>Provide extract records for Logical Keys for ESIID Service History and Usage extract</v>
          </cell>
          <cell r="D108" t="str">
            <v>Retire</v>
          </cell>
          <cell r="E108" t="str">
            <v>Event - As Needed</v>
          </cell>
          <cell r="H108" t="str">
            <v>C</v>
          </cell>
          <cell r="L108" t="str">
            <v>Y</v>
          </cell>
          <cell r="U108" t="str">
            <v>Y</v>
          </cell>
          <cell r="V108" t="str">
            <v>Y</v>
          </cell>
          <cell r="W108" t="str">
            <v>Y</v>
          </cell>
          <cell r="AI108" t="str">
            <v>The "Logical Key Record" request will return full data records for the logical keys uploaded by the market participant.  An upload file of logical keys is required to extract any information a market participant needs to sync their local database.</v>
          </cell>
          <cell r="AK108" t="str">
            <v>Web Service</v>
          </cell>
          <cell r="AL108" t="str">
            <v>I</v>
          </cell>
          <cell r="AT108">
            <v>41281</v>
          </cell>
          <cell r="AU108">
            <v>25569</v>
          </cell>
          <cell r="AV108" t="str">
            <v>Randy Roberts</v>
          </cell>
          <cell r="AX108" t="str">
            <v>Jamie Lavas</v>
          </cell>
          <cell r="AY108" t="str">
            <v>Steven Lang</v>
          </cell>
          <cell r="BA108" t="str">
            <v>LOD</v>
          </cell>
        </row>
        <row r="109">
          <cell r="B109" t="str">
            <v>COMS-443</v>
          </cell>
          <cell r="C109" t="str">
            <v>Provide ESIIDs I own for a trade date</v>
          </cell>
          <cell r="D109" t="str">
            <v>Exists - No change</v>
          </cell>
          <cell r="E109" t="str">
            <v>Event - As Needed</v>
          </cell>
          <cell r="H109" t="str">
            <v>C</v>
          </cell>
          <cell r="L109" t="str">
            <v>Y</v>
          </cell>
          <cell r="U109" t="str">
            <v>Y</v>
          </cell>
          <cell r="V109" t="str">
            <v>Y</v>
          </cell>
          <cell r="W109" t="str">
            <v>Y</v>
          </cell>
          <cell r="AI109" t="str">
            <v>This data request is used to assist market participants in determining whether or not they are owners of a set of ESIIDs as of a point-in-time for a particular trade date (Operating Day) with provided attributes.</v>
          </cell>
          <cell r="AK109" t="str">
            <v>Web Service</v>
          </cell>
          <cell r="AL109" t="str">
            <v>A</v>
          </cell>
          <cell r="AU109">
            <v>25569</v>
          </cell>
          <cell r="AV109" t="str">
            <v>Randy Roberts</v>
          </cell>
          <cell r="AX109" t="str">
            <v>Jamie Lavas</v>
          </cell>
          <cell r="AY109" t="str">
            <v>Steven Lang</v>
          </cell>
          <cell r="BA109" t="str">
            <v>LOD</v>
          </cell>
        </row>
        <row r="110">
          <cell r="B110" t="str">
            <v>COMS-444</v>
          </cell>
          <cell r="C110" t="str">
            <v>Provide ESIIDs where IDR usage data not loaded for a trade date (IDR Required)</v>
          </cell>
          <cell r="D110" t="str">
            <v>Retire</v>
          </cell>
          <cell r="E110" t="str">
            <v>Event - As Needed</v>
          </cell>
          <cell r="H110" t="str">
            <v>C</v>
          </cell>
          <cell r="L110" t="str">
            <v>Y</v>
          </cell>
          <cell r="U110" t="str">
            <v>Y</v>
          </cell>
          <cell r="V110" t="str">
            <v>Y</v>
          </cell>
          <cell r="W110" t="str">
            <v>Y</v>
          </cell>
          <cell r="AI110" t="str">
            <v>This data request is used to assist market participants in requesting a list of ESIIDs/UIDESIIDs that do not have IDR (interval) usage data loaded as of a particular point in time for a particular trade date (Operating Day).</v>
          </cell>
          <cell r="AK110" t="str">
            <v>Web Service</v>
          </cell>
          <cell r="AL110" t="str">
            <v>I</v>
          </cell>
          <cell r="AT110">
            <v>41281</v>
          </cell>
          <cell r="AU110">
            <v>25569</v>
          </cell>
          <cell r="AV110" t="str">
            <v>Randy Roberts</v>
          </cell>
          <cell r="AX110" t="str">
            <v>Jamie Lavas</v>
          </cell>
          <cell r="AY110" t="str">
            <v>Steven Lang</v>
          </cell>
          <cell r="BA110" t="str">
            <v>LOD</v>
          </cell>
        </row>
        <row r="111">
          <cell r="B111" t="str">
            <v>COMS-445</v>
          </cell>
          <cell r="C111" t="str">
            <v>Provide ESIIDs where Non-IDR transaction data not loaded for a trade date</v>
          </cell>
          <cell r="D111" t="str">
            <v>Retire</v>
          </cell>
          <cell r="E111" t="str">
            <v>Event - As Needed</v>
          </cell>
          <cell r="H111" t="str">
            <v>C</v>
          </cell>
          <cell r="L111" t="str">
            <v>Y</v>
          </cell>
          <cell r="U111" t="str">
            <v>Y</v>
          </cell>
          <cell r="V111" t="str">
            <v>Y</v>
          </cell>
          <cell r="W111" t="str">
            <v>Y</v>
          </cell>
          <cell r="AI111" t="str">
            <v>This data request is used to assist market participants in requesting a list of ESIIDs/UIDESIIDs that do not have NIDR (non-interval) usage data loaded as of a particular point in time for a particular trade date (Operating Day).</v>
          </cell>
          <cell r="AK111" t="str">
            <v>Web Service</v>
          </cell>
          <cell r="AL111" t="str">
            <v>I</v>
          </cell>
          <cell r="AT111">
            <v>41281</v>
          </cell>
          <cell r="AU111">
            <v>25569</v>
          </cell>
          <cell r="AV111" t="str">
            <v>Randy Roberts</v>
          </cell>
          <cell r="AX111" t="str">
            <v>Jamie Lavas</v>
          </cell>
          <cell r="AY111" t="str">
            <v>Steven Lang</v>
          </cell>
          <cell r="BA111" t="str">
            <v>LOD</v>
          </cell>
        </row>
        <row r="112">
          <cell r="B112" t="str">
            <v>COMS-447</v>
          </cell>
          <cell r="C112" t="str">
            <v>Provide IDR usage data for a trade date (IDR Required)</v>
          </cell>
          <cell r="D112" t="str">
            <v>Retire</v>
          </cell>
          <cell r="E112" t="str">
            <v>Event - As Needed</v>
          </cell>
          <cell r="H112" t="str">
            <v>C</v>
          </cell>
          <cell r="L112" t="str">
            <v>Y</v>
          </cell>
          <cell r="U112" t="str">
            <v>Y</v>
          </cell>
          <cell r="V112" t="str">
            <v>Y</v>
          </cell>
          <cell r="W112" t="str">
            <v>Y</v>
          </cell>
          <cell r="AI112" t="str">
            <v>This data request is used to assist market participants in requesting the usage for owned ESIIDs/UIDESIIDs as of a particular point in time, for a particular trade date (Operating Day), for IDR (interval) data.</v>
          </cell>
          <cell r="AK112" t="str">
            <v>Web Service</v>
          </cell>
          <cell r="AL112" t="str">
            <v>I</v>
          </cell>
          <cell r="AT112">
            <v>41281</v>
          </cell>
          <cell r="AU112">
            <v>25569</v>
          </cell>
          <cell r="AV112" t="str">
            <v>Randy Roberts</v>
          </cell>
          <cell r="AX112" t="str">
            <v>Jamie Lavas</v>
          </cell>
          <cell r="AY112" t="str">
            <v>Steven Lang</v>
          </cell>
          <cell r="BA112" t="str">
            <v>LOD</v>
          </cell>
        </row>
        <row r="113">
          <cell r="B113" t="str">
            <v>COMS-448</v>
          </cell>
          <cell r="C113" t="str">
            <v>Provide IDR usage data for ESIIDs I own (IDR Required)</v>
          </cell>
          <cell r="D113" t="str">
            <v>Exists - No change</v>
          </cell>
          <cell r="E113" t="str">
            <v>Event - As Needed</v>
          </cell>
          <cell r="H113" t="str">
            <v>C</v>
          </cell>
          <cell r="L113" t="str">
            <v>Y</v>
          </cell>
          <cell r="U113" t="str">
            <v>Y</v>
          </cell>
          <cell r="V113" t="str">
            <v>Y</v>
          </cell>
          <cell r="W113" t="str">
            <v>Y</v>
          </cell>
          <cell r="AI113" t="str">
            <v>This data request is used to assist market participants in requesting the usage for owned ESIIDs/UIDESIIDs as of a particular point in time for IDR (interval) data.</v>
          </cell>
          <cell r="AK113" t="str">
            <v>Web Service</v>
          </cell>
          <cell r="AL113" t="str">
            <v>A</v>
          </cell>
          <cell r="AU113">
            <v>25569</v>
          </cell>
          <cell r="AV113" t="str">
            <v>Randy Roberts</v>
          </cell>
          <cell r="AX113" t="str">
            <v>Jamie Lavas</v>
          </cell>
          <cell r="AY113" t="str">
            <v>Steven Lang</v>
          </cell>
          <cell r="BA113" t="str">
            <v>LOD</v>
          </cell>
        </row>
        <row r="114">
          <cell r="B114" t="str">
            <v>COMS-449</v>
          </cell>
          <cell r="C114" t="str">
            <v>Provide non-IDR transaction data for ESIIDs I own</v>
          </cell>
          <cell r="D114" t="str">
            <v>Exists - No change</v>
          </cell>
          <cell r="E114" t="str">
            <v>Event - As Needed</v>
          </cell>
          <cell r="H114" t="str">
            <v>C</v>
          </cell>
          <cell r="L114" t="str">
            <v>Y</v>
          </cell>
          <cell r="U114" t="str">
            <v>Y</v>
          </cell>
          <cell r="V114" t="str">
            <v>Y</v>
          </cell>
          <cell r="W114" t="str">
            <v>Y</v>
          </cell>
          <cell r="AI114" t="str">
            <v>This data request is used to assist market participants in requesting the NIDR (non-interval) loaded usage transaction data for owned ESIIDs/UIDESIIDs as of a particular point in time.</v>
          </cell>
          <cell r="AK114" t="str">
            <v>Web Service</v>
          </cell>
          <cell r="AL114" t="str">
            <v>A</v>
          </cell>
          <cell r="AU114">
            <v>25569</v>
          </cell>
          <cell r="AV114" t="str">
            <v>Randy Roberts</v>
          </cell>
          <cell r="AX114" t="str">
            <v>Jamie Lavas</v>
          </cell>
          <cell r="AY114" t="str">
            <v>Steven Lang</v>
          </cell>
          <cell r="BA114" t="str">
            <v>LOD</v>
          </cell>
        </row>
        <row r="115">
          <cell r="B115" t="str">
            <v>COMS-450</v>
          </cell>
          <cell r="C115" t="str">
            <v>Provide non-IDR transaction data for a trade date</v>
          </cell>
          <cell r="D115" t="str">
            <v>Retire</v>
          </cell>
          <cell r="E115" t="str">
            <v>Event - As Needed</v>
          </cell>
          <cell r="H115" t="str">
            <v>C</v>
          </cell>
          <cell r="L115" t="str">
            <v>Y</v>
          </cell>
          <cell r="U115" t="str">
            <v>Y</v>
          </cell>
          <cell r="V115" t="str">
            <v>Y</v>
          </cell>
          <cell r="W115" t="str">
            <v>Y</v>
          </cell>
          <cell r="AI115" t="str">
            <v>This data request is used to assist market participants in requesting the usage for owned ESIIDs/UIDESIIDs as of a particular point in time, for a particular trade date (Operating Day), for NIDR (non-interval) data.</v>
          </cell>
          <cell r="AK115" t="str">
            <v>Web Service</v>
          </cell>
          <cell r="AL115" t="str">
            <v>I</v>
          </cell>
          <cell r="AT115">
            <v>41281</v>
          </cell>
          <cell r="AU115">
            <v>25569</v>
          </cell>
          <cell r="AV115" t="str">
            <v>Randy Roberts</v>
          </cell>
          <cell r="AX115" t="str">
            <v>Jamie Lavas</v>
          </cell>
          <cell r="AY115" t="str">
            <v>Steven Lang</v>
          </cell>
          <cell r="BA115" t="str">
            <v>LOD</v>
          </cell>
        </row>
        <row r="116">
          <cell r="B116" t="str">
            <v>COMS-451</v>
          </cell>
          <cell r="C116" t="str">
            <v>Provide Non-IDR transaction data by meter type for ESIIDs I own</v>
          </cell>
          <cell r="D116" t="str">
            <v>Retire</v>
          </cell>
          <cell r="E116" t="str">
            <v>Event - As Needed</v>
          </cell>
          <cell r="H116" t="str">
            <v>C</v>
          </cell>
          <cell r="L116" t="str">
            <v>Y</v>
          </cell>
          <cell r="U116" t="str">
            <v>Y</v>
          </cell>
          <cell r="V116" t="str">
            <v>Y</v>
          </cell>
          <cell r="W116" t="str">
            <v>Y</v>
          </cell>
          <cell r="AI116" t="str">
            <v>This data request is used to assist market participants in requesting the usage for owned ESIIDs/UIDESIIDs as of a particular point in time for NIDR (non-interval) data.</v>
          </cell>
          <cell r="AK116" t="str">
            <v>Web Service</v>
          </cell>
          <cell r="AL116" t="str">
            <v>I</v>
          </cell>
          <cell r="AT116">
            <v>41281</v>
          </cell>
          <cell r="AU116">
            <v>25569</v>
          </cell>
          <cell r="AV116" t="str">
            <v>Randy Roberts</v>
          </cell>
          <cell r="AX116" t="str">
            <v>Jamie Lavas</v>
          </cell>
          <cell r="AY116" t="str">
            <v>Steven Lang</v>
          </cell>
          <cell r="BA116" t="str">
            <v>LOD</v>
          </cell>
        </row>
        <row r="117">
          <cell r="B117" t="str">
            <v>COMS-452</v>
          </cell>
          <cell r="C117" t="str">
            <v>Provide public data extract</v>
          </cell>
          <cell r="D117" t="str">
            <v>Retire</v>
          </cell>
          <cell r="E117" t="str">
            <v>Event - As Needed</v>
          </cell>
          <cell r="H117" t="str">
            <v>C</v>
          </cell>
          <cell r="L117" t="str">
            <v>Y</v>
          </cell>
          <cell r="U117" t="str">
            <v>Y</v>
          </cell>
          <cell r="V117" t="str">
            <v>Y</v>
          </cell>
          <cell r="W117" t="str">
            <v>Y</v>
          </cell>
          <cell r="AI117" t="str">
            <v>REP,TDSP,MRE,PGC,STATION,STSH,PFCL records I own for the point in time provided.</v>
          </cell>
          <cell r="AK117" t="str">
            <v>Web Service</v>
          </cell>
          <cell r="AL117" t="str">
            <v>I</v>
          </cell>
          <cell r="AT117">
            <v>40513</v>
          </cell>
          <cell r="AU117">
            <v>25569</v>
          </cell>
          <cell r="AV117" t="str">
            <v>Randy Roberts</v>
          </cell>
          <cell r="AX117" t="str">
            <v>Jamie Lavas</v>
          </cell>
          <cell r="AY117" t="str">
            <v>Steven Lang</v>
          </cell>
          <cell r="BA117" t="str">
            <v>LOD</v>
          </cell>
        </row>
        <row r="118">
          <cell r="B118" t="str">
            <v>COMS-453</v>
          </cell>
          <cell r="C118" t="str">
            <v>Provide AMS interval data for a trade date</v>
          </cell>
          <cell r="D118" t="str">
            <v>Exists - No change</v>
          </cell>
          <cell r="E118" t="str">
            <v>Event - As Needed</v>
          </cell>
          <cell r="H118" t="str">
            <v>C</v>
          </cell>
          <cell r="L118" t="str">
            <v>Y</v>
          </cell>
          <cell r="U118" t="str">
            <v>Y</v>
          </cell>
          <cell r="V118" t="str">
            <v>Y</v>
          </cell>
          <cell r="W118" t="str">
            <v>Y</v>
          </cell>
          <cell r="AI118" t="str">
            <v>This data request is used to assist market participants in determining whether or not they are owners of a set of AMS ESIIDs as of a point-in-time for a particular trade date (Operating Day) with provided attributes.</v>
          </cell>
          <cell r="AK118" t="str">
            <v>Web Service</v>
          </cell>
          <cell r="AL118" t="str">
            <v>A</v>
          </cell>
          <cell r="AU118">
            <v>25569</v>
          </cell>
          <cell r="AV118" t="str">
            <v>Randy Roberts</v>
          </cell>
          <cell r="AX118" t="str">
            <v>Jamie Lavas</v>
          </cell>
          <cell r="AY118" t="str">
            <v>Steven Lang</v>
          </cell>
          <cell r="BA118" t="str">
            <v>LOD</v>
          </cell>
        </row>
        <row r="119">
          <cell r="B119" t="str">
            <v>COMS-454</v>
          </cell>
          <cell r="C119" t="str">
            <v>Provide ESIIDs where AMS interval data not loaded for a trade date</v>
          </cell>
          <cell r="D119" t="str">
            <v>Exists - No change</v>
          </cell>
          <cell r="E119" t="str">
            <v>Event - As Needed</v>
          </cell>
          <cell r="H119" t="str">
            <v>C</v>
          </cell>
          <cell r="L119" t="str">
            <v>Y</v>
          </cell>
          <cell r="U119" t="str">
            <v>Y</v>
          </cell>
          <cell r="V119" t="str">
            <v>Y</v>
          </cell>
          <cell r="W119" t="str">
            <v>Y</v>
          </cell>
          <cell r="AI119" t="str">
            <v>This data request is used to assist market participants in requesting a list of AMS ESIIDs/UIDESIIDs that do not have IDR (interval) usage data loaded as of a particular point in time for a particular trade date (Operating Day).</v>
          </cell>
          <cell r="AK119" t="str">
            <v>Web Service</v>
          </cell>
          <cell r="AL119" t="str">
            <v>A</v>
          </cell>
          <cell r="AU119">
            <v>25569</v>
          </cell>
          <cell r="AV119" t="str">
            <v>Randy Roberts</v>
          </cell>
          <cell r="AX119" t="str">
            <v>Jamie Lavas</v>
          </cell>
          <cell r="AY119" t="str">
            <v>Steven Lang</v>
          </cell>
          <cell r="BA119" t="str">
            <v>LOD</v>
          </cell>
        </row>
        <row r="120">
          <cell r="B120" t="str">
            <v>COMS-455</v>
          </cell>
          <cell r="C120" t="str">
            <v>Provide AMS interval data for ESIIDs I own</v>
          </cell>
          <cell r="D120" t="str">
            <v>Retire</v>
          </cell>
          <cell r="E120" t="str">
            <v>Event - As Needed</v>
          </cell>
          <cell r="H120" t="str">
            <v>C</v>
          </cell>
          <cell r="L120" t="str">
            <v>Y</v>
          </cell>
          <cell r="U120" t="str">
            <v>Y</v>
          </cell>
          <cell r="V120" t="str">
            <v>Y</v>
          </cell>
          <cell r="W120" t="str">
            <v>Y</v>
          </cell>
          <cell r="AI120" t="str">
            <v>This data request is used to assist market participants in determining whether or not they are owners of a set of AMS ESIIDs as of a point-in-time.</v>
          </cell>
          <cell r="AK120" t="str">
            <v>Web Service</v>
          </cell>
          <cell r="AL120" t="str">
            <v>I</v>
          </cell>
          <cell r="AT120">
            <v>41281</v>
          </cell>
          <cell r="AU120">
            <v>25569</v>
          </cell>
          <cell r="AV120" t="str">
            <v>Randy Roberts</v>
          </cell>
          <cell r="AX120" t="str">
            <v>Jamie Lavas</v>
          </cell>
          <cell r="AY120" t="str">
            <v>Steven Lang</v>
          </cell>
          <cell r="BA120" t="str">
            <v>LOD</v>
          </cell>
        </row>
        <row r="121">
          <cell r="B121" t="str">
            <v>COMS-456</v>
          </cell>
          <cell r="C121" t="str">
            <v>Supplemental AMS Interval Data Extract</v>
          </cell>
          <cell r="D121" t="str">
            <v>Exists - No change</v>
          </cell>
          <cell r="E121" t="str">
            <v>Chron - Daily</v>
          </cell>
          <cell r="H121" t="str">
            <v>C</v>
          </cell>
          <cell r="I121" t="str">
            <v>Y</v>
          </cell>
          <cell r="L121" t="str">
            <v>Y</v>
          </cell>
          <cell r="U121" t="str">
            <v>Y</v>
          </cell>
          <cell r="V121" t="str">
            <v>Y</v>
          </cell>
          <cell r="W121" t="str">
            <v>Y</v>
          </cell>
          <cell r="AI121" t="str">
            <v>AMS Interval Data supplemental extract for ESIID service history and usage</v>
          </cell>
          <cell r="AJ121">
            <v>1040</v>
          </cell>
          <cell r="AK121" t="str">
            <v>Extract</v>
          </cell>
          <cell r="AL121" t="str">
            <v>A</v>
          </cell>
          <cell r="AO121" t="str">
            <v>ESIID EXTRACT DDL</v>
          </cell>
          <cell r="AQ121" t="str">
            <v>Supplemental AMS Interval Data Extract User Guide</v>
          </cell>
          <cell r="AR121" t="str">
            <v>Y</v>
          </cell>
          <cell r="AS121" t="str">
            <v>.csv</v>
          </cell>
          <cell r="AU121">
            <v>25569</v>
          </cell>
          <cell r="AV121" t="str">
            <v>Randy Roberts</v>
          </cell>
          <cell r="AW121" t="str">
            <v>Kelly Brink</v>
          </cell>
          <cell r="AX121" t="str">
            <v>Jamie Lavas</v>
          </cell>
          <cell r="AY121" t="str">
            <v>Steven Lang</v>
          </cell>
          <cell r="BA121" t="str">
            <v>LOD</v>
          </cell>
        </row>
        <row r="122">
          <cell r="B122" t="str">
            <v>FNC-399</v>
          </cell>
          <cell r="C122" t="str">
            <v>NRLI Report</v>
          </cell>
          <cell r="D122" t="str">
            <v>Retire</v>
          </cell>
          <cell r="E122" t="str">
            <v>Event - As Needed</v>
          </cell>
          <cell r="K122" t="str">
            <v>Y</v>
          </cell>
          <cell r="X122" t="str">
            <v>Y</v>
          </cell>
          <cell r="AI122" t="str">
            <v>Daily report to monitor NLRI (Net Load Imbalance Liability and Net Resource Imbalance Liability); Finance sends this as needed to QSEs when requesting collateral</v>
          </cell>
          <cell r="AK122" t="str">
            <v>Report</v>
          </cell>
          <cell r="AL122" t="str">
            <v>I</v>
          </cell>
          <cell r="AM122" t="str">
            <v>NP16-670-SG</v>
          </cell>
          <cell r="AS122" t="str">
            <v>.xls</v>
          </cell>
          <cell r="AT122">
            <v>40512</v>
          </cell>
          <cell r="AV122" t="str">
            <v>Vanessa Spells</v>
          </cell>
          <cell r="AW122" t="str">
            <v>Maruthi Gaddam</v>
          </cell>
          <cell r="BA122" t="str">
            <v>LOD/EMMS/TCR</v>
          </cell>
        </row>
        <row r="123">
          <cell r="B123" t="str">
            <v>FNC-470-SG</v>
          </cell>
          <cell r="C123" t="str">
            <v>Available Credit Limit (ACL) Summary Report</v>
          </cell>
          <cell r="D123" t="str">
            <v>Nodal</v>
          </cell>
          <cell r="E123" t="str">
            <v>Chron - Twice each business day</v>
          </cell>
          <cell r="H123" t="str">
            <v>C</v>
          </cell>
          <cell r="I123" t="str">
            <v>Y</v>
          </cell>
          <cell r="Z123" t="str">
            <v>Y</v>
          </cell>
          <cell r="AI123" t="str">
            <v>Publish available Credit Limit amount for each Counter Party for both CRR and DAM allocations twice every Business Day and once on non Business Days</v>
          </cell>
          <cell r="AJ123">
            <v>11173</v>
          </cell>
          <cell r="AK123" t="str">
            <v>Report</v>
          </cell>
          <cell r="AL123" t="str">
            <v>A</v>
          </cell>
          <cell r="AS123" t="str">
            <v>.zip,.pdf,.xls</v>
          </cell>
          <cell r="AU123">
            <v>40497</v>
          </cell>
          <cell r="AV123" t="str">
            <v>Vanessa Spells</v>
          </cell>
          <cell r="AW123" t="str">
            <v>Maruthi Gaddam</v>
          </cell>
          <cell r="BA123" t="str">
            <v>CMM</v>
          </cell>
        </row>
        <row r="124">
          <cell r="B124" t="str">
            <v>FR-001-AN</v>
          </cell>
          <cell r="C124" t="str">
            <v>Reg-Up/Reg-Down Participation Factors &lt; 0</v>
          </cell>
          <cell r="D124" t="str">
            <v>Nodal</v>
          </cell>
          <cell r="E124" t="str">
            <v>Event - Notification</v>
          </cell>
          <cell r="H124" t="str">
            <v>C</v>
          </cell>
          <cell r="I124" t="str">
            <v>Y</v>
          </cell>
          <cell r="Q124" t="str">
            <v>Y</v>
          </cell>
          <cell r="X124" t="str">
            <v>Y</v>
          </cell>
          <cell r="AI124" t="str">
            <v>Tel Reg-Up participation factor is &lt; 0 for [resource], [QSE] Tel Reg-Down participation factor is &lt; 0 for [resource], [QSE]</v>
          </cell>
          <cell r="AK124" t="str">
            <v>Alert/Notice</v>
          </cell>
          <cell r="AL124" t="str">
            <v>A</v>
          </cell>
          <cell r="AU124">
            <v>40513</v>
          </cell>
          <cell r="AV124" t="str">
            <v>Bill Blevins</v>
          </cell>
          <cell r="AW124" t="str">
            <v>Leo Villanueva/Vijay Betanabhatla</v>
          </cell>
          <cell r="AX124" t="str">
            <v>Amy Lofton</v>
          </cell>
          <cell r="AY124" t="str">
            <v>Tracy Richter</v>
          </cell>
          <cell r="AZ124" t="str">
            <v>Automated</v>
          </cell>
          <cell r="BA124" t="str">
            <v>EMS</v>
          </cell>
        </row>
        <row r="125">
          <cell r="B125" t="str">
            <v>FR-002-AN</v>
          </cell>
          <cell r="C125" t="str">
            <v>DAM has closed</v>
          </cell>
          <cell r="D125" t="str">
            <v>Nodal</v>
          </cell>
          <cell r="E125" t="str">
            <v>Event - Notification</v>
          </cell>
          <cell r="H125" t="str">
            <v>S</v>
          </cell>
          <cell r="I125" t="str">
            <v>Y</v>
          </cell>
          <cell r="Q125" t="str">
            <v>Y</v>
          </cell>
          <cell r="U125" t="str">
            <v>Y</v>
          </cell>
          <cell r="V125" t="str">
            <v>Y</v>
          </cell>
          <cell r="W125" t="str">
            <v>Y</v>
          </cell>
          <cell r="X125" t="str">
            <v>Y</v>
          </cell>
          <cell r="Y125" t="str">
            <v>Y</v>
          </cell>
          <cell r="Z125" t="str">
            <v>Y</v>
          </cell>
          <cell r="AA125" t="str">
            <v>Y</v>
          </cell>
          <cell r="AC125" t="str">
            <v>Y</v>
          </cell>
          <cell r="AI125" t="str">
            <v>Notify QSEs that the DAM has closed;  Text:  DAM-CLOSE-NOTF DAM has closed for MM/DD/YYYY</v>
          </cell>
          <cell r="AK125" t="str">
            <v>Alert/Notice</v>
          </cell>
          <cell r="AL125" t="str">
            <v>A</v>
          </cell>
          <cell r="AS125" t="str">
            <v>.html,.xml</v>
          </cell>
          <cell r="AU125">
            <v>40512</v>
          </cell>
          <cell r="AV125" t="str">
            <v>Carrie Bivens</v>
          </cell>
          <cell r="AW125" t="str">
            <v>Neelima Bezwada</v>
          </cell>
          <cell r="AX125" t="str">
            <v>Amy Lofton</v>
          </cell>
          <cell r="AY125" t="str">
            <v>Tracy Richter</v>
          </cell>
          <cell r="AZ125" t="str">
            <v>Automated</v>
          </cell>
          <cell r="BA125" t="str">
            <v>MMS</v>
          </cell>
        </row>
        <row r="126">
          <cell r="B126" t="str">
            <v>FR-003-AN</v>
          </cell>
          <cell r="C126" t="str">
            <v>Market has closed</v>
          </cell>
          <cell r="D126" t="str">
            <v>Nodal</v>
          </cell>
          <cell r="E126" t="str">
            <v>Event - Notification</v>
          </cell>
          <cell r="H126" t="str">
            <v>S</v>
          </cell>
          <cell r="I126" t="str">
            <v>Y</v>
          </cell>
          <cell r="Q126" t="str">
            <v>Y</v>
          </cell>
          <cell r="U126" t="str">
            <v>Y</v>
          </cell>
          <cell r="V126" t="str">
            <v>Y</v>
          </cell>
          <cell r="W126" t="str">
            <v>Y</v>
          </cell>
          <cell r="X126" t="str">
            <v>Y</v>
          </cell>
          <cell r="Y126" t="str">
            <v>Y</v>
          </cell>
          <cell r="Z126" t="str">
            <v>Y</v>
          </cell>
          <cell r="AA126" t="str">
            <v>Y</v>
          </cell>
          <cell r="AC126" t="str">
            <v>Y</v>
          </cell>
          <cell r="AI126" t="str">
            <v>Notify QSEs that the Market has closed.  Text:  CM-OPHRCLOSE-NOTF Market has closed for MM/DD/YYYY hr HH</v>
          </cell>
          <cell r="AK126" t="str">
            <v>Alert/Notice</v>
          </cell>
          <cell r="AL126" t="str">
            <v>A</v>
          </cell>
          <cell r="AS126" t="str">
            <v>.html,.xml</v>
          </cell>
          <cell r="AU126">
            <v>40512</v>
          </cell>
          <cell r="AV126" t="str">
            <v>Resmi Surendran</v>
          </cell>
          <cell r="AW126" t="str">
            <v>Jeff Gilbertson</v>
          </cell>
          <cell r="AX126" t="str">
            <v>Amy Lofton</v>
          </cell>
          <cell r="AY126" t="str">
            <v>Tracy Richter</v>
          </cell>
          <cell r="AZ126" t="str">
            <v>Automated</v>
          </cell>
          <cell r="BA126" t="str">
            <v>MMS</v>
          </cell>
        </row>
        <row r="127">
          <cell r="B127" t="str">
            <v>FR-004-AN</v>
          </cell>
          <cell r="C127" t="str">
            <v>Market has opened</v>
          </cell>
          <cell r="D127" t="str">
            <v>Nodal</v>
          </cell>
          <cell r="E127" t="str">
            <v>Event - Notification</v>
          </cell>
          <cell r="H127" t="str">
            <v>S</v>
          </cell>
          <cell r="I127" t="str">
            <v>Y</v>
          </cell>
          <cell r="Q127" t="str">
            <v>Y</v>
          </cell>
          <cell r="U127" t="str">
            <v>Y</v>
          </cell>
          <cell r="V127" t="str">
            <v>Y</v>
          </cell>
          <cell r="W127" t="str">
            <v>Y</v>
          </cell>
          <cell r="X127" t="str">
            <v>Y</v>
          </cell>
          <cell r="Y127" t="str">
            <v>Y</v>
          </cell>
          <cell r="Z127" t="str">
            <v>Y</v>
          </cell>
          <cell r="AA127" t="str">
            <v>Y</v>
          </cell>
          <cell r="AC127" t="str">
            <v>Y</v>
          </cell>
          <cell r="AI127" t="str">
            <v>Notify QSEs that the Market has opened.  Text:  CM-MKTOPEN-NOTF Market has opened for MM/DD/YYYY.</v>
          </cell>
          <cell r="AK127" t="str">
            <v>Alert/Notice</v>
          </cell>
          <cell r="AL127" t="str">
            <v>A</v>
          </cell>
          <cell r="AS127" t="str">
            <v>.html,.xml</v>
          </cell>
          <cell r="AU127">
            <v>40506</v>
          </cell>
          <cell r="AV127" t="str">
            <v>Resmi Surendran</v>
          </cell>
          <cell r="AW127" t="str">
            <v>Jeff Gilbertson</v>
          </cell>
          <cell r="AX127" t="str">
            <v>Amy Lofton</v>
          </cell>
          <cell r="AY127" t="str">
            <v>Tracy Richter</v>
          </cell>
          <cell r="AZ127" t="str">
            <v>Automated</v>
          </cell>
          <cell r="BA127" t="str">
            <v>MMS</v>
          </cell>
        </row>
        <row r="128">
          <cell r="B128" t="str">
            <v>FR-005-AN</v>
          </cell>
          <cell r="C128" t="str">
            <v>Adjustment window has opened</v>
          </cell>
          <cell r="D128" t="str">
            <v>Nodal</v>
          </cell>
          <cell r="E128" t="str">
            <v>Event - Notification</v>
          </cell>
          <cell r="H128" t="str">
            <v>S</v>
          </cell>
          <cell r="I128" t="str">
            <v>Y</v>
          </cell>
          <cell r="Q128" t="str">
            <v>Y</v>
          </cell>
          <cell r="U128" t="str">
            <v>Y</v>
          </cell>
          <cell r="V128" t="str">
            <v>Y</v>
          </cell>
          <cell r="W128" t="str">
            <v>Y</v>
          </cell>
          <cell r="X128" t="str">
            <v>Y</v>
          </cell>
          <cell r="Y128" t="str">
            <v>Y</v>
          </cell>
          <cell r="Z128" t="str">
            <v>Y</v>
          </cell>
          <cell r="AA128" t="str">
            <v>Y</v>
          </cell>
          <cell r="AC128" t="str">
            <v>Y</v>
          </cell>
          <cell r="AI128" t="str">
            <v>Notify QSEs that the adjustment window has opened.  Text:  CM-ADJOPEN-NOTF Adjustment window has opened for MM/DD/YYYY.</v>
          </cell>
          <cell r="AK128" t="str">
            <v>Alert/Notice</v>
          </cell>
          <cell r="AL128" t="str">
            <v>A</v>
          </cell>
          <cell r="AS128" t="str">
            <v>.html,.xml</v>
          </cell>
          <cell r="AU128">
            <v>40512</v>
          </cell>
          <cell r="AV128" t="str">
            <v>Resmi Surendran</v>
          </cell>
          <cell r="AW128" t="str">
            <v>Jeff Gilbertson</v>
          </cell>
          <cell r="AX128" t="str">
            <v>Amy Lofton</v>
          </cell>
          <cell r="AY128" t="str">
            <v>Tracy Richter</v>
          </cell>
          <cell r="AZ128" t="str">
            <v>Automated</v>
          </cell>
          <cell r="BA128" t="str">
            <v>MMS</v>
          </cell>
        </row>
        <row r="129">
          <cell r="B129" t="str">
            <v>FR-006-AN</v>
          </cell>
          <cell r="C129" t="str">
            <v>Adjustment window has closed</v>
          </cell>
          <cell r="D129" t="str">
            <v>Nodal</v>
          </cell>
          <cell r="E129" t="str">
            <v>Event - Notification</v>
          </cell>
          <cell r="H129" t="str">
            <v>S</v>
          </cell>
          <cell r="I129" t="str">
            <v>Y</v>
          </cell>
          <cell r="Q129" t="str">
            <v>Y</v>
          </cell>
          <cell r="U129" t="str">
            <v>Y</v>
          </cell>
          <cell r="V129" t="str">
            <v>Y</v>
          </cell>
          <cell r="W129" t="str">
            <v>Y</v>
          </cell>
          <cell r="X129" t="str">
            <v>Y</v>
          </cell>
          <cell r="Y129" t="str">
            <v>Y</v>
          </cell>
          <cell r="Z129" t="str">
            <v>Y</v>
          </cell>
          <cell r="AA129" t="str">
            <v>Y</v>
          </cell>
          <cell r="AC129" t="str">
            <v>Y</v>
          </cell>
          <cell r="AI129" t="str">
            <v>Notify QSEs that the adjustment window has closed.  Test:  CM-ADJCLOSE-NOTF Adjustment window has closed for MM/DD/YYYY hr HH.</v>
          </cell>
          <cell r="AK129" t="str">
            <v>Alert/Notice</v>
          </cell>
          <cell r="AL129" t="str">
            <v>A</v>
          </cell>
          <cell r="AS129" t="str">
            <v>.html,.xml</v>
          </cell>
          <cell r="AU129">
            <v>40513</v>
          </cell>
          <cell r="AV129" t="str">
            <v>Resmi Surendran</v>
          </cell>
          <cell r="AW129" t="str">
            <v>Jeff Gilbertson</v>
          </cell>
          <cell r="AX129" t="str">
            <v>Amy Lofton</v>
          </cell>
          <cell r="AY129" t="str">
            <v>Tracy Richter</v>
          </cell>
          <cell r="AZ129" t="str">
            <v>Automated</v>
          </cell>
          <cell r="BA129" t="str">
            <v>MMS</v>
          </cell>
        </row>
        <row r="130">
          <cell r="B130" t="str">
            <v>FR-007-AN</v>
          </cell>
          <cell r="C130" t="str">
            <v>Phase 2 validation has completed</v>
          </cell>
          <cell r="D130" t="str">
            <v>Nodal</v>
          </cell>
          <cell r="E130" t="str">
            <v>Event - Notification</v>
          </cell>
          <cell r="H130" t="str">
            <v>S</v>
          </cell>
          <cell r="I130" t="str">
            <v>Y</v>
          </cell>
          <cell r="Q130" t="str">
            <v>Y</v>
          </cell>
          <cell r="U130" t="str">
            <v>Y</v>
          </cell>
          <cell r="V130" t="str">
            <v>Y</v>
          </cell>
          <cell r="W130" t="str">
            <v>Y</v>
          </cell>
          <cell r="X130" t="str">
            <v>Y</v>
          </cell>
          <cell r="Y130" t="str">
            <v>Y</v>
          </cell>
          <cell r="Z130" t="str">
            <v>Y</v>
          </cell>
          <cell r="AA130" t="str">
            <v>Y</v>
          </cell>
          <cell r="AC130" t="str">
            <v>Y</v>
          </cell>
          <cell r="AI130" t="str">
            <v>Notify QSEs that the Phase 2 validation (for credit validation, etc) has completed..  Text;  DAM-P2VAL-NOTF Phase2 Validation has completed for the date: YYYYMMDD</v>
          </cell>
          <cell r="AK130" t="str">
            <v>Alert/Notice</v>
          </cell>
          <cell r="AL130" t="str">
            <v>A</v>
          </cell>
          <cell r="AS130" t="str">
            <v>.html,.xml</v>
          </cell>
          <cell r="AU130">
            <v>40512</v>
          </cell>
          <cell r="AV130" t="str">
            <v>Carrie Bivens</v>
          </cell>
          <cell r="AW130" t="str">
            <v>Neelima Bezwada</v>
          </cell>
          <cell r="AX130" t="str">
            <v>Amy Lofton</v>
          </cell>
          <cell r="AY130" t="str">
            <v>Tracy Richter</v>
          </cell>
          <cell r="AZ130" t="str">
            <v>Automated</v>
          </cell>
          <cell r="BA130" t="str">
            <v>MMS</v>
          </cell>
        </row>
        <row r="131">
          <cell r="B131" t="str">
            <v>FR-008-AN</v>
          </cell>
          <cell r="C131" t="str">
            <v>Phase 2 validation has failed</v>
          </cell>
          <cell r="D131" t="str">
            <v>Nodal</v>
          </cell>
          <cell r="E131" t="str">
            <v>Event - Notification</v>
          </cell>
          <cell r="H131" t="str">
            <v>C</v>
          </cell>
          <cell r="I131" t="str">
            <v>Y</v>
          </cell>
          <cell r="Q131" t="str">
            <v>Y</v>
          </cell>
          <cell r="U131" t="str">
            <v>Y</v>
          </cell>
          <cell r="V131" t="str">
            <v>Y</v>
          </cell>
          <cell r="W131" t="str">
            <v>Y</v>
          </cell>
          <cell r="X131" t="str">
            <v>Y</v>
          </cell>
          <cell r="Y131" t="str">
            <v>Y</v>
          </cell>
          <cell r="Z131" t="str">
            <v>Y</v>
          </cell>
          <cell r="AA131" t="str">
            <v>Y</v>
          </cell>
          <cell r="AI131" t="str">
            <v>Notify QSEs that the Phase 2 validation has failed..  Text:  DAM-P2VAL-ERR Phase2 Validation has failed for the date: MM/DD/YYYY, type: DATA_TYPE. Please find the details in the report REPORT_NAME </v>
          </cell>
          <cell r="AK131" t="str">
            <v>Alert/Notice</v>
          </cell>
          <cell r="AL131" t="str">
            <v>A</v>
          </cell>
          <cell r="AS131" t="str">
            <v>.html,.xml</v>
          </cell>
          <cell r="AU131">
            <v>40512</v>
          </cell>
          <cell r="AV131" t="str">
            <v>Carrie Bivens</v>
          </cell>
          <cell r="AW131" t="str">
            <v>Neelima Bezwada</v>
          </cell>
          <cell r="AX131" t="str">
            <v>Amy Lofton</v>
          </cell>
          <cell r="AY131" t="str">
            <v>Tracy Richter</v>
          </cell>
          <cell r="AZ131" t="str">
            <v>Automated</v>
          </cell>
          <cell r="BA131" t="str">
            <v>MMS</v>
          </cell>
        </row>
        <row r="132">
          <cell r="B132" t="str">
            <v>FR-009-AN</v>
          </cell>
          <cell r="C132" t="str">
            <v>Problem retrieving messages</v>
          </cell>
          <cell r="D132" t="str">
            <v>Nodal</v>
          </cell>
          <cell r="E132" t="str">
            <v>Event - Notification</v>
          </cell>
          <cell r="H132" t="str">
            <v>S</v>
          </cell>
          <cell r="I132" t="str">
            <v>Y</v>
          </cell>
          <cell r="Q132" t="str">
            <v>Y</v>
          </cell>
          <cell r="U132" t="str">
            <v>Y</v>
          </cell>
          <cell r="V132" t="str">
            <v>Y</v>
          </cell>
          <cell r="W132" t="str">
            <v>Y</v>
          </cell>
          <cell r="X132" t="str">
            <v>Y</v>
          </cell>
          <cell r="Y132" t="str">
            <v>Y</v>
          </cell>
          <cell r="Z132" t="str">
            <v>Y</v>
          </cell>
          <cell r="AA132" t="str">
            <v>Y</v>
          </cell>
          <cell r="AC132" t="str">
            <v>Y</v>
          </cell>
          <cell r="AI132" t="str">
            <v>CM-MKTMSG-ERR There was a problem in retrieving the market messages</v>
          </cell>
          <cell r="AK132" t="str">
            <v>Alert/Notice</v>
          </cell>
          <cell r="AL132" t="str">
            <v>A</v>
          </cell>
          <cell r="AU132">
            <v>40513</v>
          </cell>
          <cell r="AV132" t="str">
            <v>Brian Brandaw</v>
          </cell>
          <cell r="AW132" t="str">
            <v>Susan Jinright</v>
          </cell>
          <cell r="AX132" t="str">
            <v>Amy Lofton</v>
          </cell>
          <cell r="AY132" t="str">
            <v>Tracy Richter</v>
          </cell>
          <cell r="AZ132" t="str">
            <v>Automated</v>
          </cell>
          <cell r="BA132" t="str">
            <v>MMS</v>
          </cell>
        </row>
        <row r="133">
          <cell r="B133" t="str">
            <v>FR-010-AN</v>
          </cell>
          <cell r="C133" t="str">
            <v>AS Insufficiency reports are available</v>
          </cell>
          <cell r="D133" t="str">
            <v>Nodal</v>
          </cell>
          <cell r="E133" t="str">
            <v>Event - Notification</v>
          </cell>
          <cell r="H133" t="str">
            <v>S</v>
          </cell>
          <cell r="I133" t="str">
            <v>Y</v>
          </cell>
          <cell r="Q133" t="str">
            <v>Y</v>
          </cell>
          <cell r="U133" t="str">
            <v>Y</v>
          </cell>
          <cell r="V133" t="str">
            <v>Y</v>
          </cell>
          <cell r="W133" t="str">
            <v>Y</v>
          </cell>
          <cell r="X133" t="str">
            <v>Y</v>
          </cell>
          <cell r="Y133" t="str">
            <v>Y</v>
          </cell>
          <cell r="Z133" t="str">
            <v>Y</v>
          </cell>
          <cell r="AA133" t="str">
            <v>Y</v>
          </cell>
          <cell r="AC133" t="str">
            <v>Y</v>
          </cell>
          <cell r="AI133" t="str">
            <v>Notify QSEs that AS Insufficiency reports are available.  Text:  DAM-ASINSUFF-RPT Reports on AS Insufficiency for operating date MM/DD/YYYY are available.</v>
          </cell>
          <cell r="AK133" t="str">
            <v>Alert/Notice</v>
          </cell>
          <cell r="AL133" t="str">
            <v>A</v>
          </cell>
          <cell r="AS133" t="str">
            <v>.html,.xml</v>
          </cell>
          <cell r="AU133">
            <v>40512</v>
          </cell>
          <cell r="AV133" t="str">
            <v>Carrie Bivens</v>
          </cell>
          <cell r="AW133" t="str">
            <v>Neelima Bezwada</v>
          </cell>
          <cell r="AX133" t="str">
            <v>Amy Lofton</v>
          </cell>
          <cell r="AY133" t="str">
            <v>Tracy Richter</v>
          </cell>
          <cell r="AZ133" t="str">
            <v>Automated</v>
          </cell>
          <cell r="BA133" t="str">
            <v>MMS</v>
          </cell>
        </row>
        <row r="134">
          <cell r="B134" t="str">
            <v>FR-011-AN</v>
          </cell>
          <cell r="C134" t="str">
            <v>AS MCPC reports are available</v>
          </cell>
          <cell r="D134" t="str">
            <v>Nodal</v>
          </cell>
          <cell r="E134" t="str">
            <v>Event - Notification</v>
          </cell>
          <cell r="H134" t="str">
            <v>S</v>
          </cell>
          <cell r="I134" t="str">
            <v>Y</v>
          </cell>
          <cell r="Q134" t="str">
            <v>Y</v>
          </cell>
          <cell r="U134" t="str">
            <v>Y</v>
          </cell>
          <cell r="V134" t="str">
            <v>Y</v>
          </cell>
          <cell r="W134" t="str">
            <v>Y</v>
          </cell>
          <cell r="X134" t="str">
            <v>Y</v>
          </cell>
          <cell r="Y134" t="str">
            <v>Y</v>
          </cell>
          <cell r="Z134" t="str">
            <v>Y</v>
          </cell>
          <cell r="AA134" t="str">
            <v>Y</v>
          </cell>
          <cell r="AC134" t="str">
            <v>Y</v>
          </cell>
          <cell r="AI134" t="str">
            <v>Notify QSEs that AS MCPC reports are available.  Text:  DAM-ASMCPC-RPT Reports on AS MCPC for operating date MM/DD/YYYY are available.</v>
          </cell>
          <cell r="AK134" t="str">
            <v>Alert/Notice</v>
          </cell>
          <cell r="AL134" t="str">
            <v>A</v>
          </cell>
          <cell r="AS134" t="str">
            <v>.html,.xml</v>
          </cell>
          <cell r="AU134">
            <v>40512</v>
          </cell>
          <cell r="AV134" t="str">
            <v>Carrie Bivens</v>
          </cell>
          <cell r="AW134" t="str">
            <v>Neelima Bezwada</v>
          </cell>
          <cell r="AX134" t="str">
            <v>Amy Lofton</v>
          </cell>
          <cell r="AY134" t="str">
            <v>Tracy Richter</v>
          </cell>
          <cell r="AZ134" t="str">
            <v>Automated</v>
          </cell>
          <cell r="BA134" t="str">
            <v>MMS</v>
          </cell>
        </row>
        <row r="135">
          <cell r="B135" t="str">
            <v>FR-012-AN</v>
          </cell>
          <cell r="C135" t="str">
            <v>SASM has closed for AS submission</v>
          </cell>
          <cell r="D135" t="str">
            <v>Nodal</v>
          </cell>
          <cell r="E135" t="str">
            <v>Event - Notification</v>
          </cell>
          <cell r="H135" t="str">
            <v>S</v>
          </cell>
          <cell r="I135" t="str">
            <v>Y</v>
          </cell>
          <cell r="Q135" t="str">
            <v>Y</v>
          </cell>
          <cell r="U135" t="str">
            <v>Y</v>
          </cell>
          <cell r="V135" t="str">
            <v>Y</v>
          </cell>
          <cell r="W135" t="str">
            <v>Y</v>
          </cell>
          <cell r="X135" t="str">
            <v>Y</v>
          </cell>
          <cell r="Y135" t="str">
            <v>Y</v>
          </cell>
          <cell r="Z135" t="str">
            <v>Y</v>
          </cell>
          <cell r="AA135" t="str">
            <v>Y</v>
          </cell>
          <cell r="AC135" t="str">
            <v>Y</v>
          </cell>
          <cell r="AI135" t="str">
            <v>Notify QSEs that SASM has closed for AS submission.  Text:  SASM-CLOSE-NOTF SASM has closed for Self AS submission.</v>
          </cell>
          <cell r="AK135" t="str">
            <v>Alert/Notice</v>
          </cell>
          <cell r="AL135" t="str">
            <v>A</v>
          </cell>
          <cell r="AS135" t="str">
            <v>.html,.xml</v>
          </cell>
          <cell r="AU135">
            <v>40512</v>
          </cell>
          <cell r="AV135" t="str">
            <v>Resmi Surendran</v>
          </cell>
          <cell r="AW135" t="str">
            <v>Jeff Gilbertson</v>
          </cell>
          <cell r="AX135" t="str">
            <v>Amy Lofton</v>
          </cell>
          <cell r="AY135" t="str">
            <v>Tracy Richter</v>
          </cell>
          <cell r="AZ135" t="str">
            <v>Automated</v>
          </cell>
          <cell r="BA135" t="str">
            <v>MMS</v>
          </cell>
        </row>
        <row r="136">
          <cell r="B136" t="str">
            <v>FR-014-AN</v>
          </cell>
          <cell r="C136" t="str">
            <v>Notification of AS deployment</v>
          </cell>
          <cell r="D136" t="str">
            <v>Nodal</v>
          </cell>
          <cell r="E136" t="str">
            <v>Event - Notification</v>
          </cell>
          <cell r="H136" t="str">
            <v>C</v>
          </cell>
          <cell r="Q136" t="str">
            <v>Y</v>
          </cell>
          <cell r="AI136" t="str">
            <v>Notify QSE of AS deployment.  Text:  CM-ASM-NOTF AS_TYPE: &lt;AS_TYPE&gt;,  RES_NAME:&lt;RESOURCE_NAME&gt;, DEPLOY_MW: &lt;XX.XX&gt;, BEGIN_TIME: &lt;MM/DD/YYYY&gt; &lt;HH&gt;24:MI:SS CST/CDT, END_TIME: &lt;MM/DD/YYYY&gt; &lt;HH&gt;24:MI:SS CST/CDT, DURATION: &lt;XX.X&gt; Hrs.   Note: This notice is not automatically sent and requires the operator to push a button to send it.</v>
          </cell>
          <cell r="AK136" t="str">
            <v>Alert/Notice</v>
          </cell>
          <cell r="AL136" t="str">
            <v>A</v>
          </cell>
          <cell r="AS136" t="str">
            <v>.html,.xml</v>
          </cell>
          <cell r="AU136">
            <v>40513</v>
          </cell>
          <cell r="AV136" t="str">
            <v>Jimmy Hartmann/Resmi Surendran</v>
          </cell>
          <cell r="AW136" t="str">
            <v>Jerry Gaddy</v>
          </cell>
          <cell r="AX136" t="str">
            <v>Amy Lofton</v>
          </cell>
          <cell r="AY136" t="str">
            <v>Tracy Richter</v>
          </cell>
          <cell r="AZ136" t="str">
            <v>Automated</v>
          </cell>
          <cell r="BA136" t="str">
            <v>MMS</v>
          </cell>
        </row>
        <row r="137">
          <cell r="B137" t="str">
            <v>FR-015-AN</v>
          </cell>
          <cell r="C137" t="str">
            <v>Confirmation that VDIs were sent for a resource</v>
          </cell>
          <cell r="D137" t="str">
            <v>Nodal</v>
          </cell>
          <cell r="E137" t="str">
            <v>Event - Notification</v>
          </cell>
          <cell r="H137" t="str">
            <v>C</v>
          </cell>
          <cell r="Q137" t="str">
            <v>Y</v>
          </cell>
          <cell r="AA137" t="str">
            <v>Y</v>
          </cell>
          <cell r="AI137" t="str">
            <v>Confirm with a QSE that VDIs were sent for a resource:  Text:  CM-VDI-NOTF Verbal Dispatch Instructions for acknowledgement have been sent for the Resource:RESOURCE_NAME Note: This notice is not automatically sent and requires the operator to push a button to send it.</v>
          </cell>
          <cell r="AK137" t="str">
            <v>Alert/Notice</v>
          </cell>
          <cell r="AL137" t="str">
            <v>A</v>
          </cell>
          <cell r="AS137" t="str">
            <v>.html,.xml</v>
          </cell>
          <cell r="AU137">
            <v>40513</v>
          </cell>
          <cell r="AV137" t="str">
            <v>Jimmy Hartmann/Resmi Surendran</v>
          </cell>
          <cell r="AW137" t="str">
            <v>Jerry Gaddy</v>
          </cell>
          <cell r="AX137" t="str">
            <v>Amy Lofton</v>
          </cell>
          <cell r="AY137" t="str">
            <v>Tracy Richter</v>
          </cell>
          <cell r="AZ137" t="str">
            <v>Automated</v>
          </cell>
          <cell r="BA137" t="str">
            <v>MMS</v>
          </cell>
        </row>
        <row r="138">
          <cell r="B138" t="str">
            <v>FR-016-AN</v>
          </cell>
          <cell r="C138" t="str">
            <v>Notification that System-wide offer cap has changed.</v>
          </cell>
          <cell r="D138" t="str">
            <v>Nodal</v>
          </cell>
          <cell r="E138" t="str">
            <v>Event - Notification</v>
          </cell>
          <cell r="H138" t="str">
            <v>S</v>
          </cell>
          <cell r="Q138" t="str">
            <v>Y</v>
          </cell>
          <cell r="U138" t="str">
            <v>Y</v>
          </cell>
          <cell r="V138" t="str">
            <v>Y</v>
          </cell>
          <cell r="W138" t="str">
            <v>Y</v>
          </cell>
          <cell r="X138" t="str">
            <v>Y</v>
          </cell>
          <cell r="Y138" t="str">
            <v>Y</v>
          </cell>
          <cell r="Z138" t="str">
            <v>Y</v>
          </cell>
          <cell r="AA138" t="str">
            <v>Y</v>
          </cell>
          <cell r="AB138" t="str">
            <v>Y</v>
          </cell>
          <cell r="AC138" t="str">
            <v>Y</v>
          </cell>
          <cell r="AI138" t="str">
            <v>Notify QSEs that the system-wide offer cap has changed for AS, Energy, or both..  Text:  CM-SWCAP-NOTF SWCAP has been changed for AS/ENGY to XXXX.XX Note: This notice is not automatically sent and requires the operator to push a button to send it.</v>
          </cell>
          <cell r="AK138" t="str">
            <v>Alert/Notice</v>
          </cell>
          <cell r="AL138" t="str">
            <v>A</v>
          </cell>
          <cell r="AU138">
            <v>40513</v>
          </cell>
          <cell r="AV138" t="str">
            <v>Jimmy Hartmann/Resmi Surendran</v>
          </cell>
          <cell r="AW138" t="str">
            <v>Jerry Gaddy/Kevin Hanson</v>
          </cell>
          <cell r="AX138" t="str">
            <v>Amy Lofton</v>
          </cell>
          <cell r="AY138" t="str">
            <v>Tracy Richter</v>
          </cell>
          <cell r="AZ138" t="str">
            <v>Automated</v>
          </cell>
          <cell r="BA138" t="str">
            <v>MMS</v>
          </cell>
        </row>
        <row r="139">
          <cell r="B139" t="str">
            <v>FR-017-AN</v>
          </cell>
          <cell r="C139" t="str">
            <v>DC Tie Outage Notification</v>
          </cell>
          <cell r="D139" t="str">
            <v>Nodal</v>
          </cell>
          <cell r="E139" t="str">
            <v>Event - Notification</v>
          </cell>
          <cell r="F139" t="str">
            <v>Y</v>
          </cell>
          <cell r="H139" t="str">
            <v>P</v>
          </cell>
          <cell r="Q139" t="str">
            <v>Y</v>
          </cell>
          <cell r="T139" t="str">
            <v>Y</v>
          </cell>
          <cell r="AC139" t="str">
            <v>Y</v>
          </cell>
          <cell r="AI139" t="str">
            <v>The [XXXX] DC-Tie will be unavailable from [mmm dd yyyy - mmm dd yyyy] due to a planned outage. </v>
          </cell>
          <cell r="AK139" t="str">
            <v>Alert/Notice</v>
          </cell>
          <cell r="AL139" t="str">
            <v>A</v>
          </cell>
          <cell r="AU139">
            <v>40513</v>
          </cell>
          <cell r="AV139" t="str">
            <v>Jimmy Hartmann</v>
          </cell>
          <cell r="AW139" t="str">
            <v>Jerry Gaddy</v>
          </cell>
          <cell r="AX139" t="str">
            <v>Amy Lofton</v>
          </cell>
          <cell r="AY139" t="str">
            <v>Tracy Richter</v>
          </cell>
          <cell r="AZ139" t="str">
            <v>User Entered</v>
          </cell>
          <cell r="BA139" t="str">
            <v>OS</v>
          </cell>
        </row>
        <row r="140">
          <cell r="B140" t="str">
            <v>FR-018-AN</v>
          </cell>
          <cell r="C140" t="str">
            <v>Operator Procedures</v>
          </cell>
          <cell r="D140" t="str">
            <v>Nodal</v>
          </cell>
          <cell r="E140" t="str">
            <v>Event - Notification</v>
          </cell>
          <cell r="F140" t="str">
            <v>Y</v>
          </cell>
          <cell r="H140" t="str">
            <v>P</v>
          </cell>
          <cell r="Q140" t="str">
            <v>Y</v>
          </cell>
          <cell r="T140" t="str">
            <v>Y</v>
          </cell>
          <cell r="AC140" t="str">
            <v>Y</v>
          </cell>
          <cell r="AI140" t="str">
            <v>At [hh:mm cdt] on [mmm dd yyyy], ERCOT will perform a site failover of its Energy and Market Management Systems from [hh:mm] to [hh:mm].  During this time, market communications will be unavailable for about 15 minutes, and real-time communications will be unavailable for about 5 minutes.  All systems should re-establish communications automatically.  This event will be preceded by a hot-line call shortly before the start of the failover. </v>
          </cell>
          <cell r="AK140" t="str">
            <v>Alert/Notice</v>
          </cell>
          <cell r="AL140" t="str">
            <v>A</v>
          </cell>
          <cell r="AU140">
            <v>40513</v>
          </cell>
          <cell r="AV140" t="str">
            <v>Jimmy Hartmann</v>
          </cell>
          <cell r="AW140" t="str">
            <v>Jerry Gaddy</v>
          </cell>
          <cell r="AX140" t="str">
            <v>Amy Lofton</v>
          </cell>
          <cell r="AY140" t="str">
            <v>Tracy Richter</v>
          </cell>
          <cell r="AZ140" t="str">
            <v>User Entered</v>
          </cell>
          <cell r="BA140" t="str">
            <v>Manual</v>
          </cell>
        </row>
        <row r="141">
          <cell r="B141" t="str">
            <v>FR-019-AN</v>
          </cell>
          <cell r="C141" t="str">
            <v>Operator Procedures: PRC Below 3000 MW</v>
          </cell>
          <cell r="D141" t="str">
            <v>Nodal</v>
          </cell>
          <cell r="E141" t="str">
            <v>Event - Notification</v>
          </cell>
          <cell r="F141" t="str">
            <v>Y</v>
          </cell>
          <cell r="H141" t="str">
            <v>P</v>
          </cell>
          <cell r="R141" t="str">
            <v>Y</v>
          </cell>
          <cell r="T141" t="str">
            <v>Y</v>
          </cell>
          <cell r="AC141" t="str">
            <v>Y</v>
          </cell>
          <cell r="AI141" t="str">
            <v>ERCOT is issuing an Advisory due to physical responsive capability being below 3000 MW</v>
          </cell>
          <cell r="AK141" t="str">
            <v>Alert/Notice</v>
          </cell>
          <cell r="AL141" t="str">
            <v>A</v>
          </cell>
          <cell r="AU141">
            <v>40513</v>
          </cell>
          <cell r="AV141" t="str">
            <v>Jimmy Hartmann</v>
          </cell>
          <cell r="AW141" t="str">
            <v>Jerry Gaddy</v>
          </cell>
          <cell r="AX141" t="str">
            <v>Amy Lofton</v>
          </cell>
          <cell r="AY141" t="str">
            <v>Tracy Richter</v>
          </cell>
          <cell r="AZ141" t="str">
            <v>User Entered</v>
          </cell>
          <cell r="BA141" t="str">
            <v>EMS</v>
          </cell>
        </row>
        <row r="142">
          <cell r="B142" t="str">
            <v>GEN-100-M</v>
          </cell>
          <cell r="C142" t="str">
            <v>ERCOT Market Information List</v>
          </cell>
          <cell r="D142" t="str">
            <v>Nodal</v>
          </cell>
          <cell r="E142" t="str">
            <v>Event - As Needed</v>
          </cell>
          <cell r="F142" t="str">
            <v>Y</v>
          </cell>
          <cell r="H142" t="str">
            <v>P</v>
          </cell>
          <cell r="I142" t="str">
            <v>Y</v>
          </cell>
          <cell r="T142" t="str">
            <v>Y</v>
          </cell>
          <cell r="AC142" t="str">
            <v>Y</v>
          </cell>
          <cell r="AI142" t="str">
            <v>Catalog of all ERCOT postings including zonal and nodal markets for reports, extracts, forms, documents and all protocol required information</v>
          </cell>
          <cell r="AJ142">
            <v>11460</v>
          </cell>
          <cell r="AK142" t="str">
            <v>Document</v>
          </cell>
          <cell r="AL142" t="str">
            <v>A</v>
          </cell>
          <cell r="AS142" t="str">
            <v>.xls</v>
          </cell>
          <cell r="AU142">
            <v>40513</v>
          </cell>
          <cell r="AV142" t="str">
            <v>Amy Lofton</v>
          </cell>
          <cell r="AW142" t="str">
            <v>Tracy Richter</v>
          </cell>
          <cell r="AX142" t="str">
            <v>Amy Lofton</v>
          </cell>
          <cell r="AY142" t="str">
            <v>Tracy Richter</v>
          </cell>
          <cell r="BA142" t="str">
            <v>Manual</v>
          </cell>
        </row>
        <row r="143">
          <cell r="B143" t="str">
            <v>GEN-101-M</v>
          </cell>
          <cell r="C143" t="str">
            <v>Extract &amp; Report User Guides</v>
          </cell>
          <cell r="D143" t="str">
            <v>Exists - Modify</v>
          </cell>
          <cell r="E143" t="str">
            <v>Event - As filed or approved</v>
          </cell>
          <cell r="F143" t="str">
            <v>Y</v>
          </cell>
          <cell r="H143" t="str">
            <v>P</v>
          </cell>
          <cell r="T143" t="str">
            <v>Y</v>
          </cell>
          <cell r="AC143" t="str">
            <v>Y</v>
          </cell>
          <cell r="AI143" t="str">
            <v>Various Report and Extract User Guides</v>
          </cell>
          <cell r="AK143" t="str">
            <v>Document</v>
          </cell>
          <cell r="AL143" t="str">
            <v>A</v>
          </cell>
          <cell r="AS143" t="str">
            <v>.doc</v>
          </cell>
          <cell r="AU143">
            <v>40513</v>
          </cell>
          <cell r="AV143" t="str">
            <v>Amy Lofton</v>
          </cell>
          <cell r="AW143" t="str">
            <v>Tracy Richter</v>
          </cell>
          <cell r="AX143" t="str">
            <v>Amy Lofton</v>
          </cell>
          <cell r="AY143" t="str">
            <v>Tracy Richter</v>
          </cell>
        </row>
        <row r="144">
          <cell r="B144" t="str">
            <v>GEN-105</v>
          </cell>
          <cell r="C144" t="str">
            <v>MISCELLANEOUS</v>
          </cell>
          <cell r="D144" t="str">
            <v>Exists - No change</v>
          </cell>
          <cell r="E144" t="str">
            <v>Event - As Needed</v>
          </cell>
          <cell r="H144" t="str">
            <v>C</v>
          </cell>
          <cell r="I144" t="str">
            <v>Y</v>
          </cell>
          <cell r="U144" t="str">
            <v>Y</v>
          </cell>
          <cell r="X144" t="str">
            <v>Y</v>
          </cell>
          <cell r="AI144" t="str">
            <v>Certified reports/invoices/data posted to LSEs or QSEs</v>
          </cell>
          <cell r="AJ144">
            <v>9999</v>
          </cell>
          <cell r="AK144" t="str">
            <v>Report</v>
          </cell>
          <cell r="AL144" t="str">
            <v>A</v>
          </cell>
          <cell r="AS144" t="str">
            <v>.zip,.csv,.doc,.pdf,.xls</v>
          </cell>
          <cell r="AU144">
            <v>39912</v>
          </cell>
          <cell r="AV144" t="str">
            <v>Amy Lofton</v>
          </cell>
          <cell r="AW144" t="str">
            <v>Tracy Richter</v>
          </cell>
          <cell r="AX144" t="str">
            <v>Amy Lofton</v>
          </cell>
          <cell r="AY144" t="str">
            <v>Tracy Richter</v>
          </cell>
          <cell r="BA144" t="str">
            <v>Various</v>
          </cell>
        </row>
        <row r="145">
          <cell r="B145" t="str">
            <v>GEN-110-M</v>
          </cell>
          <cell r="C145" t="str">
            <v>TAC Report</v>
          </cell>
          <cell r="D145" t="str">
            <v>Exists - No change</v>
          </cell>
          <cell r="E145" t="str">
            <v>Event - As filed or approved</v>
          </cell>
          <cell r="F145" t="str">
            <v>Y</v>
          </cell>
          <cell r="H145" t="str">
            <v>P</v>
          </cell>
          <cell r="T145" t="str">
            <v>Y</v>
          </cell>
          <cell r="AI145" t="str">
            <v>Technical Advisory Committee Vote.  Post the TAC Report to the Board within three Business Days of the TAC recommendation</v>
          </cell>
          <cell r="AK145" t="str">
            <v>Document</v>
          </cell>
          <cell r="AL145" t="str">
            <v>A</v>
          </cell>
          <cell r="AS145" t="str">
            <v>.doc</v>
          </cell>
          <cell r="AU145">
            <v>25569</v>
          </cell>
          <cell r="AV145" t="str">
            <v>Ann Boren</v>
          </cell>
          <cell r="AW145" t="str">
            <v>Cory Phillips</v>
          </cell>
          <cell r="BA145" t="str">
            <v>Manual</v>
          </cell>
        </row>
        <row r="146">
          <cell r="B146" t="str">
            <v>GEN-111-M</v>
          </cell>
          <cell r="C146" t="str">
            <v>Appeals of the Board Action to the PUCT or other Governmental Authority Decisions</v>
          </cell>
          <cell r="D146" t="str">
            <v>Exists - No change</v>
          </cell>
          <cell r="E146" t="str">
            <v>Event - As filed or approved</v>
          </cell>
          <cell r="F146" t="str">
            <v>Y</v>
          </cell>
          <cell r="H146" t="str">
            <v>P</v>
          </cell>
          <cell r="T146" t="str">
            <v>Y</v>
          </cell>
          <cell r="AI146" t="str">
            <v>Appeal of Decision.  Post all appeals of any decision of the Board to the PUCT or other Governmental Authority (includes NPRRs, Guide RRs, etc).</v>
          </cell>
          <cell r="AK146" t="str">
            <v>Document</v>
          </cell>
          <cell r="AL146" t="str">
            <v>A</v>
          </cell>
          <cell r="AS146" t="str">
            <v>.doc</v>
          </cell>
          <cell r="AU146">
            <v>25569</v>
          </cell>
          <cell r="AV146" t="str">
            <v>Ann Boren/Chad Seely</v>
          </cell>
          <cell r="AW146" t="str">
            <v>Cory Phillips</v>
          </cell>
          <cell r="BA146" t="str">
            <v>Manual</v>
          </cell>
        </row>
        <row r="147">
          <cell r="B147" t="str">
            <v>GEN-112-M</v>
          </cell>
          <cell r="C147" t="str">
            <v>Appeals of the TAC Action to the ERCOT Board</v>
          </cell>
          <cell r="D147" t="str">
            <v>Exists - No change</v>
          </cell>
          <cell r="E147" t="str">
            <v>Event - As filed or approved</v>
          </cell>
          <cell r="F147" t="str">
            <v>Y</v>
          </cell>
          <cell r="H147" t="str">
            <v>P</v>
          </cell>
          <cell r="T147" t="str">
            <v>Y</v>
          </cell>
          <cell r="AI147" t="str">
            <v>Appeal of Decision of TAC to the ERCOT Board</v>
          </cell>
          <cell r="AK147" t="str">
            <v>Document</v>
          </cell>
          <cell r="AL147" t="str">
            <v>A</v>
          </cell>
          <cell r="AS147" t="str">
            <v>.doc</v>
          </cell>
          <cell r="AU147">
            <v>25569</v>
          </cell>
          <cell r="AV147" t="str">
            <v>Ann Boren</v>
          </cell>
          <cell r="AW147" t="str">
            <v>Cory Phillips</v>
          </cell>
          <cell r="BA147" t="str">
            <v>Manual</v>
          </cell>
        </row>
        <row r="148">
          <cell r="B148" t="str">
            <v>GEN-150-M</v>
          </cell>
          <cell r="C148" t="str">
            <v>TAC Action Report</v>
          </cell>
          <cell r="D148" t="str">
            <v>Retire</v>
          </cell>
          <cell r="E148" t="str">
            <v>Event - As filed or approved</v>
          </cell>
          <cell r="F148" t="str">
            <v>Y</v>
          </cell>
          <cell r="H148" t="str">
            <v>P</v>
          </cell>
          <cell r="T148" t="str">
            <v>Y</v>
          </cell>
          <cell r="AI148" t="str">
            <v>ERCOT shall prepare a TAC Action Report and post it on the MIS within three Business Days.</v>
          </cell>
          <cell r="AK148" t="str">
            <v>Document</v>
          </cell>
          <cell r="AL148" t="str">
            <v>I</v>
          </cell>
          <cell r="AS148" t="str">
            <v>.doc</v>
          </cell>
          <cell r="AU148">
            <v>25569</v>
          </cell>
          <cell r="AV148" t="str">
            <v>Ann Boren</v>
          </cell>
          <cell r="AW148" t="str">
            <v>Cory Phillips</v>
          </cell>
          <cell r="BA148" t="str">
            <v>Manual</v>
          </cell>
        </row>
        <row r="149">
          <cell r="B149" t="str">
            <v>GEN-253</v>
          </cell>
          <cell r="C149" t="str">
            <v>Extract Data Definitions</v>
          </cell>
          <cell r="D149" t="str">
            <v>Nodal</v>
          </cell>
          <cell r="E149" t="str">
            <v>Event - As Needed</v>
          </cell>
          <cell r="F149" t="str">
            <v>Y</v>
          </cell>
          <cell r="H149" t="str">
            <v>P</v>
          </cell>
          <cell r="I149" t="str">
            <v>Y</v>
          </cell>
          <cell r="L149" t="str">
            <v>Y</v>
          </cell>
          <cell r="T149" t="str">
            <v>Y</v>
          </cell>
          <cell r="AC149" t="str">
            <v>Y</v>
          </cell>
          <cell r="AI149" t="str">
            <v>DDLs and XSDs for creating and defining database structures for extracts</v>
          </cell>
          <cell r="AJ149">
            <v>202</v>
          </cell>
          <cell r="AK149" t="str">
            <v>Document</v>
          </cell>
          <cell r="AL149" t="str">
            <v>A</v>
          </cell>
          <cell r="AS149" t="str">
            <v>.sql,.xsd</v>
          </cell>
          <cell r="AU149">
            <v>40463</v>
          </cell>
          <cell r="AV149" t="str">
            <v>Jamie Lavas</v>
          </cell>
          <cell r="AW149" t="str">
            <v>Jamie Lavas</v>
          </cell>
          <cell r="AX149" t="str">
            <v>Jamie Lavas</v>
          </cell>
          <cell r="AY149" t="str">
            <v>Jamie Lavas</v>
          </cell>
          <cell r="BA149" t="str">
            <v>ISM</v>
          </cell>
        </row>
        <row r="150">
          <cell r="B150" t="str">
            <v>GEN-500-UI</v>
          </cell>
          <cell r="C150" t="str">
            <v>MIS Extract Subscriber</v>
          </cell>
          <cell r="D150" t="str">
            <v>Nodal</v>
          </cell>
          <cell r="E150" t="str">
            <v>Event - As Needed</v>
          </cell>
          <cell r="H150" t="str">
            <v>C</v>
          </cell>
          <cell r="AI150" t="str">
            <v>Application to subscribe to 'scheduled' extracts</v>
          </cell>
          <cell r="AK150" t="str">
            <v>Web Service</v>
          </cell>
          <cell r="AL150" t="str">
            <v>A</v>
          </cell>
          <cell r="AU150">
            <v>40497</v>
          </cell>
          <cell r="AV150" t="str">
            <v>Jamie Lavas</v>
          </cell>
          <cell r="AW150" t="str">
            <v>Jamie Lavas</v>
          </cell>
          <cell r="AX150" t="str">
            <v>Jamie Lavas</v>
          </cell>
          <cell r="AY150" t="str">
            <v>Jamie Lavas</v>
          </cell>
          <cell r="BA150" t="str">
            <v>ISM</v>
          </cell>
        </row>
        <row r="151">
          <cell r="B151" t="str">
            <v>GEN-501-UI</v>
          </cell>
          <cell r="C151" t="str">
            <v>TML Extract Scheduler</v>
          </cell>
          <cell r="D151" t="str">
            <v>Retire</v>
          </cell>
          <cell r="E151" t="str">
            <v>Event - As Needed</v>
          </cell>
          <cell r="AI151" t="str">
            <v>Application to subscribe to 'scheduled' extracts</v>
          </cell>
          <cell r="AK151" t="str">
            <v>Web Service</v>
          </cell>
          <cell r="AL151" t="str">
            <v>I</v>
          </cell>
          <cell r="AT151">
            <v>40512</v>
          </cell>
          <cell r="AU151">
            <v>25569</v>
          </cell>
          <cell r="AV151" t="str">
            <v>Jamie Lavas</v>
          </cell>
          <cell r="AW151" t="str">
            <v>Jane Cates/Tracy Richter</v>
          </cell>
          <cell r="AX151" t="str">
            <v>Jamie Lavas</v>
          </cell>
          <cell r="AY151" t="str">
            <v>Jane Cates/Tracy Richter</v>
          </cell>
          <cell r="BA151" t="str">
            <v>ISM</v>
          </cell>
        </row>
        <row r="152">
          <cell r="B152" t="str">
            <v>LPG-110-AN</v>
          </cell>
          <cell r="C152" t="str">
            <v>Annual Validation Notification</v>
          </cell>
          <cell r="D152" t="str">
            <v>Exists - No change</v>
          </cell>
          <cell r="E152" t="str">
            <v>Event - Notification</v>
          </cell>
          <cell r="K152" t="str">
            <v>Y</v>
          </cell>
          <cell r="Q152" t="str">
            <v>Y</v>
          </cell>
          <cell r="U152" t="str">
            <v>Y</v>
          </cell>
          <cell r="AD152" t="str">
            <v>PWG</v>
          </cell>
          <cell r="AI152" t="str">
            <v>ERCOT shall send notification to Competitive Retailers (CRs) and the PWG by July 15 and another notice by September 1st announcing these lists are available to the CR of Record.  Upon request, ERCOT shall make available to the current CR of Record the list of those ESI IDs that are expected to have a Profile ID change as a result of Annual Validation</v>
          </cell>
          <cell r="AK152" t="str">
            <v>Alert/Notice</v>
          </cell>
          <cell r="AL152" t="str">
            <v>A</v>
          </cell>
          <cell r="AV152" t="str">
            <v>Calvin Opheim</v>
          </cell>
          <cell r="AW152" t="str">
            <v>Bill Boswell</v>
          </cell>
          <cell r="AZ152" t="str">
            <v>Manual</v>
          </cell>
          <cell r="BA152" t="str">
            <v>Manual</v>
          </cell>
        </row>
        <row r="153">
          <cell r="B153" t="str">
            <v>LPG-111-AN</v>
          </cell>
          <cell r="C153" t="str">
            <v>Validation of BUSOGFLT Profile Type</v>
          </cell>
          <cell r="D153" t="str">
            <v>Exists - No change</v>
          </cell>
          <cell r="E153" t="str">
            <v>Event - Notification</v>
          </cell>
          <cell r="L153" t="str">
            <v>Y</v>
          </cell>
          <cell r="S153" t="str">
            <v>Y</v>
          </cell>
          <cell r="Y153" t="str">
            <v>Y</v>
          </cell>
          <cell r="AI153" t="str">
            <v>ERCOT shall verify that only eligible ESI IDs are assigned the BUSOGFLT Profile Type.  Should an ESI ID be found to have been assigned the BUSOGFLT Profile Type erroneously, ERCOT shall work with the TDSP to have the Profile Type assignment corrected, and ERCOT shall notify the CR of record.</v>
          </cell>
          <cell r="AK153" t="str">
            <v>Alert/Notice</v>
          </cell>
          <cell r="AL153" t="str">
            <v>A</v>
          </cell>
          <cell r="AV153" t="str">
            <v>Calvin Opheim</v>
          </cell>
          <cell r="AW153" t="str">
            <v>Bill Boswell</v>
          </cell>
          <cell r="AZ153" t="str">
            <v>Manual</v>
          </cell>
          <cell r="BA153" t="str">
            <v>Manual</v>
          </cell>
        </row>
        <row r="154">
          <cell r="B154" t="str">
            <v>LPG-112-AN</v>
          </cell>
          <cell r="C154" t="str">
            <v>Validations of BUSNODEM Profile Type</v>
          </cell>
          <cell r="D154" t="str">
            <v>Exists - No change</v>
          </cell>
          <cell r="E154" t="str">
            <v>Event - Notification</v>
          </cell>
          <cell r="L154" t="str">
            <v>Y</v>
          </cell>
          <cell r="S154" t="str">
            <v>Y</v>
          </cell>
          <cell r="V154" t="str">
            <v>Y</v>
          </cell>
          <cell r="W154" t="str">
            <v>Y</v>
          </cell>
          <cell r="AI154" t="str">
            <v>ERCOT shall review the most recent 12-months usage for all ESI IDs classified as Business No Demand (BUSNODEM) Profile Type and identify any data values that fall outside the expectations of the BUSNODEM Profile Type. ERCOT shall report any discrepancies to the respective TDSPs</v>
          </cell>
          <cell r="AK154" t="str">
            <v>Alert/Notice</v>
          </cell>
          <cell r="AL154" t="str">
            <v>A</v>
          </cell>
          <cell r="AV154" t="str">
            <v>Calvin Opheim</v>
          </cell>
          <cell r="AW154" t="str">
            <v>Bill Boswell</v>
          </cell>
          <cell r="AZ154" t="str">
            <v>Manual</v>
          </cell>
          <cell r="BA154" t="str">
            <v>Manual</v>
          </cell>
        </row>
        <row r="155">
          <cell r="B155" t="str">
            <v>LPG-113-AN</v>
          </cell>
          <cell r="C155" t="str">
            <v>Comparison of Weather Sensitivity Code to Meter Data Type Code</v>
          </cell>
          <cell r="D155" t="str">
            <v>Exists - No change</v>
          </cell>
          <cell r="E155" t="str">
            <v>Event - Notification</v>
          </cell>
          <cell r="L155" t="str">
            <v>Y</v>
          </cell>
          <cell r="S155" t="str">
            <v>Y</v>
          </cell>
          <cell r="V155" t="str">
            <v>Y</v>
          </cell>
          <cell r="W155" t="str">
            <v>Y</v>
          </cell>
          <cell r="AI155" t="str">
            <v>ERCOT shall verify that all ESI IDs with a Meter Data Type of NIDR are assigned a Weather Sensitivity code of NWS.  ERCOT shall also verify that only ESI IDs having a Meter Data Type of IDR which were identified by ERCOT during the most recent weather sensitivity analysis as being weather sensitive are assigned a weather sensitivity code of WS.  Any discrepancies shall be reported to the TDSP.  The annual procedures for reviewing of the weather sensitivity code are located in Protocol Section 11.4.3.1, Weather Responsiveness Determination</v>
          </cell>
          <cell r="AK155" t="str">
            <v>Alert/Notice</v>
          </cell>
          <cell r="AL155" t="str">
            <v>A</v>
          </cell>
          <cell r="AV155" t="str">
            <v>Calvin Opheim</v>
          </cell>
          <cell r="AW155" t="str">
            <v>Bill Boswell</v>
          </cell>
          <cell r="AZ155" t="str">
            <v>Manual</v>
          </cell>
          <cell r="BA155" t="str">
            <v>Manual</v>
          </cell>
        </row>
        <row r="156">
          <cell r="B156" t="str">
            <v>LPG-114-AN</v>
          </cell>
          <cell r="C156" t="str">
            <v>Validation of NMFLAT and NMLIGHT Profile Types</v>
          </cell>
          <cell r="D156" t="str">
            <v>Exists - No change</v>
          </cell>
          <cell r="E156" t="str">
            <v>Event - Notification</v>
          </cell>
          <cell r="L156" t="str">
            <v>Y</v>
          </cell>
          <cell r="S156" t="str">
            <v>Y</v>
          </cell>
          <cell r="V156" t="str">
            <v>Y</v>
          </cell>
          <cell r="W156" t="str">
            <v>Y</v>
          </cell>
          <cell r="AI156" t="str">
            <v>ERCOT shall review all ESI IDs and their usage which are classified with either an NMFLAT or NMLIGHT Profile Type and calculate the Average Daily Use (ADU) for each ESI ID.  ESI IDs with excessive fluctuation over the 12-month period being reviewed shall be reported to the TDSP</v>
          </cell>
          <cell r="AK156" t="str">
            <v>Alert/Notice</v>
          </cell>
          <cell r="AL156" t="str">
            <v>A</v>
          </cell>
          <cell r="AV156" t="str">
            <v>Calvin Opheim</v>
          </cell>
          <cell r="AW156" t="str">
            <v>Bill Boswell</v>
          </cell>
          <cell r="AZ156" t="str">
            <v>Manual</v>
          </cell>
          <cell r="BA156" t="str">
            <v>Manual</v>
          </cell>
        </row>
        <row r="157">
          <cell r="B157" t="str">
            <v>LPG-115-AN</v>
          </cell>
          <cell r="C157" t="str">
            <v>Comparison of Electric Service Identifier Profile Type to Electric Service Identifier Premise Type</v>
          </cell>
          <cell r="D157" t="str">
            <v>Exists - No change</v>
          </cell>
          <cell r="E157" t="str">
            <v>Event - Notification</v>
          </cell>
          <cell r="L157" t="str">
            <v>Y</v>
          </cell>
          <cell r="S157" t="str">
            <v>Y</v>
          </cell>
          <cell r="V157" t="str">
            <v>Y</v>
          </cell>
          <cell r="W157" t="str">
            <v>Y</v>
          </cell>
          <cell r="AI157" t="str">
            <v>ERCOT shall review and identify all ESI IDs with conflicting Profile and Premise Type combinations.  Any discrepancies shall be reported to the TDSP</v>
          </cell>
          <cell r="AK157" t="str">
            <v>Alert/Notice</v>
          </cell>
          <cell r="AL157" t="str">
            <v>A</v>
          </cell>
          <cell r="AV157" t="str">
            <v>Calvin Opheim</v>
          </cell>
          <cell r="AW157" t="str">
            <v>Bill Boswell</v>
          </cell>
          <cell r="AZ157" t="str">
            <v>Manual</v>
          </cell>
          <cell r="BA157" t="str">
            <v>Manual</v>
          </cell>
        </row>
        <row r="158">
          <cell r="B158" t="str">
            <v>LPG-116-AN</v>
          </cell>
          <cell r="C158" t="str">
            <v>Validation of Service Address Zone Improvement Plan Code</v>
          </cell>
          <cell r="D158" t="str">
            <v>Exists - No change</v>
          </cell>
          <cell r="E158" t="str">
            <v>Event - Notification</v>
          </cell>
          <cell r="L158" t="str">
            <v>Y</v>
          </cell>
          <cell r="S158" t="str">
            <v>Y</v>
          </cell>
          <cell r="V158" t="str">
            <v>Y</v>
          </cell>
          <cell r="W158" t="str">
            <v>Y</v>
          </cell>
          <cell r="AI158" t="str">
            <v>ERCOT shall validate that the service address Zone Improvement Plan (ZIP) code for each ESI ID is located within the ERCOT region, and shall perform consistency checks for Congestion Zone, TDSP service area, and substation.  ERCOT shall provide lists to the TDSP of any ESI IDs which have been identified as having a suspect ZIP code or substation assignment</v>
          </cell>
          <cell r="AK158" t="str">
            <v>Alert/Notice</v>
          </cell>
          <cell r="AL158" t="str">
            <v>A</v>
          </cell>
          <cell r="AV158" t="str">
            <v>Calvin Opheim</v>
          </cell>
          <cell r="AW158" t="str">
            <v>Bill Boswell</v>
          </cell>
          <cell r="AZ158" t="str">
            <v>Manual</v>
          </cell>
          <cell r="BA158" t="str">
            <v>Manual</v>
          </cell>
        </row>
        <row r="159">
          <cell r="B159" t="str">
            <v>LPG-117-AN</v>
          </cell>
          <cell r="C159" t="str">
            <v>Validation of Weather Zone Code</v>
          </cell>
          <cell r="D159" t="str">
            <v>Exists - No change</v>
          </cell>
          <cell r="E159" t="str">
            <v>Event - Notification</v>
          </cell>
          <cell r="L159" t="str">
            <v>Y</v>
          </cell>
          <cell r="S159" t="str">
            <v>Y</v>
          </cell>
          <cell r="V159" t="str">
            <v>Y</v>
          </cell>
          <cell r="W159" t="str">
            <v>Y</v>
          </cell>
          <cell r="AI159" t="str">
            <v>ERCOT shall compare the current ESI ID Weather Zone component of the Load Profile ID to the Weather Zone assignment based on the current Profile Decision Tree utilizing the service address ZIP code in ERCOT system.  Any discrepancies shall be reported to the TDSP</v>
          </cell>
          <cell r="AK159" t="str">
            <v>Alert/Notice</v>
          </cell>
          <cell r="AL159" t="str">
            <v>A</v>
          </cell>
          <cell r="AV159" t="str">
            <v>Calvin Opheim</v>
          </cell>
          <cell r="AW159" t="str">
            <v>Bill Boswell</v>
          </cell>
          <cell r="AZ159" t="str">
            <v>Manual</v>
          </cell>
          <cell r="BA159" t="str">
            <v>Manual</v>
          </cell>
        </row>
        <row r="160">
          <cell r="B160" t="str">
            <v>LPG-118-AN</v>
          </cell>
          <cell r="C160" t="str">
            <v>Comparison of Meter Data Type Code to Profile Type Code</v>
          </cell>
          <cell r="D160" t="str">
            <v>Exists - No change</v>
          </cell>
          <cell r="E160" t="str">
            <v>Event - Notification</v>
          </cell>
          <cell r="L160" t="str">
            <v>Y</v>
          </cell>
          <cell r="S160" t="str">
            <v>Y</v>
          </cell>
          <cell r="V160" t="str">
            <v>Y</v>
          </cell>
          <cell r="W160" t="str">
            <v>Y</v>
          </cell>
          <cell r="AI160" t="str">
            <v>ERCOT shall compare the Meter Data Type code component of the Profile ID to the Load Profile Group code for all ESI IDs.  Any discrepancies shall be reported to the TDSP</v>
          </cell>
          <cell r="AK160" t="str">
            <v>Alert/Notice</v>
          </cell>
          <cell r="AL160" t="str">
            <v>A</v>
          </cell>
          <cell r="AV160" t="str">
            <v>Calvin Opheim</v>
          </cell>
          <cell r="AW160" t="str">
            <v>Bill Boswell</v>
          </cell>
          <cell r="AZ160" t="str">
            <v>Manual</v>
          </cell>
          <cell r="BA160" t="str">
            <v>Manual</v>
          </cell>
        </row>
        <row r="161">
          <cell r="B161" t="str">
            <v>LPG-120-AN</v>
          </cell>
          <cell r="C161" t="str">
            <v>Notification of Implementation Date for Load profile ID Changes</v>
          </cell>
          <cell r="D161" t="str">
            <v>Exists - No change</v>
          </cell>
          <cell r="E161" t="str">
            <v>Event - Notification</v>
          </cell>
          <cell r="L161" t="str">
            <v>Y</v>
          </cell>
          <cell r="Q161" t="str">
            <v>Y</v>
          </cell>
          <cell r="U161" t="str">
            <v>Y</v>
          </cell>
          <cell r="V161" t="str">
            <v>Y</v>
          </cell>
          <cell r="W161" t="str">
            <v>Y</v>
          </cell>
          <cell r="X161" t="str">
            <v>Y</v>
          </cell>
          <cell r="Y161" t="str">
            <v>Y</v>
          </cell>
          <cell r="Z161" t="str">
            <v>Y</v>
          </cell>
          <cell r="AA161" t="str">
            <v>Y</v>
          </cell>
          <cell r="AI161" t="str">
            <v>According to Protocol Section 18.2.9, ERCOT shall provide appropriate notice to all MPs prior to implementation of any change. Load Profile ID changes to each ESI ID shall be made in accordance with Section 9.2, Processes to Change Load Profile ID Assignments</v>
          </cell>
          <cell r="AK161" t="str">
            <v>Alert/Notice</v>
          </cell>
          <cell r="AL161" t="str">
            <v>A</v>
          </cell>
          <cell r="AV161" t="str">
            <v>Calvin Opheim</v>
          </cell>
          <cell r="AW161" t="str">
            <v>Bill Boswell</v>
          </cell>
          <cell r="AZ161" t="str">
            <v>Manual</v>
          </cell>
          <cell r="BA161" t="str">
            <v>Manual</v>
          </cell>
        </row>
        <row r="162">
          <cell r="B162" t="str">
            <v>LPG-121-AN</v>
          </cell>
          <cell r="C162" t="str">
            <v>Notification of Revised Implementation Date for Load Profile ID Changes</v>
          </cell>
          <cell r="D162" t="str">
            <v>Exists - No change</v>
          </cell>
          <cell r="E162" t="str">
            <v>Event - Notification</v>
          </cell>
          <cell r="L162" t="str">
            <v>Y</v>
          </cell>
          <cell r="Q162" t="str">
            <v>Y</v>
          </cell>
          <cell r="AD162" t="str">
            <v>SUBCOMMITTEE</v>
          </cell>
          <cell r="AI162" t="str">
            <v>ERCOT Staff shall provide a written report detailing their evaluation of the profile segment change request to the submitter on or before the date specified in Section 12.4, Process Timing for Requesting Changes.  If ERCOT Staff is unable to meet the specified deadline, they shall notify the submitter prior to the date and specify a revised date by which the report shall be available</v>
          </cell>
          <cell r="AK162" t="str">
            <v>Alert/Notice</v>
          </cell>
          <cell r="AL162" t="str">
            <v>A</v>
          </cell>
          <cell r="AV162" t="str">
            <v>Calvin Opheim</v>
          </cell>
          <cell r="AW162" t="str">
            <v>Bill Boswell</v>
          </cell>
          <cell r="AZ162" t="str">
            <v>Manual</v>
          </cell>
          <cell r="BA162" t="str">
            <v>Manual</v>
          </cell>
        </row>
        <row r="163">
          <cell r="B163" t="str">
            <v>LPG-160-AN</v>
          </cell>
          <cell r="C163" t="str">
            <v>Notification of New TOU Schedule</v>
          </cell>
          <cell r="D163" t="str">
            <v>Exists - No change</v>
          </cell>
          <cell r="E163" t="str">
            <v>Event - Notification</v>
          </cell>
          <cell r="L163" t="str">
            <v>Y</v>
          </cell>
          <cell r="Q163" t="str">
            <v>Y</v>
          </cell>
          <cell r="U163" t="str">
            <v>Y</v>
          </cell>
          <cell r="V163" t="str">
            <v>Y</v>
          </cell>
          <cell r="W163" t="str">
            <v>Y</v>
          </cell>
          <cell r="X163" t="str">
            <v>Y</v>
          </cell>
          <cell r="Y163" t="str">
            <v>Y</v>
          </cell>
          <cell r="Z163" t="str">
            <v>Y</v>
          </cell>
          <cell r="AA163" t="str">
            <v>Y</v>
          </cell>
          <cell r="AI163" t="str">
            <v>ERCOT shall issue a market notice once the new TOUS has been incorporated into ERCOT systems, and also once the affected TDSPs have implemented the new TOUS and notified ERCOT Load Profiling by sending an email to ERCOTLoadProfilingStaff@ercot.com that the TOUS is ready.</v>
          </cell>
          <cell r="AK163" t="str">
            <v>Alert/Notice</v>
          </cell>
          <cell r="AL163" t="str">
            <v>A</v>
          </cell>
          <cell r="AV163" t="str">
            <v>Calvin Opheim</v>
          </cell>
          <cell r="AW163" t="str">
            <v>Bill Boswell</v>
          </cell>
          <cell r="AZ163" t="str">
            <v>Manual</v>
          </cell>
          <cell r="BA163" t="str">
            <v>Manual</v>
          </cell>
        </row>
        <row r="164">
          <cell r="B164" t="str">
            <v>LPG-161-AN</v>
          </cell>
          <cell r="C164" t="str">
            <v>Notification of Receipt of LPG Change Information</v>
          </cell>
          <cell r="D164" t="str">
            <v>Exists - No change</v>
          </cell>
          <cell r="E164" t="str">
            <v>Event - Notification</v>
          </cell>
          <cell r="L164" t="str">
            <v>Y</v>
          </cell>
          <cell r="Q164" t="str">
            <v>Y</v>
          </cell>
          <cell r="Y164" t="str">
            <v>Y</v>
          </cell>
          <cell r="AI164" t="str">
            <v>The change notification shall be submitted electronically, in the same format as the original information, as an update to that information.  ERCOT shall reply to the CR with an acknowledgement of receipt of the change notification</v>
          </cell>
          <cell r="AK164" t="str">
            <v>Alert/Notice</v>
          </cell>
          <cell r="AL164" t="str">
            <v>A</v>
          </cell>
          <cell r="AV164" t="str">
            <v>Calvin Opheim</v>
          </cell>
          <cell r="AW164" t="str">
            <v>Bill Boswell</v>
          </cell>
          <cell r="AZ164" t="str">
            <v>Manual</v>
          </cell>
          <cell r="BA164" t="str">
            <v>Manual</v>
          </cell>
        </row>
        <row r="165">
          <cell r="B165" t="str">
            <v>LPG-162-AN</v>
          </cell>
          <cell r="C165" t="str">
            <v>CR Audit Notification for Load Profiling</v>
          </cell>
          <cell r="D165" t="str">
            <v>Exists - No change</v>
          </cell>
          <cell r="E165" t="str">
            <v>Event - Notification</v>
          </cell>
          <cell r="L165" t="str">
            <v>Y</v>
          </cell>
          <cell r="Q165" t="str">
            <v>Y</v>
          </cell>
          <cell r="Y165" t="str">
            <v>Y</v>
          </cell>
          <cell r="AI165" t="str">
            <v>Prior to conducting an audit after less than two years from a previous audit, ERCOT shall give the CR at least 30 days advance notice of the intent to conduct a more frequent audit</v>
          </cell>
          <cell r="AK165" t="str">
            <v>Alert/Notice</v>
          </cell>
          <cell r="AL165" t="str">
            <v>A</v>
          </cell>
          <cell r="AV165" t="str">
            <v>Calvin Opheim</v>
          </cell>
          <cell r="AW165" t="str">
            <v>Bill Boswell</v>
          </cell>
          <cell r="AZ165" t="str">
            <v>Manual</v>
          </cell>
          <cell r="BA165" t="str">
            <v>Manual</v>
          </cell>
        </row>
        <row r="166">
          <cell r="B166" t="str">
            <v>LPG-200-AN</v>
          </cell>
          <cell r="C166" t="str">
            <v>Incomplete LPGRR Notification</v>
          </cell>
          <cell r="D166" t="str">
            <v>Exists - No change</v>
          </cell>
          <cell r="E166" t="str">
            <v>Event - Notification</v>
          </cell>
          <cell r="L166" t="str">
            <v>Y</v>
          </cell>
          <cell r="Q166" t="str">
            <v>Y</v>
          </cell>
          <cell r="AD166" t="str">
            <v>SUBCOMMITTEE</v>
          </cell>
          <cell r="AI166" t="str">
            <v>ERCOT shall evaluate the LPGRR for completeness and shall notify the submitter, within five Business Days of receipt, if the LPGRR is incomplete, including the reasons for such status.</v>
          </cell>
          <cell r="AK166" t="str">
            <v>Alert/Notice</v>
          </cell>
          <cell r="AL166" t="str">
            <v>A</v>
          </cell>
          <cell r="AV166" t="str">
            <v>Ann Boren</v>
          </cell>
          <cell r="AW166" t="str">
            <v>Cory Phillips</v>
          </cell>
          <cell r="AZ166" t="str">
            <v>Manual</v>
          </cell>
          <cell r="BA166" t="str">
            <v>Manual</v>
          </cell>
        </row>
        <row r="167">
          <cell r="B167" t="str">
            <v>LPG-200-M</v>
          </cell>
          <cell r="C167" t="str">
            <v>Load Profiling Guide Revisions Request (LPGRR) Decisions</v>
          </cell>
          <cell r="D167" t="str">
            <v>Retire</v>
          </cell>
          <cell r="E167" t="str">
            <v>Event - As filed or approved</v>
          </cell>
          <cell r="F167" t="str">
            <v>Y</v>
          </cell>
          <cell r="H167" t="str">
            <v>P</v>
          </cell>
          <cell r="T167" t="str">
            <v>Y</v>
          </cell>
          <cell r="AI167" t="str">
            <v>Any decisions regarding LPGRRs</v>
          </cell>
          <cell r="AK167" t="str">
            <v>Document</v>
          </cell>
          <cell r="AL167" t="str">
            <v>I</v>
          </cell>
          <cell r="AS167" t="str">
            <v>.doc</v>
          </cell>
          <cell r="AU167">
            <v>25569</v>
          </cell>
          <cell r="AV167" t="str">
            <v>Ann Boren</v>
          </cell>
          <cell r="AW167" t="str">
            <v>Cory Phillips</v>
          </cell>
          <cell r="BA167" t="str">
            <v>Manual</v>
          </cell>
        </row>
        <row r="168">
          <cell r="B168" t="str">
            <v>LPG-201-M</v>
          </cell>
          <cell r="C168" t="str">
            <v>PWG Meeting Materials - Agenda</v>
          </cell>
          <cell r="D168" t="str">
            <v>Exists - No change</v>
          </cell>
          <cell r="E168" t="str">
            <v>Chron - Monthly</v>
          </cell>
          <cell r="F168" t="str">
            <v>Y</v>
          </cell>
          <cell r="H168" t="str">
            <v>P</v>
          </cell>
          <cell r="T168" t="str">
            <v>Y</v>
          </cell>
          <cell r="AI168" t="str">
            <v>Meeting agenda for the PWG meetings</v>
          </cell>
          <cell r="AK168" t="str">
            <v>Document</v>
          </cell>
          <cell r="AL168" t="str">
            <v>A</v>
          </cell>
          <cell r="AS168" t="str">
            <v>.doc</v>
          </cell>
          <cell r="AU168">
            <v>25569</v>
          </cell>
          <cell r="AV168" t="str">
            <v>Calvin Opheim</v>
          </cell>
          <cell r="AW168" t="str">
            <v>Bill Boswell</v>
          </cell>
          <cell r="BA168" t="str">
            <v>Manual</v>
          </cell>
        </row>
        <row r="169">
          <cell r="B169" t="str">
            <v>LPG-202-M</v>
          </cell>
          <cell r="C169" t="str">
            <v>Withdrawn Load Profiling Guide Revisions Request (LPGRR)</v>
          </cell>
          <cell r="D169" t="str">
            <v>Exists - No change</v>
          </cell>
          <cell r="E169" t="str">
            <v>Event - As filed or approved</v>
          </cell>
          <cell r="F169" t="str">
            <v>Y</v>
          </cell>
          <cell r="H169" t="str">
            <v>P</v>
          </cell>
          <cell r="T169" t="str">
            <v>Y</v>
          </cell>
          <cell r="AI169" t="str">
            <v>Post withdrawal of LPGRRs</v>
          </cell>
          <cell r="AK169" t="str">
            <v>Document</v>
          </cell>
          <cell r="AL169" t="str">
            <v>A</v>
          </cell>
          <cell r="AS169" t="str">
            <v>.doc</v>
          </cell>
          <cell r="AU169">
            <v>25569</v>
          </cell>
          <cell r="AV169" t="str">
            <v>Ann Boren</v>
          </cell>
          <cell r="AW169" t="str">
            <v>Cory Phillips</v>
          </cell>
          <cell r="BA169" t="str">
            <v>Manual</v>
          </cell>
        </row>
        <row r="170">
          <cell r="B170" t="str">
            <v>LPG-203-M</v>
          </cell>
          <cell r="C170" t="str">
            <v>PWG Report</v>
          </cell>
          <cell r="D170" t="str">
            <v>Exists - No change</v>
          </cell>
          <cell r="E170" t="str">
            <v>Event - As filed or approved</v>
          </cell>
          <cell r="F170" t="str">
            <v>Y</v>
          </cell>
          <cell r="H170" t="str">
            <v>P</v>
          </cell>
          <cell r="T170" t="str">
            <v>Y</v>
          </cell>
          <cell r="AI170" t="str">
            <v>Post PWG Report</v>
          </cell>
          <cell r="AK170" t="str">
            <v>Document</v>
          </cell>
          <cell r="AL170" t="str">
            <v>A</v>
          </cell>
          <cell r="AS170" t="str">
            <v>.doc</v>
          </cell>
          <cell r="AU170">
            <v>25569</v>
          </cell>
          <cell r="AV170" t="str">
            <v>Ann Boren</v>
          </cell>
          <cell r="AW170" t="str">
            <v>Cory Phillips</v>
          </cell>
          <cell r="BA170" t="str">
            <v>Manual</v>
          </cell>
        </row>
        <row r="171">
          <cell r="B171" t="str">
            <v>LPG-204-M</v>
          </cell>
          <cell r="C171" t="str">
            <v>LPGRR Comments</v>
          </cell>
          <cell r="D171" t="str">
            <v>Exists - No change</v>
          </cell>
          <cell r="E171" t="str">
            <v>Event - As filed or approved</v>
          </cell>
          <cell r="F171" t="str">
            <v>Y</v>
          </cell>
          <cell r="H171" t="str">
            <v>P</v>
          </cell>
          <cell r="T171" t="str">
            <v>Y</v>
          </cell>
          <cell r="AI171" t="str">
            <v>Comments submitted in accordance with the instructions regardless of date of submission shall be posted and distributed electronically to the appropriate group within three Business Days of submittal.</v>
          </cell>
          <cell r="AK171" t="str">
            <v>Document</v>
          </cell>
          <cell r="AL171" t="str">
            <v>A</v>
          </cell>
          <cell r="AS171" t="str">
            <v>.doc</v>
          </cell>
          <cell r="AU171">
            <v>25569</v>
          </cell>
          <cell r="AV171" t="str">
            <v>Ann Boren</v>
          </cell>
          <cell r="AW171" t="str">
            <v>Cory Phillips</v>
          </cell>
          <cell r="BA171" t="str">
            <v>Manual</v>
          </cell>
        </row>
        <row r="172">
          <cell r="B172" t="str">
            <v>LPG-205-M</v>
          </cell>
          <cell r="C172" t="str">
            <v>Load Profiling Guide Revisions Requests (LPGRR) - Urgent</v>
          </cell>
          <cell r="D172" t="str">
            <v>Exists - No change</v>
          </cell>
          <cell r="E172" t="str">
            <v>Event - As filed or approved</v>
          </cell>
          <cell r="F172" t="str">
            <v>Y</v>
          </cell>
          <cell r="H172" t="str">
            <v>P</v>
          </cell>
          <cell r="T172" t="str">
            <v>Y</v>
          </cell>
          <cell r="AI172" t="str">
            <v>Notice of an Urgent LPGRR pursuant to this subsection shall be posted on the MIS.</v>
          </cell>
          <cell r="AK172" t="str">
            <v>Document</v>
          </cell>
          <cell r="AL172" t="str">
            <v>A</v>
          </cell>
          <cell r="AS172" t="str">
            <v>.doc</v>
          </cell>
          <cell r="AU172">
            <v>25569</v>
          </cell>
          <cell r="AV172" t="str">
            <v>Ann Boren</v>
          </cell>
          <cell r="AW172" t="str">
            <v>Cory Phillips</v>
          </cell>
          <cell r="BA172" t="str">
            <v>Manual</v>
          </cell>
        </row>
        <row r="173">
          <cell r="B173" t="str">
            <v>LPG-206-M</v>
          </cell>
          <cell r="C173" t="str">
            <v>LPGRR Comments Form</v>
          </cell>
          <cell r="D173" t="str">
            <v>Exists - No change</v>
          </cell>
          <cell r="E173" t="str">
            <v>Event - As filed or approved</v>
          </cell>
          <cell r="F173" t="str">
            <v>Y</v>
          </cell>
          <cell r="H173" t="str">
            <v>P</v>
          </cell>
          <cell r="T173" t="str">
            <v>Y</v>
          </cell>
          <cell r="AI173" t="str">
            <v>Form used to submit LPGRR comments</v>
          </cell>
          <cell r="AK173" t="str">
            <v>Form</v>
          </cell>
          <cell r="AL173" t="str">
            <v>A</v>
          </cell>
          <cell r="AS173" t="str">
            <v>.doc</v>
          </cell>
          <cell r="AU173">
            <v>25569</v>
          </cell>
          <cell r="AV173" t="str">
            <v>Ann Boren</v>
          </cell>
          <cell r="AW173" t="str">
            <v>Cory Phillips</v>
          </cell>
          <cell r="BA173" t="str">
            <v>Manual</v>
          </cell>
        </row>
        <row r="174">
          <cell r="B174" t="str">
            <v>LPG-207-M</v>
          </cell>
          <cell r="C174" t="str">
            <v>LPGRR Submission Form</v>
          </cell>
          <cell r="D174" t="str">
            <v>Exists - No change</v>
          </cell>
          <cell r="E174" t="str">
            <v>Event - As filed or approved</v>
          </cell>
          <cell r="F174" t="str">
            <v>Y</v>
          </cell>
          <cell r="H174" t="str">
            <v>P</v>
          </cell>
          <cell r="T174" t="str">
            <v>Y</v>
          </cell>
          <cell r="AI174" t="str">
            <v>Form used for submitting LPGRRs</v>
          </cell>
          <cell r="AK174" t="str">
            <v>Document</v>
          </cell>
          <cell r="AL174" t="str">
            <v>A</v>
          </cell>
          <cell r="AS174" t="str">
            <v>.doc</v>
          </cell>
          <cell r="AU174">
            <v>25569</v>
          </cell>
          <cell r="AV174" t="str">
            <v>Ann Boren</v>
          </cell>
          <cell r="AW174" t="str">
            <v>Cory Phillips</v>
          </cell>
          <cell r="BA174" t="str">
            <v>Manual</v>
          </cell>
        </row>
        <row r="175">
          <cell r="B175" t="str">
            <v>LPG-208-M</v>
          </cell>
          <cell r="C175" t="str">
            <v>Appeals Form - LPGRR</v>
          </cell>
          <cell r="D175" t="str">
            <v>Exists - No change</v>
          </cell>
          <cell r="E175" t="str">
            <v>Event - As filed or approved</v>
          </cell>
          <cell r="F175" t="str">
            <v>Y</v>
          </cell>
          <cell r="H175" t="str">
            <v>P</v>
          </cell>
          <cell r="T175" t="str">
            <v>Y</v>
          </cell>
          <cell r="AI175" t="str">
            <v>Form used for submitting LPGRR decision appeals</v>
          </cell>
          <cell r="AK175" t="str">
            <v>Form</v>
          </cell>
          <cell r="AL175" t="str">
            <v>A</v>
          </cell>
          <cell r="AS175" t="str">
            <v>.doc</v>
          </cell>
          <cell r="AU175">
            <v>25569</v>
          </cell>
          <cell r="AV175" t="str">
            <v>Ann Boren</v>
          </cell>
          <cell r="AW175" t="str">
            <v>Cory Phillips</v>
          </cell>
          <cell r="BA175" t="str">
            <v>Manual</v>
          </cell>
        </row>
        <row r="176">
          <cell r="B176" t="str">
            <v>LPG-209-M</v>
          </cell>
          <cell r="C176" t="str">
            <v>Withdrawal Form - LPGRR</v>
          </cell>
          <cell r="D176" t="str">
            <v>Exists - No change</v>
          </cell>
          <cell r="E176" t="str">
            <v>Event - As filed or approved</v>
          </cell>
          <cell r="F176" t="str">
            <v>Y</v>
          </cell>
          <cell r="H176" t="str">
            <v>P</v>
          </cell>
          <cell r="T176" t="str">
            <v>Y</v>
          </cell>
          <cell r="AI176" t="str">
            <v>LPGRR Withdrawal form</v>
          </cell>
          <cell r="AK176" t="str">
            <v>Form</v>
          </cell>
          <cell r="AL176" t="str">
            <v>A</v>
          </cell>
          <cell r="AS176" t="str">
            <v>.doc</v>
          </cell>
          <cell r="AU176">
            <v>25569</v>
          </cell>
          <cell r="AV176" t="str">
            <v>Ann Boren</v>
          </cell>
          <cell r="AW176" t="str">
            <v>Cory Phillips</v>
          </cell>
          <cell r="BA176" t="str">
            <v>Manual</v>
          </cell>
        </row>
        <row r="177">
          <cell r="B177" t="str">
            <v>LPG-327-M</v>
          </cell>
          <cell r="C177" t="str">
            <v>Load Profile ID Exceptions</v>
          </cell>
          <cell r="D177" t="str">
            <v>Exists - No change</v>
          </cell>
          <cell r="E177" t="str">
            <v>Chron - Annually</v>
          </cell>
          <cell r="K177" t="str">
            <v>Y</v>
          </cell>
          <cell r="V177" t="str">
            <v>Y</v>
          </cell>
          <cell r="W177" t="str">
            <v>Y</v>
          </cell>
          <cell r="AI177" t="str">
            <v>A report that identifies invalid Load Profile IDs or Load Profile IDs that do not correspond with the assigned Premise Type.</v>
          </cell>
          <cell r="AK177" t="str">
            <v>Report</v>
          </cell>
          <cell r="AL177" t="str">
            <v>A</v>
          </cell>
          <cell r="AS177" t="str">
            <v>.xls</v>
          </cell>
          <cell r="AU177">
            <v>25569</v>
          </cell>
          <cell r="AV177" t="str">
            <v>Calvin Opheim</v>
          </cell>
          <cell r="AW177" t="str">
            <v>Bill Boswell</v>
          </cell>
          <cell r="BA177" t="str">
            <v>SBL/LOD</v>
          </cell>
        </row>
        <row r="178">
          <cell r="B178" t="str">
            <v>LPG-900-AN</v>
          </cell>
          <cell r="C178" t="str">
            <v>Profile Decision Tree Revision Notification</v>
          </cell>
          <cell r="D178" t="str">
            <v>Exists - No change</v>
          </cell>
          <cell r="E178" t="str">
            <v>Event - Notification</v>
          </cell>
          <cell r="L178" t="str">
            <v>Y</v>
          </cell>
          <cell r="Q178" t="str">
            <v>Y</v>
          </cell>
          <cell r="U178" t="str">
            <v>Y</v>
          </cell>
          <cell r="V178" t="str">
            <v>Y</v>
          </cell>
          <cell r="W178" t="str">
            <v>Y</v>
          </cell>
          <cell r="X178" t="str">
            <v>Y</v>
          </cell>
          <cell r="Y178" t="str">
            <v>Y</v>
          </cell>
          <cell r="Z178" t="str">
            <v>Y</v>
          </cell>
          <cell r="AA178" t="str">
            <v>Y</v>
          </cell>
          <cell r="AI178" t="str">
            <v>ERCOT Staff is responsible for updating the Profile Decision Tree annually; these annual updates are limited to the contents of the Segment Assignment Tab and shall be submitted by the ERCOT Staff to the Profiling Working Group (PWG) for review, to the Commercial Operations Subcommittee (COPS) for a recommendation, and to the Technical Advisory Committee (TAC) for approval.  No later than five Business Days after the TAC approval ERCOT shall: Issue a market notice alerting Market Participants (MPs) of the change with the effective date ten days following the issuance of the market notice</v>
          </cell>
          <cell r="AK178" t="str">
            <v>Alert/Notice</v>
          </cell>
          <cell r="AL178" t="str">
            <v>A</v>
          </cell>
          <cell r="AV178" t="str">
            <v>Calvin Opheim</v>
          </cell>
          <cell r="AW178" t="str">
            <v>Bill Boswell</v>
          </cell>
          <cell r="AZ178" t="str">
            <v>Manual</v>
          </cell>
          <cell r="BA178" t="str">
            <v>Manual</v>
          </cell>
        </row>
        <row r="179">
          <cell r="B179" t="str">
            <v>LPG-901-AN</v>
          </cell>
          <cell r="C179" t="str">
            <v>TOU Profile Changes Notification</v>
          </cell>
          <cell r="D179" t="str">
            <v>Exists - No change</v>
          </cell>
          <cell r="E179" t="str">
            <v>Event - Notification</v>
          </cell>
          <cell r="L179" t="str">
            <v>Y</v>
          </cell>
          <cell r="Q179" t="str">
            <v>Y</v>
          </cell>
          <cell r="V179" t="str">
            <v>Y</v>
          </cell>
          <cell r="W179" t="str">
            <v>Y</v>
          </cell>
          <cell r="AI179" t="str">
            <v>When a new TOU schedule is approved, the TDSP shall inform ERCOT of the availability of this schedule.  The new TOU schedule must be defined in the Profile Decision Tree and in the ERCOT Systems.  ERCOT will then notify the TDSP that it may submit the appropriate Texas SET transaction to change the affected Load Profile IDs</v>
          </cell>
          <cell r="AK179" t="str">
            <v>Alert/Notice</v>
          </cell>
          <cell r="AL179" t="str">
            <v>A</v>
          </cell>
          <cell r="AV179" t="str">
            <v>Calvin Opheim</v>
          </cell>
          <cell r="AW179" t="str">
            <v>Bill Boswell</v>
          </cell>
          <cell r="AZ179" t="str">
            <v>Manual</v>
          </cell>
          <cell r="BA179" t="str">
            <v>Manual</v>
          </cell>
        </row>
        <row r="180">
          <cell r="B180" t="str">
            <v>MKTG12-770-SG</v>
          </cell>
          <cell r="C180" t="str">
            <v>MarkeTrak Bulk Submissions Report</v>
          </cell>
          <cell r="D180" t="str">
            <v>Retail</v>
          </cell>
          <cell r="E180" t="str">
            <v>Event - As Needed</v>
          </cell>
          <cell r="H180" t="str">
            <v>C</v>
          </cell>
          <cell r="I180" t="str">
            <v>Y</v>
          </cell>
          <cell r="L180" t="str">
            <v>Y</v>
          </cell>
          <cell r="U180" t="str">
            <v>Y</v>
          </cell>
          <cell r="V180" t="str">
            <v>Y</v>
          </cell>
          <cell r="W180" t="str">
            <v>Y</v>
          </cell>
          <cell r="AI180" t="str">
            <v xml:space="preserve">Business validation is also performed on the file and the results from this will be posted to a file on the TML/MIS. This validation is performed on the required fields portion of the CSV file. </v>
          </cell>
          <cell r="AJ180">
            <v>237</v>
          </cell>
          <cell r="AK180" t="str">
            <v>Report</v>
          </cell>
          <cell r="AL180" t="str">
            <v>A</v>
          </cell>
          <cell r="AP180" t="str">
            <v>MARKETRAK</v>
          </cell>
          <cell r="AS180" t="str">
            <v>.csv</v>
          </cell>
          <cell r="AU180">
            <v>25569</v>
          </cell>
          <cell r="AV180" t="str">
            <v>David Michelsen</v>
          </cell>
          <cell r="AW180" t="str">
            <v>David Michelsen</v>
          </cell>
          <cell r="BA180" t="str">
            <v>TTK</v>
          </cell>
        </row>
        <row r="181">
          <cell r="B181" t="str">
            <v>MKTG-130-SG</v>
          </cell>
          <cell r="C181" t="str">
            <v>MarkeTrak Background Reports</v>
          </cell>
          <cell r="D181" t="str">
            <v>Retail</v>
          </cell>
          <cell r="E181" t="str">
            <v>Event - As Needed</v>
          </cell>
          <cell r="H181" t="str">
            <v>C</v>
          </cell>
          <cell r="I181" t="str">
            <v>Y</v>
          </cell>
          <cell r="L181" t="str">
            <v>Y</v>
          </cell>
          <cell r="U181" t="str">
            <v>Y</v>
          </cell>
          <cell r="V181" t="str">
            <v>Y</v>
          </cell>
          <cell r="W181" t="str">
            <v>Y</v>
          </cell>
          <cell r="AI181" t="str">
            <v>On demand, system reports: Certified Reports run in MarkeTrak that can post to MT or the TML/MIS as queried by MPs as needed</v>
          </cell>
          <cell r="AJ181">
            <v>1037</v>
          </cell>
          <cell r="AK181" t="str">
            <v>Report</v>
          </cell>
          <cell r="AL181" t="str">
            <v>A</v>
          </cell>
          <cell r="AP181" t="str">
            <v>MARKETRAK</v>
          </cell>
          <cell r="AS181" t="str">
            <v>.csv</v>
          </cell>
          <cell r="AU181">
            <v>25569</v>
          </cell>
          <cell r="AV181" t="str">
            <v>David Michelsen</v>
          </cell>
          <cell r="AW181" t="str">
            <v>David Michelsen</v>
          </cell>
          <cell r="BA181" t="str">
            <v>TTK</v>
          </cell>
        </row>
        <row r="182">
          <cell r="B182" t="str">
            <v>NP10-100-AN</v>
          </cell>
          <cell r="C182" t="str">
            <v>Meter Identification</v>
          </cell>
          <cell r="D182" t="str">
            <v>Retire</v>
          </cell>
          <cell r="E182" t="str">
            <v>Event - Notification</v>
          </cell>
          <cell r="N182" t="str">
            <v>Y</v>
          </cell>
          <cell r="Q182" t="str">
            <v>Y</v>
          </cell>
          <cell r="V182" t="str">
            <v>Y</v>
          </cell>
          <cell r="W182" t="str">
            <v>Y</v>
          </cell>
          <cell r="AI182" t="str">
            <v>The device id used to identify an EPS Meter shall be unique for such meters on the ERCOT System.  ERCOT shall maintain a master list of device ids and shall notify each TSP and DSP if the device id selected has been used elsewhere in MDAS</v>
          </cell>
          <cell r="AK182" t="str">
            <v>Alert/Notice</v>
          </cell>
          <cell r="AL182" t="str">
            <v>I</v>
          </cell>
          <cell r="AU182">
            <v>40513</v>
          </cell>
          <cell r="AV182" t="str">
            <v>Don Tucker</v>
          </cell>
          <cell r="AW182" t="str">
            <v>Pat Vinton</v>
          </cell>
          <cell r="AZ182" t="str">
            <v>Manual</v>
          </cell>
          <cell r="BA182" t="str">
            <v>MV90</v>
          </cell>
        </row>
        <row r="183">
          <cell r="B183" t="str">
            <v>NP10-101-AN</v>
          </cell>
          <cell r="C183" t="str">
            <v>Notification of Rejection of Temporary Exemption Requests</v>
          </cell>
          <cell r="D183" t="str">
            <v>Retire</v>
          </cell>
          <cell r="E183" t="str">
            <v>Event - Notification</v>
          </cell>
          <cell r="L183" t="str">
            <v>Y</v>
          </cell>
          <cell r="Q183" t="str">
            <v>Y</v>
          </cell>
          <cell r="V183" t="str">
            <v>Y</v>
          </cell>
          <cell r="W183" t="str">
            <v>Y</v>
          </cell>
          <cell r="AI183" t="str">
            <v>If the applicant does not provide the additional information requested, then ERCOT shall reject the application, in which case it will notify the applicant that its application has been rejected for failure to provide the additional information.</v>
          </cell>
          <cell r="AK183" t="str">
            <v>Alert/Notice</v>
          </cell>
          <cell r="AL183" t="str">
            <v>I</v>
          </cell>
          <cell r="AU183">
            <v>40513</v>
          </cell>
          <cell r="AV183" t="str">
            <v>Don Tucker</v>
          </cell>
          <cell r="AW183" t="str">
            <v>Henry Perez</v>
          </cell>
          <cell r="AZ183" t="str">
            <v>Manual</v>
          </cell>
          <cell r="BA183" t="str">
            <v>Manual</v>
          </cell>
        </row>
        <row r="184">
          <cell r="B184" t="str">
            <v>NP10-102-AN</v>
          </cell>
          <cell r="C184" t="str">
            <v>Unconditional Approval of EPS Metering Design Proposal</v>
          </cell>
          <cell r="D184" t="str">
            <v>Retire</v>
          </cell>
          <cell r="E184" t="str">
            <v>Event - Notification</v>
          </cell>
          <cell r="L184" t="str">
            <v>Y</v>
          </cell>
          <cell r="Q184" t="str">
            <v>Y</v>
          </cell>
          <cell r="V184" t="str">
            <v>Y</v>
          </cell>
          <cell r="W184" t="str">
            <v>Y</v>
          </cell>
          <cell r="AI184" t="str">
            <v>If ERCOT unconditionally approves an EPS Design Proposal, then ERCOT shall promptly notify the TSP or DSP that the EPS Design Proposal has been approved.</v>
          </cell>
          <cell r="AK184" t="str">
            <v>Alert/Notice</v>
          </cell>
          <cell r="AL184" t="str">
            <v>I</v>
          </cell>
          <cell r="AU184">
            <v>40513</v>
          </cell>
          <cell r="AV184" t="str">
            <v>Don Tucker</v>
          </cell>
          <cell r="AW184" t="str">
            <v>Henry Perez</v>
          </cell>
          <cell r="AZ184" t="str">
            <v>Manual</v>
          </cell>
          <cell r="BA184" t="str">
            <v>Manual</v>
          </cell>
        </row>
        <row r="185">
          <cell r="B185" t="str">
            <v>NP10-103-AN</v>
          </cell>
          <cell r="C185" t="str">
            <v>Notification of Conditional Approval of EPS Metering Design Proposal</v>
          </cell>
          <cell r="D185" t="str">
            <v>Retire</v>
          </cell>
          <cell r="E185" t="str">
            <v>Event - Notification</v>
          </cell>
          <cell r="L185" t="str">
            <v>Y</v>
          </cell>
          <cell r="Q185" t="str">
            <v>Y</v>
          </cell>
          <cell r="V185" t="str">
            <v>Y</v>
          </cell>
          <cell r="W185" t="str">
            <v>Y</v>
          </cell>
          <cell r="AI185" t="str">
            <v>If ERCOT conditionally approves an EPS Design Proposal, then ERCOT shall promptly notify the TSP or DSP that the EPS Design Proposal has been conditionally approved.  It shall set forth in such Notice the conditions on which approval is granted and the time period in which each such condition must be satisfied by the TSP or DSP</v>
          </cell>
          <cell r="AK185" t="str">
            <v>Alert/Notice</v>
          </cell>
          <cell r="AL185" t="str">
            <v>I</v>
          </cell>
          <cell r="AU185">
            <v>40513</v>
          </cell>
          <cell r="AV185" t="str">
            <v>Don Tucker</v>
          </cell>
          <cell r="AW185" t="str">
            <v>Henry Perez</v>
          </cell>
          <cell r="AZ185" t="str">
            <v>Manual</v>
          </cell>
          <cell r="BA185" t="str">
            <v>Manual</v>
          </cell>
        </row>
        <row r="186">
          <cell r="B186" t="str">
            <v>NP10-104-AN</v>
          </cell>
          <cell r="C186" t="str">
            <v>Notification of Satisfaction of Conditions of EPS Metering Design Proposal</v>
          </cell>
          <cell r="D186" t="str">
            <v>Retire</v>
          </cell>
          <cell r="E186" t="str">
            <v>Event - Notification</v>
          </cell>
          <cell r="L186" t="str">
            <v>Y</v>
          </cell>
          <cell r="Q186" t="str">
            <v>Y</v>
          </cell>
          <cell r="V186" t="str">
            <v>Y</v>
          </cell>
          <cell r="W186" t="str">
            <v>Y</v>
          </cell>
          <cell r="AI186" t="str">
            <v>If ERCOT determines that a condition has been satisfied, then ERCOT shall provide the TSP or DSP written confirmation that the condition has been satisfied</v>
          </cell>
          <cell r="AK186" t="str">
            <v>Alert/Notice</v>
          </cell>
          <cell r="AL186" t="str">
            <v>I</v>
          </cell>
          <cell r="AU186">
            <v>40513</v>
          </cell>
          <cell r="AV186" t="str">
            <v>Don Tucker</v>
          </cell>
          <cell r="AW186" t="str">
            <v>Henry Perez</v>
          </cell>
          <cell r="AZ186" t="str">
            <v>Manual</v>
          </cell>
          <cell r="BA186" t="str">
            <v>Manual</v>
          </cell>
        </row>
        <row r="187">
          <cell r="B187" t="str">
            <v>NP10-105-AN</v>
          </cell>
          <cell r="C187" t="str">
            <v>Notification of Unsatisfied Conditions of EPS Metering Design Proposal</v>
          </cell>
          <cell r="D187" t="str">
            <v>Retire</v>
          </cell>
          <cell r="E187" t="str">
            <v>Event - Notification</v>
          </cell>
          <cell r="L187" t="str">
            <v>Y</v>
          </cell>
          <cell r="Q187" t="str">
            <v>Y</v>
          </cell>
          <cell r="V187" t="str">
            <v>Y</v>
          </cell>
          <cell r="W187" t="str">
            <v>Y</v>
          </cell>
          <cell r="AI187" t="str">
            <v>If ERCOT determines that a condition has not been satisfied, ERCOT shall notify the TSP or DSP that it does not consider the condition satisfied and shall set out in such Notice the reason(s) that it does not consider the condition satisfied.</v>
          </cell>
          <cell r="AK187" t="str">
            <v>Alert/Notice</v>
          </cell>
          <cell r="AL187" t="str">
            <v>I</v>
          </cell>
          <cell r="AU187">
            <v>40513</v>
          </cell>
          <cell r="AV187" t="str">
            <v>Don Tucker</v>
          </cell>
          <cell r="AW187" t="str">
            <v>Henry Perez</v>
          </cell>
          <cell r="AZ187" t="str">
            <v>Manual</v>
          </cell>
          <cell r="BA187" t="str">
            <v>Manual</v>
          </cell>
        </row>
        <row r="188">
          <cell r="B188" t="str">
            <v>NP10-106-AN</v>
          </cell>
          <cell r="C188" t="str">
            <v>EPS Design Proposal Rejection</v>
          </cell>
          <cell r="D188" t="str">
            <v>Retire</v>
          </cell>
          <cell r="E188" t="str">
            <v>Event - Notification</v>
          </cell>
          <cell r="L188" t="str">
            <v>Y</v>
          </cell>
          <cell r="Q188" t="str">
            <v>Y</v>
          </cell>
          <cell r="V188" t="str">
            <v>Y</v>
          </cell>
          <cell r="W188" t="str">
            <v>Y</v>
          </cell>
          <cell r="AI188" t="str">
            <v>If ERCOT rejects an EPS Design Proposal, then ERCOT shall promptly notify the TSP or DSP that the EPS Design Proposal has been rejected and shall set forth the reasons for its rejection.</v>
          </cell>
          <cell r="AK188" t="str">
            <v>Alert/Notice</v>
          </cell>
          <cell r="AL188" t="str">
            <v>I</v>
          </cell>
          <cell r="AU188">
            <v>40513</v>
          </cell>
          <cell r="AV188" t="str">
            <v>Don Tucker</v>
          </cell>
          <cell r="AW188" t="str">
            <v>Henry Perez</v>
          </cell>
          <cell r="AZ188" t="str">
            <v>Manual</v>
          </cell>
          <cell r="BA188" t="str">
            <v>Manual</v>
          </cell>
        </row>
        <row r="189">
          <cell r="B189" t="str">
            <v>NP10-107-AN</v>
          </cell>
          <cell r="C189" t="str">
            <v>Notice of Deficiencies of Metering Facility Documentation</v>
          </cell>
          <cell r="D189" t="str">
            <v>Retire</v>
          </cell>
          <cell r="E189" t="str">
            <v>Event - Notification</v>
          </cell>
          <cell r="L189" t="str">
            <v>Y</v>
          </cell>
          <cell r="Q189" t="str">
            <v>Y</v>
          </cell>
          <cell r="V189" t="str">
            <v>Y</v>
          </cell>
          <cell r="W189" t="str">
            <v>Y</v>
          </cell>
          <cell r="AI189" t="str">
            <v>ERCOT shall review the ERCOT site certification documentation prepared by the TSP or DSP EPS Meter Inspector within 45 days of receipt.  If ERCOT finds that this data is incomplete or demonstrates that the EPS Metering Facilities fail to meet the standards contained within this Section or the SMOG, ERCOT shall promptly provide written or electronic notice of the deficiencies to the TSP or DSP</v>
          </cell>
          <cell r="AK189" t="str">
            <v>Alert/Notice</v>
          </cell>
          <cell r="AL189" t="str">
            <v>I</v>
          </cell>
          <cell r="AU189">
            <v>40513</v>
          </cell>
          <cell r="AV189" t="str">
            <v>Don Tucker</v>
          </cell>
          <cell r="AW189" t="str">
            <v>Henry Perez</v>
          </cell>
          <cell r="AZ189" t="str">
            <v>Manual</v>
          </cell>
          <cell r="BA189" t="str">
            <v>Manual</v>
          </cell>
        </row>
        <row r="190">
          <cell r="B190" t="str">
            <v>NP10-108-AN</v>
          </cell>
          <cell r="C190" t="str">
            <v>Notice of Approval of Metering Facility</v>
          </cell>
          <cell r="D190" t="str">
            <v>Retire</v>
          </cell>
          <cell r="E190" t="str">
            <v>Event - Notification</v>
          </cell>
          <cell r="L190" t="str">
            <v>Y</v>
          </cell>
          <cell r="Q190" t="str">
            <v>Y</v>
          </cell>
          <cell r="V190" t="str">
            <v>Y</v>
          </cell>
          <cell r="W190" t="str">
            <v>Y</v>
          </cell>
          <cell r="AI190" t="str">
            <v>ERCOT shall notify the TSP or DSP of the approval of the Metering Facility.  ERCOT shall return the original schematic drawings, and the original ERCOT site certification form stamped by ERCOT as approved.</v>
          </cell>
          <cell r="AK190" t="str">
            <v>Alert/Notice</v>
          </cell>
          <cell r="AL190" t="str">
            <v>I</v>
          </cell>
          <cell r="AU190">
            <v>40513</v>
          </cell>
          <cell r="AV190" t="str">
            <v>Don Tucker</v>
          </cell>
          <cell r="AW190" t="str">
            <v>Henry Perez</v>
          </cell>
          <cell r="AZ190" t="str">
            <v>Manual</v>
          </cell>
          <cell r="BA190" t="str">
            <v>Manual</v>
          </cell>
        </row>
        <row r="191">
          <cell r="B191" t="str">
            <v>NP10-109-AN</v>
          </cell>
          <cell r="C191" t="str">
            <v>Metering Facility Audit Findings</v>
          </cell>
          <cell r="D191" t="str">
            <v>Retire</v>
          </cell>
          <cell r="E191" t="str">
            <v>Event - Notification</v>
          </cell>
          <cell r="L191" t="str">
            <v>Y</v>
          </cell>
          <cell r="V191" t="str">
            <v>Y</v>
          </cell>
          <cell r="W191" t="str">
            <v>Y</v>
          </cell>
          <cell r="AI191" t="str">
            <v>This report is posted every hour and includes System-wide STPPF and PVGRPP for On-Line PVGRs for the rolling future 48-hour period.</v>
          </cell>
          <cell r="AK191" t="str">
            <v>Alert/Notice</v>
          </cell>
          <cell r="AL191" t="str">
            <v>I</v>
          </cell>
          <cell r="AU191">
            <v>40513</v>
          </cell>
          <cell r="AV191" t="str">
            <v>Don Tucker</v>
          </cell>
          <cell r="AW191" t="str">
            <v>Henry Perez</v>
          </cell>
          <cell r="AZ191" t="str">
            <v>Manual</v>
          </cell>
          <cell r="BA191" t="str">
            <v>Manual</v>
          </cell>
        </row>
        <row r="192">
          <cell r="B192" t="str">
            <v>NP16-225-AN</v>
          </cell>
          <cell r="C192" t="str">
            <v>QSE Application Rejection</v>
          </cell>
          <cell r="D192" t="str">
            <v>Nodal</v>
          </cell>
          <cell r="E192" t="str">
            <v>Event - Notification</v>
          </cell>
          <cell r="L192" t="str">
            <v>Y</v>
          </cell>
          <cell r="Q192" t="str">
            <v>Y</v>
          </cell>
          <cell r="X192" t="str">
            <v>Y</v>
          </cell>
          <cell r="AI192" t="str">
            <v>If the applicant does not respond to the incompletion notice within the time allotted, ERCOT shall reject the application and shall notify the applicant using the procedures defined below.</v>
          </cell>
          <cell r="AK192" t="str">
            <v>Alert/Notice</v>
          </cell>
          <cell r="AL192" t="str">
            <v>A</v>
          </cell>
          <cell r="AU192">
            <v>40513</v>
          </cell>
          <cell r="AV192" t="str">
            <v>Chad Seely</v>
          </cell>
          <cell r="AW192" t="str">
            <v>Tisa Wilkins</v>
          </cell>
          <cell r="AZ192" t="str">
            <v>Manual</v>
          </cell>
          <cell r="BA192" t="str">
            <v>Manual</v>
          </cell>
        </row>
        <row r="193">
          <cell r="B193" t="str">
            <v>NP16-226-AN</v>
          </cell>
          <cell r="C193" t="str">
            <v>Incomplete Service Filing</v>
          </cell>
          <cell r="D193" t="str">
            <v>Retire</v>
          </cell>
          <cell r="E193" t="str">
            <v>Event - Notification</v>
          </cell>
          <cell r="K193" t="str">
            <v>Y</v>
          </cell>
          <cell r="L193" t="str">
            <v>Y</v>
          </cell>
          <cell r="N193" t="str">
            <v>Y</v>
          </cell>
          <cell r="Q193" t="str">
            <v>Y</v>
          </cell>
          <cell r="X193" t="str">
            <v>Y</v>
          </cell>
          <cell r="AI193" t="str">
            <v>Not more than three Business Days after receiving each Service Filing, ERCOT shall send a written notice to the QSE that it has received the Service Filing.  If the Service Filing is not complete, ERCOT shall notify the QSE by telephone or by written notice with an explanation of the additional information necessary to complete the Service Filing</v>
          </cell>
          <cell r="AK193" t="str">
            <v>Alert/Notice</v>
          </cell>
          <cell r="AL193" t="str">
            <v>I</v>
          </cell>
          <cell r="AU193">
            <v>40513</v>
          </cell>
          <cell r="AV193" t="str">
            <v>Chad Seely/Art Deller</v>
          </cell>
          <cell r="AW193" t="str">
            <v>Chad Seely/Art Deller</v>
          </cell>
          <cell r="AZ193" t="str">
            <v>Manual</v>
          </cell>
          <cell r="BA193" t="str">
            <v>Manual</v>
          </cell>
        </row>
        <row r="194">
          <cell r="B194" t="str">
            <v>NP16-227-AN</v>
          </cell>
          <cell r="C194" t="str">
            <v>Begin QSE Activities</v>
          </cell>
          <cell r="D194" t="str">
            <v>Retire</v>
          </cell>
          <cell r="E194" t="str">
            <v>Event - Notification</v>
          </cell>
          <cell r="K194" t="str">
            <v>Y</v>
          </cell>
          <cell r="L194" t="str">
            <v>Y</v>
          </cell>
          <cell r="N194" t="str">
            <v>Y</v>
          </cell>
          <cell r="Q194" t="str">
            <v>Y</v>
          </cell>
          <cell r="X194" t="str">
            <v>Y</v>
          </cell>
          <cell r="AI194" t="str">
            <v>Not more than ten days after a complete Service Filing (either a filing that is initially complete or one that has been supplemented under the above procedures) is received by ERCOT, ERCOT shall either notify the QSE that it may begin QSE activities upon its proposed start date or that the QSE Service Filing is insufficient</v>
          </cell>
          <cell r="AK194" t="str">
            <v>Alert/Notice</v>
          </cell>
          <cell r="AL194" t="str">
            <v>I</v>
          </cell>
          <cell r="AU194">
            <v>40513</v>
          </cell>
          <cell r="AV194" t="str">
            <v>Chad Seely/Art Deller</v>
          </cell>
          <cell r="AW194" t="str">
            <v>Chad Seely/Art Deller</v>
          </cell>
          <cell r="AZ194" t="str">
            <v>Manual</v>
          </cell>
          <cell r="BA194" t="str">
            <v>Manual</v>
          </cell>
        </row>
        <row r="195">
          <cell r="B195" t="str">
            <v>NP16-228-AN</v>
          </cell>
          <cell r="C195" t="str">
            <v>Emergency QSE</v>
          </cell>
          <cell r="D195" t="str">
            <v>Nodal</v>
          </cell>
          <cell r="E195" t="str">
            <v>Event - Notification</v>
          </cell>
          <cell r="K195" t="str">
            <v>Y</v>
          </cell>
          <cell r="L195" t="str">
            <v>Y</v>
          </cell>
          <cell r="N195" t="str">
            <v>Y</v>
          </cell>
          <cell r="Q195" t="str">
            <v>Y</v>
          </cell>
          <cell r="U195" t="str">
            <v>Y</v>
          </cell>
          <cell r="AI195" t="str">
            <v>Within two Business Days of notice of a QSE intent to terminate representation of an LSE, ERCOT shall notify the LSE of the level of credit the LSE must provide, if it becomes an Emergency QSE, and the date by which it must post the required collateral.</v>
          </cell>
          <cell r="AK195" t="str">
            <v>Alert/Notice</v>
          </cell>
          <cell r="AL195" t="str">
            <v>A</v>
          </cell>
          <cell r="AU195">
            <v>40513</v>
          </cell>
          <cell r="AV195" t="str">
            <v>Chad Seely/Art Deller</v>
          </cell>
          <cell r="AW195" t="str">
            <v>Chad Seely/Art Deller</v>
          </cell>
          <cell r="AZ195" t="str">
            <v>Manual</v>
          </cell>
          <cell r="BA195" t="str">
            <v>Manual</v>
          </cell>
        </row>
        <row r="196">
          <cell r="B196" t="str">
            <v>NP16-229-AN</v>
          </cell>
          <cell r="C196" t="str">
            <v>Suspended QSE</v>
          </cell>
          <cell r="D196" t="str">
            <v>Nodal</v>
          </cell>
          <cell r="E196" t="str">
            <v>Event - Notification</v>
          </cell>
          <cell r="K196" t="str">
            <v>Y</v>
          </cell>
          <cell r="L196" t="str">
            <v>Y</v>
          </cell>
          <cell r="N196" t="str">
            <v>Y</v>
          </cell>
          <cell r="Q196" t="str">
            <v>Y</v>
          </cell>
          <cell r="X196" t="str">
            <v>Y</v>
          </cell>
          <cell r="AA196" t="str">
            <v>Y</v>
          </cell>
          <cell r="AI196" t="str">
            <v>If a QSE can no longer act as a QSE, or if ERCOT suspends the QSE or terminates the Standard Form Market Participant Agreement, ERCOT shall notify the affected LSEs and Resource Entities that the QSE has been suspended and the effective date of such suspension.</v>
          </cell>
          <cell r="AK196" t="str">
            <v>Alert/Notice</v>
          </cell>
          <cell r="AL196" t="str">
            <v>A</v>
          </cell>
          <cell r="AU196">
            <v>40513</v>
          </cell>
          <cell r="AV196" t="str">
            <v>Chad Seely/Art Deller</v>
          </cell>
          <cell r="AW196" t="str">
            <v>Chad Seely/Art Deller</v>
          </cell>
          <cell r="AZ196" t="str">
            <v>Manual</v>
          </cell>
          <cell r="BA196" t="str">
            <v>Manual</v>
          </cell>
        </row>
        <row r="197">
          <cell r="B197" t="str">
            <v>NP16-230-AN</v>
          </cell>
          <cell r="C197" t="str">
            <v>Completion of LSE Application</v>
          </cell>
          <cell r="D197" t="str">
            <v>Nodal</v>
          </cell>
          <cell r="E197" t="str">
            <v>Event - Notification</v>
          </cell>
          <cell r="L197" t="str">
            <v>Y</v>
          </cell>
          <cell r="Q197" t="str">
            <v>Y</v>
          </cell>
          <cell r="U197" t="str">
            <v>Y</v>
          </cell>
          <cell r="AI197" t="str">
            <v>Not more than ten Business Days after receiving an LSE application, ERCOT shall notify the applicant in writing whether the application is complete.</v>
          </cell>
          <cell r="AK197" t="str">
            <v>Alert/Notice</v>
          </cell>
          <cell r="AL197" t="str">
            <v>A</v>
          </cell>
          <cell r="AU197">
            <v>40513</v>
          </cell>
          <cell r="AV197" t="str">
            <v>Chad Seely</v>
          </cell>
          <cell r="AW197" t="str">
            <v>Tisa Wilkins</v>
          </cell>
          <cell r="AZ197" t="str">
            <v>Manual</v>
          </cell>
          <cell r="BA197" t="str">
            <v>Manual</v>
          </cell>
        </row>
        <row r="198">
          <cell r="B198" t="str">
            <v>NP16-231-AN</v>
          </cell>
          <cell r="C198" t="str">
            <v>Change in QSE Designation - Notice of Effective Date</v>
          </cell>
          <cell r="D198" t="str">
            <v>Nodal</v>
          </cell>
          <cell r="E198" t="str">
            <v>Event - Notification</v>
          </cell>
          <cell r="L198" t="str">
            <v>Y</v>
          </cell>
          <cell r="Q198" t="str">
            <v>Y</v>
          </cell>
          <cell r="U198" t="str">
            <v>Y</v>
          </cell>
          <cell r="X198" t="str">
            <v>Y</v>
          </cell>
          <cell r="AI198" t="str">
            <v>Within two days of approving the Resource Entity's/LSE’s notice, ERCOT shall notify all affected Entities, including the Resource Entity's/LSE’s current QSE, of the effective date of the change.</v>
          </cell>
          <cell r="AK198" t="str">
            <v>Alert/Notice</v>
          </cell>
          <cell r="AL198" t="str">
            <v>A</v>
          </cell>
          <cell r="AU198">
            <v>40513</v>
          </cell>
          <cell r="AV198" t="str">
            <v>Chad Seely</v>
          </cell>
          <cell r="AW198" t="str">
            <v>Tisa Wilkins</v>
          </cell>
          <cell r="AZ198" t="str">
            <v>Manual</v>
          </cell>
          <cell r="BA198" t="str">
            <v>Manual</v>
          </cell>
        </row>
        <row r="199">
          <cell r="B199" t="str">
            <v>NP16-232-AN</v>
          </cell>
          <cell r="C199" t="str">
            <v>Completion of RE Application</v>
          </cell>
          <cell r="D199" t="str">
            <v>Nodal</v>
          </cell>
          <cell r="E199" t="str">
            <v>Event - Notification</v>
          </cell>
          <cell r="L199" t="str">
            <v>Y</v>
          </cell>
          <cell r="Q199" t="str">
            <v>Y</v>
          </cell>
          <cell r="AA199" t="str">
            <v>Y</v>
          </cell>
          <cell r="AI199" t="str">
            <v>Not more than ten Business Days after receiving a Resource Entity application, ERCOT shall notify the applicant in writing whether the application is complete.</v>
          </cell>
          <cell r="AK199" t="str">
            <v>Alert/Notice</v>
          </cell>
          <cell r="AL199" t="str">
            <v>A</v>
          </cell>
          <cell r="AU199">
            <v>40513</v>
          </cell>
          <cell r="AV199" t="str">
            <v>Chad Seely</v>
          </cell>
          <cell r="AW199" t="str">
            <v>Tisa Wilkins</v>
          </cell>
          <cell r="AZ199" t="str">
            <v>Manual</v>
          </cell>
          <cell r="BA199" t="str">
            <v>Manual</v>
          </cell>
        </row>
        <row r="200">
          <cell r="B200" t="str">
            <v>NP16-233-AN</v>
          </cell>
          <cell r="C200" t="str">
            <v>Completion of CRR Application</v>
          </cell>
          <cell r="D200" t="str">
            <v>Nodal</v>
          </cell>
          <cell r="E200" t="str">
            <v>Event - Notification</v>
          </cell>
          <cell r="L200" t="str">
            <v>Y</v>
          </cell>
          <cell r="Q200" t="str">
            <v>Y</v>
          </cell>
          <cell r="Y200" t="str">
            <v>Y</v>
          </cell>
          <cell r="AI200" t="str">
            <v>Within ten Business Days after receiving a CRR Account Holder application, ERCOT shall notify the applicant in writing if the application is incomplete.  If ERCOT fails to notify the applicant that the application is incomplete within ten Business Days, then the application is considered complete as of the date ERCOT received it</v>
          </cell>
          <cell r="AK200" t="str">
            <v>Alert/Notice</v>
          </cell>
          <cell r="AL200" t="str">
            <v>A</v>
          </cell>
          <cell r="AU200">
            <v>40513</v>
          </cell>
          <cell r="AV200" t="str">
            <v>Chad Seely</v>
          </cell>
          <cell r="AW200" t="str">
            <v>Chad Seely</v>
          </cell>
          <cell r="AZ200" t="str">
            <v>Manual</v>
          </cell>
          <cell r="BA200" t="str">
            <v>Manual</v>
          </cell>
        </row>
        <row r="201">
          <cell r="B201" t="str">
            <v>NP16-235-AN</v>
          </cell>
          <cell r="C201" t="str">
            <v>CRR Application Rejection</v>
          </cell>
          <cell r="D201" t="str">
            <v>Nodal</v>
          </cell>
          <cell r="E201" t="str">
            <v>Event - Notification</v>
          </cell>
          <cell r="L201" t="str">
            <v>Y</v>
          </cell>
          <cell r="Q201" t="str">
            <v>Y</v>
          </cell>
          <cell r="Y201" t="str">
            <v>Y</v>
          </cell>
          <cell r="AI201" t="str">
            <v>If the applicant does not respond to the incompletion notice within the time allotted, ERCOT shall reject the application and shall notify the applicant using the procedures in NP16.8.2.3</v>
          </cell>
          <cell r="AK201" t="str">
            <v>Alert/Notice</v>
          </cell>
          <cell r="AL201" t="str">
            <v>A</v>
          </cell>
          <cell r="AU201">
            <v>40513</v>
          </cell>
          <cell r="AV201" t="str">
            <v>Chad Seely</v>
          </cell>
          <cell r="AW201" t="str">
            <v>Chad Seely</v>
          </cell>
          <cell r="AZ201" t="str">
            <v>Manual</v>
          </cell>
          <cell r="BA201" t="str">
            <v>Manual</v>
          </cell>
        </row>
        <row r="202">
          <cell r="B202" t="str">
            <v>NP16-335-M</v>
          </cell>
          <cell r="C202" t="str">
            <v>Load Serving Entities (LSE) Application Form</v>
          </cell>
          <cell r="D202" t="str">
            <v>Exists - No change</v>
          </cell>
          <cell r="E202" t="str">
            <v>Event - As Needed</v>
          </cell>
          <cell r="F202" t="str">
            <v>Y</v>
          </cell>
          <cell r="H202" t="str">
            <v>P</v>
          </cell>
          <cell r="T202" t="str">
            <v>Y</v>
          </cell>
          <cell r="AC202" t="str">
            <v>Y</v>
          </cell>
          <cell r="AI202" t="str">
            <v>Application used by eligible entities to register with ERCOT as a Competitive Retailer (a Retail Electric Provider or an opt-in entity) or a Non-Opt-In Entity.</v>
          </cell>
          <cell r="AK202" t="str">
            <v>Form</v>
          </cell>
          <cell r="AL202" t="str">
            <v>A</v>
          </cell>
          <cell r="AS202" t="str">
            <v>.doc</v>
          </cell>
          <cell r="AU202">
            <v>25569</v>
          </cell>
          <cell r="AV202" t="str">
            <v>Chad Seely</v>
          </cell>
          <cell r="AW202" t="str">
            <v>Tisa Wilkins</v>
          </cell>
        </row>
        <row r="203">
          <cell r="B203" t="str">
            <v>NP16-469-M</v>
          </cell>
          <cell r="C203" t="str">
            <v>QSE Application Form</v>
          </cell>
          <cell r="D203" t="str">
            <v>Exists - No change</v>
          </cell>
          <cell r="E203" t="str">
            <v>Event - As Needed</v>
          </cell>
          <cell r="F203" t="str">
            <v>Y</v>
          </cell>
          <cell r="H203" t="str">
            <v>P</v>
          </cell>
          <cell r="T203" t="str">
            <v>Y</v>
          </cell>
          <cell r="AC203" t="str">
            <v>Y</v>
          </cell>
          <cell r="AI203" t="str">
            <v>Application used by eligible entities to register with ERCOT as a QSE.</v>
          </cell>
          <cell r="AK203" t="str">
            <v>Form</v>
          </cell>
          <cell r="AL203" t="str">
            <v>A</v>
          </cell>
          <cell r="AS203" t="str">
            <v>.doc</v>
          </cell>
          <cell r="AU203">
            <v>25569</v>
          </cell>
          <cell r="AV203" t="str">
            <v>Chad Seely</v>
          </cell>
          <cell r="AW203" t="str">
            <v>Tisa Wilkins</v>
          </cell>
        </row>
        <row r="204">
          <cell r="B204" t="str">
            <v>NP16-470-M</v>
          </cell>
          <cell r="C204" t="str">
            <v>ERCOT Fee Schedule</v>
          </cell>
          <cell r="D204" t="str">
            <v>Exists - No change</v>
          </cell>
          <cell r="E204" t="str">
            <v>Event - As Needed</v>
          </cell>
          <cell r="F204" t="str">
            <v>Y</v>
          </cell>
          <cell r="H204" t="str">
            <v>P</v>
          </cell>
          <cell r="T204" t="str">
            <v>Y</v>
          </cell>
          <cell r="AC204" t="str">
            <v>Y</v>
          </cell>
          <cell r="AI204" t="str">
            <v>Posting of the ERCOT Fee Schedule</v>
          </cell>
          <cell r="AK204" t="str">
            <v>Document</v>
          </cell>
          <cell r="AL204" t="str">
            <v>A</v>
          </cell>
          <cell r="AS204" t="str">
            <v>.doc</v>
          </cell>
          <cell r="AU204">
            <v>25569</v>
          </cell>
          <cell r="AV204" t="str">
            <v>Ann Boren</v>
          </cell>
          <cell r="AW204" t="str">
            <v>Cory Phillips</v>
          </cell>
        </row>
        <row r="205">
          <cell r="B205" t="str">
            <v>NP16-473-M</v>
          </cell>
          <cell r="C205" t="str">
            <v>QSE Service Filing Form</v>
          </cell>
          <cell r="D205" t="str">
            <v>Retire</v>
          </cell>
          <cell r="E205" t="str">
            <v>Event - As Needed</v>
          </cell>
          <cell r="F205" t="str">
            <v>Y</v>
          </cell>
          <cell r="H205" t="str">
            <v>P</v>
          </cell>
          <cell r="T205" t="str">
            <v>Y</v>
          </cell>
          <cell r="AI205" t="str">
            <v>Qualified Scheduling Entity Service Filing.  Post the Qualified Scheduling Entity Service Filing form.  [The form is incorporated into the QSE Application]</v>
          </cell>
          <cell r="AK205" t="str">
            <v>Form</v>
          </cell>
          <cell r="AL205" t="str">
            <v>I</v>
          </cell>
          <cell r="AS205" t="str">
            <v>.doc</v>
          </cell>
          <cell r="AT205">
            <v>40513</v>
          </cell>
          <cell r="AU205">
            <v>25569</v>
          </cell>
          <cell r="AV205" t="str">
            <v>Art Deller</v>
          </cell>
          <cell r="AW205" t="str">
            <v>David Gonzales</v>
          </cell>
        </row>
        <row r="206">
          <cell r="B206" t="str">
            <v>NP16-474-M</v>
          </cell>
          <cell r="C206" t="str">
            <v>Qualified Scheduling Entity List</v>
          </cell>
          <cell r="D206" t="str">
            <v>Exists - No change</v>
          </cell>
          <cell r="E206" t="str">
            <v>Chron - Monthly</v>
          </cell>
          <cell r="F206" t="str">
            <v>Y</v>
          </cell>
          <cell r="H206" t="str">
            <v>P</v>
          </cell>
          <cell r="I206" t="str">
            <v>Y</v>
          </cell>
          <cell r="T206" t="str">
            <v>Y</v>
          </cell>
          <cell r="AC206" t="str">
            <v>Y</v>
          </cell>
          <cell r="AI206" t="str">
            <v>Posting of Qualified Scheduling Entity List.  Post a current list of all Qualified Scheduling Entities (QSEs) with a cautionary statement of service entitlement. (Report automated and began posting to MIS December 2016).</v>
          </cell>
          <cell r="AJ206">
            <v>14746</v>
          </cell>
          <cell r="AK206" t="str">
            <v>Report</v>
          </cell>
          <cell r="AL206" t="str">
            <v>A</v>
          </cell>
          <cell r="AS206" t="str">
            <v>.xlsx</v>
          </cell>
          <cell r="AU206">
            <v>25569</v>
          </cell>
          <cell r="AV206" t="str">
            <v>Ted Hailu</v>
          </cell>
          <cell r="AW206" t="str">
            <v>David Gonzales</v>
          </cell>
          <cell r="AX206" t="str">
            <v>John Messer</v>
          </cell>
          <cell r="AY206" t="str">
            <v>Jamie Lavas</v>
          </cell>
          <cell r="BA206" t="str">
            <v>SBL</v>
          </cell>
        </row>
        <row r="207">
          <cell r="B207" t="str">
            <v>NP16-491-M</v>
          </cell>
          <cell r="C207" t="str">
            <v>Registration Procedures and Applications</v>
          </cell>
          <cell r="D207" t="str">
            <v>Exists - No change</v>
          </cell>
          <cell r="E207" t="str">
            <v>Event - As Needed</v>
          </cell>
          <cell r="F207" t="str">
            <v>Y</v>
          </cell>
          <cell r="H207" t="str">
            <v>P</v>
          </cell>
          <cell r="T207" t="str">
            <v>Y</v>
          </cell>
          <cell r="AC207" t="str">
            <v>Y</v>
          </cell>
          <cell r="AI207" t="str">
            <v>Qualification, Registration, and Execution of Agreements.  Post Registration Procedures and Applications</v>
          </cell>
          <cell r="AK207" t="str">
            <v>Form</v>
          </cell>
          <cell r="AL207" t="str">
            <v>A</v>
          </cell>
          <cell r="AS207" t="str">
            <v>.doc</v>
          </cell>
          <cell r="AU207">
            <v>25569</v>
          </cell>
          <cell r="AV207" t="str">
            <v>David Gonzales</v>
          </cell>
          <cell r="AW207" t="str">
            <v>Nicole Beran</v>
          </cell>
        </row>
        <row r="208">
          <cell r="B208" t="str">
            <v>NP16-531-M</v>
          </cell>
          <cell r="C208" t="str">
            <v>Resource Entity (RE) Application Form</v>
          </cell>
          <cell r="D208" t="str">
            <v>Nodal</v>
          </cell>
          <cell r="E208" t="str">
            <v>Event - As Needed</v>
          </cell>
          <cell r="F208" t="str">
            <v>Y</v>
          </cell>
          <cell r="H208" t="str">
            <v>P</v>
          </cell>
          <cell r="T208" t="str">
            <v>Y</v>
          </cell>
          <cell r="AC208" t="str">
            <v>Y</v>
          </cell>
          <cell r="AI208" t="str">
            <v>Registration Process for a Resource Entity.  Post the Resource Entity Application form and procedures.</v>
          </cell>
          <cell r="AK208" t="str">
            <v>Form</v>
          </cell>
          <cell r="AL208" t="str">
            <v>A</v>
          </cell>
          <cell r="AS208" t="str">
            <v>.doc</v>
          </cell>
          <cell r="AU208">
            <v>40513</v>
          </cell>
          <cell r="AV208" t="str">
            <v>Chad Seely</v>
          </cell>
          <cell r="AW208" t="str">
            <v>Tisa Wilkins</v>
          </cell>
        </row>
        <row r="209">
          <cell r="B209" t="str">
            <v>NP16-550</v>
          </cell>
          <cell r="C209" t="str">
            <v>Foreign Corrupt Practice Act</v>
          </cell>
          <cell r="D209" t="str">
            <v>Nodal</v>
          </cell>
          <cell r="E209" t="str">
            <v>Event - As Needed</v>
          </cell>
          <cell r="F209" t="str">
            <v>Y</v>
          </cell>
          <cell r="H209" t="str">
            <v>P</v>
          </cell>
          <cell r="T209" t="str">
            <v>Y</v>
          </cell>
          <cell r="AC209" t="str">
            <v>Y</v>
          </cell>
          <cell r="AI209" t="str">
            <v>Used to verify that the potential Certificate Holder is eligible to review and receive technology and software under applicable export control laws and regulations and under the Foreign Corrupt Practices Act</v>
          </cell>
          <cell r="AK209" t="str">
            <v>URL</v>
          </cell>
          <cell r="AL209" t="str">
            <v>A</v>
          </cell>
          <cell r="AS209" t="str">
            <v>URL</v>
          </cell>
          <cell r="AU209">
            <v>25569</v>
          </cell>
          <cell r="AV209" t="str">
            <v>Chad Seely</v>
          </cell>
          <cell r="AW209" t="str">
            <v>Nathan Bigbee</v>
          </cell>
          <cell r="BA209" t="str">
            <v>Manual</v>
          </cell>
        </row>
        <row r="210">
          <cell r="B210" t="str">
            <v>NP16-551</v>
          </cell>
          <cell r="C210" t="str">
            <v>Specially Designated Nationals and Blocked Persons List</v>
          </cell>
          <cell r="D210" t="str">
            <v>Nodal</v>
          </cell>
          <cell r="E210" t="str">
            <v>Event - As Needed</v>
          </cell>
          <cell r="F210" t="str">
            <v>Y</v>
          </cell>
          <cell r="H210" t="str">
            <v>P</v>
          </cell>
          <cell r="T210" t="str">
            <v>Y</v>
          </cell>
          <cell r="AC210" t="str">
            <v>Y</v>
          </cell>
          <cell r="AI210" t="str">
            <v>Used to verify that the potential Certificate Holder is not one of the persons on any U.S. terrorist watch list, the link to which is located on the MIS Public Area.</v>
          </cell>
          <cell r="AK210" t="str">
            <v>URL</v>
          </cell>
          <cell r="AL210" t="str">
            <v>A</v>
          </cell>
          <cell r="AS210" t="str">
            <v>URL</v>
          </cell>
          <cell r="AU210">
            <v>25569</v>
          </cell>
          <cell r="AV210" t="str">
            <v>Chad Seely</v>
          </cell>
          <cell r="AW210" t="str">
            <v>Nathan Bigbee</v>
          </cell>
          <cell r="BA210" t="str">
            <v>Manual</v>
          </cell>
        </row>
        <row r="211">
          <cell r="B211" t="str">
            <v>NP16-552</v>
          </cell>
          <cell r="C211" t="str">
            <v>U.S. Most Wanted Terrorists List</v>
          </cell>
          <cell r="D211" t="str">
            <v>Nodal</v>
          </cell>
          <cell r="E211" t="str">
            <v>Event - As Needed</v>
          </cell>
          <cell r="F211" t="str">
            <v>Y</v>
          </cell>
          <cell r="H211" t="str">
            <v>P</v>
          </cell>
          <cell r="T211" t="str">
            <v>Y</v>
          </cell>
          <cell r="AC211" t="str">
            <v>Y</v>
          </cell>
          <cell r="AI211" t="str">
            <v>Used to verify that the potential Certificate Holder is not one of the persons on any U.S. terrorist watch list, the link to which is located on the MIS Public Area.</v>
          </cell>
          <cell r="AK211" t="str">
            <v>URL</v>
          </cell>
          <cell r="AL211" t="str">
            <v>A</v>
          </cell>
          <cell r="AS211" t="str">
            <v>URL</v>
          </cell>
          <cell r="AU211">
            <v>25569</v>
          </cell>
          <cell r="AV211" t="str">
            <v>Chad Seely</v>
          </cell>
          <cell r="AW211" t="str">
            <v>Nathan Bigbee</v>
          </cell>
          <cell r="BA211" t="str">
            <v>Manual</v>
          </cell>
        </row>
        <row r="212">
          <cell r="B212" t="str">
            <v>NP16-664-SG</v>
          </cell>
          <cell r="C212" t="str">
            <v>Total Potential Exposure (TPE) Summary Report</v>
          </cell>
          <cell r="D212" t="str">
            <v>Nodal</v>
          </cell>
          <cell r="E212" t="str">
            <v>Chron - Twice each business day</v>
          </cell>
          <cell r="H212" t="str">
            <v>C</v>
          </cell>
          <cell r="I212" t="str">
            <v>Y</v>
          </cell>
          <cell r="Z212" t="str">
            <v>Y</v>
          </cell>
          <cell r="AI212" t="str">
            <v>Publish TPE related calculations</v>
          </cell>
          <cell r="AJ212">
            <v>11174</v>
          </cell>
          <cell r="AK212" t="str">
            <v>Report</v>
          </cell>
          <cell r="AL212" t="str">
            <v>A</v>
          </cell>
          <cell r="AS212" t="str">
            <v>.zip,.pdf,.xls</v>
          </cell>
          <cell r="AU212">
            <v>40497</v>
          </cell>
          <cell r="AV212" t="str">
            <v>Vanessa Spells</v>
          </cell>
          <cell r="AW212" t="str">
            <v>Maruthi Gaddam</v>
          </cell>
          <cell r="BA212" t="str">
            <v>CMM</v>
          </cell>
        </row>
        <row r="213">
          <cell r="B213" t="str">
            <v>NP16-665-SG</v>
          </cell>
          <cell r="C213" t="str">
            <v>Estimated Aggregate Liability (EAL) Summary Report</v>
          </cell>
          <cell r="D213" t="str">
            <v>Nodal</v>
          </cell>
          <cell r="E213" t="str">
            <v>Chron - Twice each business day</v>
          </cell>
          <cell r="H213" t="str">
            <v>C</v>
          </cell>
          <cell r="I213" t="str">
            <v>Y</v>
          </cell>
          <cell r="Z213" t="str">
            <v>Y</v>
          </cell>
          <cell r="AI213" t="str">
            <v>Publish EAL related calculations at a summary level</v>
          </cell>
          <cell r="AJ213">
            <v>13003</v>
          </cell>
          <cell r="AK213" t="str">
            <v>Report</v>
          </cell>
          <cell r="AL213" t="str">
            <v>A</v>
          </cell>
          <cell r="AS213" t="str">
            <v>.zip,.pdf,.xls</v>
          </cell>
          <cell r="AU213">
            <v>40497</v>
          </cell>
          <cell r="AV213" t="str">
            <v>Vanessa Spells</v>
          </cell>
          <cell r="AW213" t="str">
            <v>Maruthi Gaddam</v>
          </cell>
          <cell r="BA213" t="str">
            <v>CMM</v>
          </cell>
        </row>
        <row r="214">
          <cell r="B214" t="str">
            <v>NP16-666-SG</v>
          </cell>
          <cell r="C214" t="str">
            <v>Future Credit Exposure for CRR PTP Obligations (FCEOBL) Summary Report</v>
          </cell>
          <cell r="D214" t="str">
            <v>Retire</v>
          </cell>
          <cell r="E214" t="str">
            <v>Chron - Daily</v>
          </cell>
          <cell r="H214" t="str">
            <v>C</v>
          </cell>
          <cell r="I214" t="str">
            <v>Y</v>
          </cell>
          <cell r="Z214" t="str">
            <v>Y</v>
          </cell>
          <cell r="AI214" t="str">
            <v>Publish FCEOBL related calculations at a summary level. Replaced with NP16-681-SG NPRR 484</v>
          </cell>
          <cell r="AJ214">
            <v>13002</v>
          </cell>
          <cell r="AK214" t="str">
            <v>Report</v>
          </cell>
          <cell r="AL214" t="str">
            <v>I</v>
          </cell>
          <cell r="AS214" t="str">
            <v>.zip,.pdf,.xls</v>
          </cell>
          <cell r="AT214">
            <v>41567</v>
          </cell>
          <cell r="AU214">
            <v>40497</v>
          </cell>
          <cell r="AV214" t="str">
            <v>Vanessa Spells</v>
          </cell>
          <cell r="AW214" t="str">
            <v>Maruthi Gaddam</v>
          </cell>
          <cell r="BA214" t="str">
            <v>CMM</v>
          </cell>
        </row>
        <row r="215">
          <cell r="B215" t="str">
            <v>NP16-667-SG</v>
          </cell>
          <cell r="C215" t="str">
            <v>Future Credit Exposure for CRR PTP Options (FCEOPT) Summary Report</v>
          </cell>
          <cell r="D215" t="str">
            <v>Retire</v>
          </cell>
          <cell r="E215" t="str">
            <v>Chron - Daily</v>
          </cell>
          <cell r="H215" t="str">
            <v>C</v>
          </cell>
          <cell r="I215" t="str">
            <v>Y</v>
          </cell>
          <cell r="Z215" t="str">
            <v>Y</v>
          </cell>
          <cell r="AI215" t="str">
            <v>Publish FCEOPT related calculations at a summary level.  Replaced with NP16-682-SG  NPRR 484</v>
          </cell>
          <cell r="AJ215">
            <v>13001</v>
          </cell>
          <cell r="AK215" t="str">
            <v>Report</v>
          </cell>
          <cell r="AL215" t="str">
            <v>I</v>
          </cell>
          <cell r="AS215" t="str">
            <v>.zip,.pdf,.xls</v>
          </cell>
          <cell r="AT215">
            <v>41567</v>
          </cell>
          <cell r="AU215">
            <v>40497</v>
          </cell>
          <cell r="AV215" t="str">
            <v>Vanessa Spells</v>
          </cell>
          <cell r="AW215" t="str">
            <v>Maruthi Gaddam</v>
          </cell>
          <cell r="BA215" t="str">
            <v>CMM</v>
          </cell>
        </row>
        <row r="216">
          <cell r="B216" t="str">
            <v>NP16-668-SG</v>
          </cell>
          <cell r="C216" t="str">
            <v>Future Credit Exposure for CRR PTP Flowgate Rights (FCEFGR) Summary Report</v>
          </cell>
          <cell r="D216" t="str">
            <v>Retire</v>
          </cell>
          <cell r="E216" t="str">
            <v>Event - As Needed</v>
          </cell>
          <cell r="H216" t="str">
            <v>C</v>
          </cell>
          <cell r="I216" t="str">
            <v>Y</v>
          </cell>
          <cell r="Z216" t="str">
            <v>Y</v>
          </cell>
          <cell r="AI216" t="str">
            <v>Publish FCEFGR related calculations at a summary level</v>
          </cell>
          <cell r="AJ216">
            <v>13000</v>
          </cell>
          <cell r="AK216" t="str">
            <v>Report</v>
          </cell>
          <cell r="AL216" t="str">
            <v>I</v>
          </cell>
          <cell r="AS216" t="str">
            <v>.zip,.pdf,.xls</v>
          </cell>
          <cell r="AT216">
            <v>40513</v>
          </cell>
          <cell r="AU216">
            <v>40513</v>
          </cell>
          <cell r="AV216" t="str">
            <v>Vanessa Spells</v>
          </cell>
          <cell r="AW216" t="str">
            <v>Maruthi Gaddam</v>
          </cell>
          <cell r="BA216" t="str">
            <v>CMM</v>
          </cell>
        </row>
        <row r="217">
          <cell r="B217" t="str">
            <v>NP16-669-SG</v>
          </cell>
          <cell r="C217" t="str">
            <v>Estimated Aggregate Liability (EAL) Detail Report</v>
          </cell>
          <cell r="D217" t="str">
            <v>Nodal</v>
          </cell>
          <cell r="E217" t="str">
            <v>Chron - Twice each business day</v>
          </cell>
          <cell r="H217" t="str">
            <v>C</v>
          </cell>
          <cell r="I217" t="str">
            <v>Y</v>
          </cell>
          <cell r="Z217" t="str">
            <v>Y</v>
          </cell>
          <cell r="AI217" t="str">
            <v>Publish EAL related calculations at a detail level</v>
          </cell>
          <cell r="AJ217">
            <v>11179</v>
          </cell>
          <cell r="AK217" t="str">
            <v>Report</v>
          </cell>
          <cell r="AL217" t="str">
            <v>A</v>
          </cell>
          <cell r="AS217" t="str">
            <v>.zip,.pdf,.xls</v>
          </cell>
          <cell r="AU217">
            <v>40497</v>
          </cell>
          <cell r="AV217" t="str">
            <v>Vanessa Spells</v>
          </cell>
          <cell r="AW217" t="str">
            <v>Maruthi Gaddam</v>
          </cell>
          <cell r="BA217" t="str">
            <v>CMM</v>
          </cell>
        </row>
        <row r="218">
          <cell r="B218" t="str">
            <v>NP16-670-SG</v>
          </cell>
          <cell r="C218" t="str">
            <v>Aggregate Incremental Liability (AIL) Detail Report</v>
          </cell>
          <cell r="D218" t="str">
            <v>Retire</v>
          </cell>
          <cell r="E218" t="str">
            <v>Chron - Twice each business day</v>
          </cell>
          <cell r="H218" t="str">
            <v>C</v>
          </cell>
          <cell r="I218" t="str">
            <v>Y</v>
          </cell>
          <cell r="Z218" t="str">
            <v>Y</v>
          </cell>
          <cell r="AI218" t="str">
            <v xml:space="preserve">Publish AIL related calculations at a detail level.  M-A091012-02  NPRR347 removes the requirement to post NP16-670-SG, Aggregate Incremental Liability (AIL) Detail Report, Report Type ID 11178. That link has been removed from the MIS Services page, Credit Monitoring Reports portlet. </v>
          </cell>
          <cell r="AJ218">
            <v>11178</v>
          </cell>
          <cell r="AK218" t="str">
            <v>Report</v>
          </cell>
          <cell r="AL218" t="str">
            <v>I</v>
          </cell>
          <cell r="AS218" t="str">
            <v>.zip,.pdf,.xls</v>
          </cell>
          <cell r="AT218">
            <v>41222</v>
          </cell>
          <cell r="AU218">
            <v>40497</v>
          </cell>
          <cell r="AV218" t="str">
            <v>Vanessa Spells</v>
          </cell>
          <cell r="AW218" t="str">
            <v>Maruthi Gaddam</v>
          </cell>
          <cell r="BA218" t="str">
            <v>CMM</v>
          </cell>
        </row>
        <row r="219">
          <cell r="B219" t="str">
            <v>NP16-671-SG</v>
          </cell>
          <cell r="C219" t="str">
            <v>Future Credit Exposure for CRR PTP Obligations (FCEOBL) Detail Report</v>
          </cell>
          <cell r="D219" t="str">
            <v>Retire</v>
          </cell>
          <cell r="E219" t="str">
            <v>Chron - Weekly</v>
          </cell>
          <cell r="H219" t="str">
            <v>C</v>
          </cell>
          <cell r="I219" t="str">
            <v>Y</v>
          </cell>
          <cell r="Z219" t="str">
            <v>Y</v>
          </cell>
          <cell r="AI219" t="str">
            <v>Publish FCEOBL related calculations at a detail level. These reports may not be posted if system limitations are prohibitive.  (posting requirement removed with NPRR728)</v>
          </cell>
          <cell r="AJ219">
            <v>11177</v>
          </cell>
          <cell r="AK219" t="str">
            <v>Extract</v>
          </cell>
          <cell r="AL219" t="str">
            <v>I</v>
          </cell>
          <cell r="AS219" t="str">
            <v>.zip,.pdf,.xls</v>
          </cell>
          <cell r="AT219">
            <v>42472</v>
          </cell>
          <cell r="AU219">
            <v>41424</v>
          </cell>
          <cell r="AV219" t="str">
            <v>Vanessa Spells</v>
          </cell>
          <cell r="BA219" t="str">
            <v>CMM</v>
          </cell>
        </row>
        <row r="220">
          <cell r="B220" t="str">
            <v>NP16-672-SG</v>
          </cell>
          <cell r="C220" t="str">
            <v>Future Credit Exposure for CRR PTP Options (FCEOPT) Detail Report</v>
          </cell>
          <cell r="D220" t="str">
            <v>Retire</v>
          </cell>
          <cell r="E220" t="str">
            <v>Event - As Needed</v>
          </cell>
          <cell r="H220" t="str">
            <v>C</v>
          </cell>
          <cell r="I220" t="str">
            <v>Y</v>
          </cell>
          <cell r="Z220" t="str">
            <v>Y</v>
          </cell>
          <cell r="AI220" t="str">
            <v>Publish FCEOPT related calculations at a detail level. These reports may not be posted if system limitations are prohibitive.    (posting requirement removed with NPRR728)</v>
          </cell>
          <cell r="AJ220">
            <v>11176</v>
          </cell>
          <cell r="AK220" t="str">
            <v>Extract</v>
          </cell>
          <cell r="AL220" t="str">
            <v>I</v>
          </cell>
          <cell r="AS220" t="str">
            <v>.zip,.pdf,.xls</v>
          </cell>
          <cell r="AT220">
            <v>42472</v>
          </cell>
          <cell r="AV220" t="str">
            <v>Vanessa Spells</v>
          </cell>
          <cell r="BA220" t="str">
            <v>CMM</v>
          </cell>
        </row>
        <row r="221">
          <cell r="B221" t="str">
            <v>NP16-673-SG</v>
          </cell>
          <cell r="C221" t="str">
            <v>Future Credit Exposure for CRR PTP Flowgate Rights (FCEFGR) Detail Report</v>
          </cell>
          <cell r="D221" t="str">
            <v>Retire</v>
          </cell>
          <cell r="E221" t="str">
            <v>Chron - Weekly</v>
          </cell>
          <cell r="H221" t="str">
            <v>C</v>
          </cell>
          <cell r="I221" t="str">
            <v>Y</v>
          </cell>
          <cell r="Z221" t="str">
            <v>Y</v>
          </cell>
          <cell r="AI221" t="str">
            <v>Publish FCEFGR related calculations at a detail level. These reports may not be posted if system limitations are prohibitive</v>
          </cell>
          <cell r="AJ221">
            <v>11175</v>
          </cell>
          <cell r="AK221" t="str">
            <v>Extract</v>
          </cell>
          <cell r="AL221" t="str">
            <v>I</v>
          </cell>
          <cell r="AS221" t="str">
            <v>.zip,.pdf,.xls</v>
          </cell>
          <cell r="AT221">
            <v>41827</v>
          </cell>
          <cell r="AU221">
            <v>40513</v>
          </cell>
          <cell r="AV221" t="str">
            <v>Vanessa Spells</v>
          </cell>
          <cell r="BA221" t="str">
            <v>CMM</v>
          </cell>
        </row>
        <row r="222">
          <cell r="B222" t="str">
            <v>NP16-675-M</v>
          </cell>
          <cell r="C222" t="str">
            <v>ACPE Parameters</v>
          </cell>
          <cell r="D222" t="str">
            <v>Retire</v>
          </cell>
          <cell r="E222" t="str">
            <v>Event - As filed or approved</v>
          </cell>
          <cell r="F222" t="str">
            <v>Y</v>
          </cell>
          <cell r="H222" t="str">
            <v>P</v>
          </cell>
          <cell r="I222" t="str">
            <v>Y</v>
          </cell>
          <cell r="T222" t="str">
            <v>Y</v>
          </cell>
          <cell r="AC222" t="str">
            <v>Y</v>
          </cell>
          <cell r="AI222" t="str">
            <v>Current effective values of parameters used for the ACPE calculation</v>
          </cell>
          <cell r="AJ222">
            <v>11464</v>
          </cell>
          <cell r="AK222" t="str">
            <v>Document</v>
          </cell>
          <cell r="AL222" t="str">
            <v>I</v>
          </cell>
          <cell r="AS222" t="str">
            <v>.doc</v>
          </cell>
          <cell r="AU222">
            <v>40463</v>
          </cell>
          <cell r="AV222" t="str">
            <v>Vanessa Spells</v>
          </cell>
          <cell r="AW222" t="str">
            <v>Maruthi Gaddam</v>
          </cell>
          <cell r="BA222" t="str">
            <v>Manual</v>
          </cell>
        </row>
        <row r="223">
          <cell r="B223" t="str">
            <v>NP16-728-M</v>
          </cell>
          <cell r="C223" t="str">
            <v>Weighting Values of Pricing Components</v>
          </cell>
          <cell r="D223" t="str">
            <v>Retire</v>
          </cell>
          <cell r="E223" t="str">
            <v>Event - As filed or approved</v>
          </cell>
          <cell r="F223" t="str">
            <v>Y</v>
          </cell>
          <cell r="H223" t="str">
            <v>P</v>
          </cell>
          <cell r="I223" t="str">
            <v>Y</v>
          </cell>
          <cell r="T223" t="str">
            <v>Y</v>
          </cell>
          <cell r="AC223" t="str">
            <v>Y</v>
          </cell>
          <cell r="AI223" t="str">
            <v>Determination of the Counter-Party Future Credit Exposure.  Post the weighting values associated with pricing components (Determination of the Counter-Party Future Credit Exposure).</v>
          </cell>
          <cell r="AJ223">
            <v>11456</v>
          </cell>
          <cell r="AK223" t="str">
            <v>Document</v>
          </cell>
          <cell r="AL223" t="str">
            <v>I</v>
          </cell>
          <cell r="AS223" t="str">
            <v>.doc</v>
          </cell>
          <cell r="AU223">
            <v>40463</v>
          </cell>
          <cell r="AV223" t="str">
            <v>Vanessa Spells</v>
          </cell>
          <cell r="AW223" t="str">
            <v>Maruthi Gaddam</v>
          </cell>
          <cell r="BA223" t="str">
            <v>Manual</v>
          </cell>
        </row>
        <row r="224">
          <cell r="B224" t="str">
            <v>NP16-803-M</v>
          </cell>
          <cell r="C224" t="str">
            <v>Standard Form Market Participant Agreement</v>
          </cell>
          <cell r="D224" t="str">
            <v>Exists - No change</v>
          </cell>
          <cell r="E224" t="str">
            <v>Event - As Needed</v>
          </cell>
          <cell r="F224" t="str">
            <v>Y</v>
          </cell>
          <cell r="H224" t="str">
            <v>P</v>
          </cell>
          <cell r="T224" t="str">
            <v>Y</v>
          </cell>
          <cell r="AC224" t="str">
            <v>Y</v>
          </cell>
          <cell r="AI224" t="str">
            <v>Bilateral agreement between ERCOT and a Market Participant</v>
          </cell>
          <cell r="AK224" t="str">
            <v>Document</v>
          </cell>
          <cell r="AL224" t="str">
            <v>A</v>
          </cell>
          <cell r="AS224" t="str">
            <v>.doc</v>
          </cell>
          <cell r="AU224">
            <v>25569</v>
          </cell>
          <cell r="AV224" t="str">
            <v>Ann Boren/Chad Seely</v>
          </cell>
          <cell r="AW224" t="str">
            <v>David Gonzales/Art Deller</v>
          </cell>
        </row>
        <row r="225">
          <cell r="B225" t="str">
            <v>NP17-100-AN</v>
          </cell>
          <cell r="C225" t="str">
            <v>Data Accuracy Verification Notice</v>
          </cell>
          <cell r="D225" t="str">
            <v>Nodal</v>
          </cell>
          <cell r="E225" t="str">
            <v>Event - Notification</v>
          </cell>
          <cell r="L225" t="str">
            <v>Y</v>
          </cell>
          <cell r="P225" t="str">
            <v>Y</v>
          </cell>
          <cell r="U225" t="str">
            <v>Y</v>
          </cell>
          <cell r="V225" t="str">
            <v>Y</v>
          </cell>
          <cell r="W225" t="str">
            <v>Y</v>
          </cell>
          <cell r="X225" t="str">
            <v>Y</v>
          </cell>
          <cell r="Y225" t="str">
            <v>Y</v>
          </cell>
          <cell r="Z225" t="str">
            <v>Y</v>
          </cell>
          <cell r="AA225" t="str">
            <v>Y</v>
          </cell>
          <cell r="AI225" t="str">
            <v>By written notice, ERCOT may require Market Participants to verify the accuracy of data previously submitted to ERCOT</v>
          </cell>
          <cell r="AK225" t="str">
            <v>Alert/Notice</v>
          </cell>
          <cell r="AL225" t="str">
            <v>A</v>
          </cell>
          <cell r="AU225">
            <v>40513</v>
          </cell>
          <cell r="AV225" t="str">
            <v>Chad Seely</v>
          </cell>
          <cell r="AW225" t="str">
            <v>Chad Seely</v>
          </cell>
          <cell r="AZ225" t="str">
            <v>Manual</v>
          </cell>
          <cell r="BA225" t="str">
            <v>Manual</v>
          </cell>
        </row>
        <row r="226">
          <cell r="B226" t="str">
            <v>NP19-00-AN</v>
          </cell>
          <cell r="C226" t="str">
            <v>Notification to Customer of Switch Request</v>
          </cell>
          <cell r="D226" t="str">
            <v>Retail</v>
          </cell>
          <cell r="E226" t="str">
            <v>Event - Notification</v>
          </cell>
          <cell r="Q226" t="str">
            <v>Y</v>
          </cell>
          <cell r="AH226" t="str">
            <v>Y</v>
          </cell>
          <cell r="AI226" t="str">
            <v>ERCOT will send a switch confirmation notice to the Customer as specified in PUCT rules.  This notice will give the Customer information regarding the Switch Request as described in PUCT rules.</v>
          </cell>
          <cell r="AK226" t="str">
            <v>Alert/Notice</v>
          </cell>
          <cell r="AL226" t="str">
            <v>A</v>
          </cell>
          <cell r="AV226" t="str">
            <v>David Michelsen</v>
          </cell>
          <cell r="AW226" t="str">
            <v>Seth Connel</v>
          </cell>
          <cell r="AZ226" t="str">
            <v>Automated</v>
          </cell>
          <cell r="BA226" t="str">
            <v>PFR</v>
          </cell>
        </row>
        <row r="227">
          <cell r="B227" t="str">
            <v>NP3-766-M</v>
          </cell>
          <cell r="C227" t="str">
            <v>Generic Transmission Limits</v>
          </cell>
          <cell r="D227" t="str">
            <v>Nodal</v>
          </cell>
          <cell r="E227" t="str">
            <v>Chron - Daily</v>
          </cell>
          <cell r="H227" t="str">
            <v>S</v>
          </cell>
          <cell r="I227" t="str">
            <v>Y</v>
          </cell>
          <cell r="U227" t="str">
            <v>Y</v>
          </cell>
          <cell r="V227" t="str">
            <v>Y</v>
          </cell>
          <cell r="W227" t="str">
            <v>Y</v>
          </cell>
          <cell r="X227" t="str">
            <v>Y</v>
          </cell>
          <cell r="Y227" t="str">
            <v>Y</v>
          </cell>
          <cell r="Z227" t="str">
            <v>Y</v>
          </cell>
          <cell r="AA227" t="str">
            <v>Y</v>
          </cell>
          <cell r="AC227" t="str">
            <v>Y</v>
          </cell>
          <cell r="AI227" t="str">
            <v>Post all GTLs no later than the day prior to the GTL becoming effective in any ERCOT application. Posting of GTLs shall include the identity of all constrained transmission flows, old limits, if applicable, and new flow limits, effective date, and an explanation for each flow limit and for the change, if applicable. ERCOT shall provide detailed information on the methodology, including data and studies used for determination of each GTL, on the MIS Secure Area.  Market Participants may review and comment on ERCOTs methodology.  Within seven days following receipt of any comments, ERCOT shall post the comments with the subject GTL</v>
          </cell>
          <cell r="AJ227">
            <v>11424</v>
          </cell>
          <cell r="AK227" t="str">
            <v>Report</v>
          </cell>
          <cell r="AL227" t="str">
            <v>A</v>
          </cell>
          <cell r="AS227" t="str">
            <v>.xls</v>
          </cell>
          <cell r="AU227">
            <v>40506</v>
          </cell>
          <cell r="AV227" t="str">
            <v>Bill Blevins</v>
          </cell>
          <cell r="AW227" t="str">
            <v>Leo Villanueva</v>
          </cell>
          <cell r="BA227" t="str">
            <v>EMS</v>
          </cell>
        </row>
        <row r="228">
          <cell r="B228" t="str">
            <v>NP3-767-M</v>
          </cell>
          <cell r="C228" t="str">
            <v>Assessment of Chronic Congestion</v>
          </cell>
          <cell r="D228" t="str">
            <v>Nodal</v>
          </cell>
          <cell r="E228" t="str">
            <v>Event - As Needed</v>
          </cell>
          <cell r="H228" t="str">
            <v>S</v>
          </cell>
          <cell r="I228" t="str">
            <v>Y</v>
          </cell>
          <cell r="U228" t="str">
            <v>Y</v>
          </cell>
          <cell r="V228" t="str">
            <v>Y</v>
          </cell>
          <cell r="W228" t="str">
            <v>Y</v>
          </cell>
          <cell r="X228" t="str">
            <v>Y</v>
          </cell>
          <cell r="Y228" t="str">
            <v>Y</v>
          </cell>
          <cell r="Z228" t="str">
            <v>Y</v>
          </cell>
          <cell r="AA228" t="str">
            <v>Y</v>
          </cell>
          <cell r="AC228" t="str">
            <v>Y</v>
          </cell>
          <cell r="AI228" t="str">
            <v>ERCOT, shall monitor the differences in Locational Marginal Prices from the Security-Constrained Economic Dispatch process to identify geographic areas potentially experiencing chronic congestion. Post all the results from this process on the MIS Secure Area and provide them to the PUCT Staff, the Independent Market Monitor (IMM), the appropriate ERCOT subcommittee(s), and the ERCOT Board of Directors.</v>
          </cell>
          <cell r="AJ228">
            <v>13090</v>
          </cell>
          <cell r="AK228" t="str">
            <v>Report</v>
          </cell>
          <cell r="AL228" t="str">
            <v>A</v>
          </cell>
          <cell r="AS228" t="str">
            <v>.csv</v>
          </cell>
          <cell r="AU228">
            <v>40513</v>
          </cell>
          <cell r="AV228" t="str">
            <v>Jeff Billo</v>
          </cell>
          <cell r="AW228" t="str">
            <v>Prabhu Gnanam</v>
          </cell>
          <cell r="BA228" t="str">
            <v>Manual</v>
          </cell>
        </row>
        <row r="229">
          <cell r="B229" t="str">
            <v>NP19-03-AN</v>
          </cell>
          <cell r="C229" t="str">
            <v>814_03 Enrollment Notification Request</v>
          </cell>
          <cell r="D229" t="str">
            <v>Retail</v>
          </cell>
          <cell r="E229" t="str">
            <v>Event - Retail Transaction</v>
          </cell>
          <cell r="L229" t="str">
            <v>Y</v>
          </cell>
          <cell r="S229" t="str">
            <v>Y</v>
          </cell>
          <cell r="V229" t="str">
            <v>Y</v>
          </cell>
          <cell r="W229" t="str">
            <v>Y</v>
          </cell>
          <cell r="AI229" t="str">
            <v>From ERCOT to the TDSP, passes information from the 814_01, Switch Request; 814_16, Move In Request; or an 814_24, Move Out Request, where a Continuous Service Agreement (CSA) exists.  The historical usage, if requested by the submitter of the initiating transaction, will be sent using the 867_02, Historical Usage.Will be initiated by ERCOT and transmitted to the TDSP in the event of a Mass Transition.  Will be initiated by ERCOT and transmitted to the TDSP in the event of an acquisition transfer.</v>
          </cell>
          <cell r="AK229" t="str">
            <v>Alert/Notice</v>
          </cell>
          <cell r="AL229" t="str">
            <v>A</v>
          </cell>
          <cell r="AS229" t="str">
            <v>.edi</v>
          </cell>
          <cell r="AU229">
            <v>25569</v>
          </cell>
          <cell r="AV229" t="str">
            <v>David Michelsen</v>
          </cell>
          <cell r="AW229" t="str">
            <v>Kathryn Thurman</v>
          </cell>
          <cell r="AZ229" t="str">
            <v>Automated</v>
          </cell>
          <cell r="BA229" t="str">
            <v>PFR</v>
          </cell>
        </row>
        <row r="230">
          <cell r="B230" t="str">
            <v>NP19-05-AN</v>
          </cell>
          <cell r="C230" t="str">
            <v>814_05 CR Enrollment Notification Response</v>
          </cell>
          <cell r="D230" t="str">
            <v>Retail</v>
          </cell>
          <cell r="E230" t="str">
            <v>Event - Retail Transaction</v>
          </cell>
          <cell r="L230" t="str">
            <v>Y</v>
          </cell>
          <cell r="S230" t="str">
            <v>Y</v>
          </cell>
          <cell r="U230" t="str">
            <v>Y</v>
          </cell>
          <cell r="AI230" t="str">
            <v>From ERCOT to the new CR, is essentially a pass through of the TDSP's 814_04, Enrollment Notification Response, information. ERCOT will respond to the CR using the 814_05, CR Enrollment Notification Response, within one Retail Business Hour of receiving the TDSP 814_04, Enrollment Notification Response.</v>
          </cell>
          <cell r="AK230" t="str">
            <v>Alert/Notice</v>
          </cell>
          <cell r="AL230" t="str">
            <v>A</v>
          </cell>
          <cell r="AS230" t="str">
            <v>.edi,.xml</v>
          </cell>
          <cell r="AU230">
            <v>25569</v>
          </cell>
          <cell r="AV230" t="str">
            <v>David Michelsen</v>
          </cell>
          <cell r="AW230" t="str">
            <v>Kathryn Thurman</v>
          </cell>
          <cell r="AZ230" t="str">
            <v>Automated</v>
          </cell>
          <cell r="BA230" t="str">
            <v>PFR</v>
          </cell>
        </row>
        <row r="231">
          <cell r="B231" t="str">
            <v>NP19-06-AN</v>
          </cell>
          <cell r="C231" t="str">
            <v>814_06 Loss Notification</v>
          </cell>
          <cell r="D231" t="str">
            <v>Retail</v>
          </cell>
          <cell r="E231" t="str">
            <v>Event - Retail Transaction</v>
          </cell>
          <cell r="L231" t="str">
            <v>Y</v>
          </cell>
          <cell r="S231" t="str">
            <v>Y</v>
          </cell>
          <cell r="U231" t="str">
            <v>Y</v>
          </cell>
          <cell r="AI231" t="str">
            <v>From ERCOT to the current CR, is used to notify a current CR of a drop initiated by an 814_01, Switch Request, or drop notification due to a pending 814_16, Move In Request, from a new CR.</v>
          </cell>
          <cell r="AK231" t="str">
            <v>Alert/Notice</v>
          </cell>
          <cell r="AL231" t="str">
            <v>A</v>
          </cell>
          <cell r="AS231" t="str">
            <v>.edi,.xml</v>
          </cell>
          <cell r="AU231">
            <v>25569</v>
          </cell>
          <cell r="AV231" t="str">
            <v>David Michelsen</v>
          </cell>
          <cell r="AW231" t="str">
            <v>Kathryn Thurman</v>
          </cell>
          <cell r="AZ231" t="str">
            <v>Automated</v>
          </cell>
          <cell r="BA231" t="str">
            <v>PFR</v>
          </cell>
        </row>
        <row r="232">
          <cell r="B232" t="str">
            <v>NP19-08-AN</v>
          </cell>
          <cell r="C232" t="str">
            <v>814_08 Cancel Request 814_09 Cancel Response</v>
          </cell>
          <cell r="D232" t="str">
            <v>Retail</v>
          </cell>
          <cell r="E232" t="str">
            <v>Event - Retail Transaction</v>
          </cell>
          <cell r="L232" t="str">
            <v>Y</v>
          </cell>
          <cell r="S232" t="str">
            <v>Y</v>
          </cell>
          <cell r="U232" t="str">
            <v>Y</v>
          </cell>
          <cell r="V232" t="str">
            <v>Y</v>
          </cell>
          <cell r="W232" t="str">
            <v>Y</v>
          </cell>
          <cell r="AI232" t="str">
            <v xml:space="preserve">The 814_08 Cancel Request (a) From ERCOT to the TDSP, is used to cancel an 814_03 or an 814_24. (b) From ERCOT to the current CR, is used to cancel an 814_06 c) From ERCOT to the new CR, is used to cancel an 814_01.(d) From the current CR to ERCOT, is used to cancel an 814_24 transaction.  (e)  From the new CR to ERCOT, is used to cancel an 814_01 or an 814_16 transaction.(f) From ERCOT to the Continuous Service Agreement (CSA) CR, is used to cancel an 814_22 (g) From ERCOT to the requesting CR/Provider of Last Resort (POLR), is used to cancel pending transactions involved in a Mass Transition.(h) From ERCOT to the gaining CR, is used to cancel pending transaction involved in an acquisition transfer.         814_09 Cancel Response:  From the TDSP to ERCOT, is used in response to the cancellation of an 814_03 or an 814_24 (b) From the current CR to ERCOT, is no longer valid as of Texas SET 4.0. (c) From the new CR to ERCOT, is no longer valid as of Texas SET 4.0.(d) From ERCOT to the current CR, is used in forwarding the response of the Customer cancel of an 814_24 transaction.(e) From CSA CR to ERCOT, is no longer valid as of Texas SET 4.0.  (f) From ERCOT to the submitter of an 814_08 is used to reject the cancellation request.(g) From POLR to ERCOT, is no longer valid as of Texas SET 4.0. </v>
          </cell>
          <cell r="AK232" t="str">
            <v>Alert/Notice</v>
          </cell>
          <cell r="AL232" t="str">
            <v>A</v>
          </cell>
          <cell r="AS232" t="str">
            <v>.edi,.xml</v>
          </cell>
          <cell r="AU232">
            <v>25569</v>
          </cell>
          <cell r="AV232" t="str">
            <v>David Michelsen</v>
          </cell>
          <cell r="AW232" t="str">
            <v>Kathryn Thurman</v>
          </cell>
          <cell r="AZ232" t="str">
            <v>Automated</v>
          </cell>
          <cell r="BA232" t="str">
            <v>PFR</v>
          </cell>
        </row>
        <row r="233">
          <cell r="B233" t="str">
            <v>NP19-11-AN</v>
          </cell>
          <cell r="C233" t="str">
            <v>814_11 Drop Response</v>
          </cell>
          <cell r="D233" t="str">
            <v>Retail</v>
          </cell>
          <cell r="E233" t="str">
            <v>Event - Retail Transaction</v>
          </cell>
          <cell r="L233" t="str">
            <v>Y</v>
          </cell>
          <cell r="S233" t="str">
            <v>Y</v>
          </cell>
          <cell r="U233" t="str">
            <v>Y</v>
          </cell>
          <cell r="AI233" t="str">
            <v>ERCOT will send a reject response using the 814_11, Drop Response, within one Retail Business Day to the current CR notifying the CR that the request is invalid (Response from ERCOT to Drop to AREP Request)</v>
          </cell>
          <cell r="AK233" t="str">
            <v>Alert/Notice</v>
          </cell>
          <cell r="AL233" t="str">
            <v>A</v>
          </cell>
          <cell r="AS233" t="str">
            <v>.edi,.xml</v>
          </cell>
          <cell r="AU233">
            <v>25569</v>
          </cell>
          <cell r="AV233" t="str">
            <v>David Michelsen</v>
          </cell>
          <cell r="AW233" t="str">
            <v>Kathryn Thurman</v>
          </cell>
          <cell r="AZ233" t="str">
            <v>Automated</v>
          </cell>
          <cell r="BA233" t="str">
            <v>PFR</v>
          </cell>
        </row>
        <row r="234">
          <cell r="B234" t="str">
            <v>NP19-12-AN</v>
          </cell>
          <cell r="C234" t="str">
            <v>814_12 Date Change Request 814_13 Date Change Response</v>
          </cell>
          <cell r="D234" t="str">
            <v>Retail</v>
          </cell>
          <cell r="E234" t="str">
            <v>Event - Retail Transaction</v>
          </cell>
          <cell r="L234" t="str">
            <v>Y</v>
          </cell>
          <cell r="S234" t="str">
            <v>Y</v>
          </cell>
          <cell r="U234" t="str">
            <v>Y</v>
          </cell>
          <cell r="V234" t="str">
            <v>Y</v>
          </cell>
          <cell r="W234" t="str">
            <v>Y</v>
          </cell>
          <cell r="AI234" t="str">
            <v>1) If the date change is accepted, ERCOT will notify the TDSP using the 814_12 transaction within two Retail Business Hours of receipt of the 814_12 transaction from the CR. 2) If the TDSP accepts the date change, the submitting CR is notified via the 814_13 transaction and the other CR is notified via the 814_12 transaction.</v>
          </cell>
          <cell r="AK234" t="str">
            <v>Alert/Notice</v>
          </cell>
          <cell r="AL234" t="str">
            <v>A</v>
          </cell>
          <cell r="AS234" t="str">
            <v>.edi,.xml</v>
          </cell>
          <cell r="AU234">
            <v>25569</v>
          </cell>
          <cell r="AV234" t="str">
            <v>David Michelsen</v>
          </cell>
          <cell r="AW234" t="str">
            <v>Kathryn Thurman</v>
          </cell>
          <cell r="AZ234" t="str">
            <v>Automated</v>
          </cell>
          <cell r="BA234" t="str">
            <v>PFR</v>
          </cell>
        </row>
        <row r="235">
          <cell r="B235" t="str">
            <v>NP19-14-AN</v>
          </cell>
          <cell r="C235" t="str">
            <v>814_14 Drop Enrollment Request</v>
          </cell>
          <cell r="D235" t="str">
            <v>Retail</v>
          </cell>
          <cell r="E235" t="str">
            <v>Event - Retail Transaction</v>
          </cell>
          <cell r="L235" t="str">
            <v>Y</v>
          </cell>
          <cell r="S235" t="str">
            <v>Y</v>
          </cell>
          <cell r="U235" t="str">
            <v>Y</v>
          </cell>
          <cell r="AI235" t="str">
            <v>From ERCOT to the POLR or designated CR, is used in response to a Mass Transition</v>
          </cell>
          <cell r="AK235" t="str">
            <v>Alert/Notice</v>
          </cell>
          <cell r="AL235" t="str">
            <v>A</v>
          </cell>
          <cell r="AS235" t="str">
            <v>.edi,.xml</v>
          </cell>
          <cell r="AU235">
            <v>25569</v>
          </cell>
          <cell r="AV235" t="str">
            <v>David Michelsen</v>
          </cell>
          <cell r="AW235" t="str">
            <v>Kathryn Thurman</v>
          </cell>
          <cell r="AZ235" t="str">
            <v>Automated</v>
          </cell>
          <cell r="BA235" t="str">
            <v>PFR</v>
          </cell>
        </row>
        <row r="236">
          <cell r="B236" t="str">
            <v>NP19-17-AN</v>
          </cell>
          <cell r="C236" t="str">
            <v>814_17 Move-In Reject Response</v>
          </cell>
          <cell r="D236" t="str">
            <v>Retail</v>
          </cell>
          <cell r="E236" t="str">
            <v>Event - Retail Transaction</v>
          </cell>
          <cell r="L236" t="str">
            <v>Y</v>
          </cell>
          <cell r="S236" t="str">
            <v>Y</v>
          </cell>
          <cell r="U236" t="str">
            <v>Y</v>
          </cell>
          <cell r="AI236" t="str">
            <v>From ERCOT to the new CR, is used by ERCOT to reject the 814_16, Move-In Request, on the basis of incomplete or invalid information.  This is a conditional transaction and will only be used as a negative response.  If the 814_17, Move-In Reject Response, is not received from ERCOT, the CR will receive an 814_05, Switch/Move-In Response</v>
          </cell>
          <cell r="AK236" t="str">
            <v>Alert/Notice</v>
          </cell>
          <cell r="AL236" t="str">
            <v>A</v>
          </cell>
          <cell r="AS236" t="str">
            <v>.edi,.xml</v>
          </cell>
          <cell r="AU236">
            <v>25569</v>
          </cell>
          <cell r="AV236" t="str">
            <v>David Michelsen</v>
          </cell>
          <cell r="AW236" t="str">
            <v>Kathryn Thurman</v>
          </cell>
          <cell r="AZ236" t="str">
            <v>Automated</v>
          </cell>
          <cell r="BA236" t="str">
            <v>PFR</v>
          </cell>
        </row>
        <row r="237">
          <cell r="B237" t="str">
            <v>NP19-18-AN</v>
          </cell>
          <cell r="C237" t="str">
            <v>814_18 Establish/Delete CSA Request 814_19 Establish/Delete CSA Response</v>
          </cell>
          <cell r="D237" t="str">
            <v>Retail</v>
          </cell>
          <cell r="E237" t="str">
            <v>Event - Retail Transaction</v>
          </cell>
          <cell r="L237" t="str">
            <v>Y</v>
          </cell>
          <cell r="S237" t="str">
            <v>Y</v>
          </cell>
          <cell r="U237" t="str">
            <v>Y</v>
          </cell>
          <cell r="V237" t="str">
            <v>Y</v>
          </cell>
          <cell r="W237" t="str">
            <v>Y</v>
          </cell>
          <cell r="AI237" t="str">
            <v>1) From ERCOT to the current CSA CR, is used for notification that the owner/landlord has selected a new CSA CR. 2) From ERCOT to the MOU/EC TDSP, is used for notification of CSA deletion. 3) From ERCOT to the new CSA CR, is used to respond to the 814_18 Establish/Delete CSA CR Request</v>
          </cell>
          <cell r="AK237" t="str">
            <v>Alert/Notice</v>
          </cell>
          <cell r="AL237" t="str">
            <v>A</v>
          </cell>
          <cell r="AS237" t="str">
            <v>.edi,.xml</v>
          </cell>
          <cell r="AU237">
            <v>25569</v>
          </cell>
          <cell r="AV237" t="str">
            <v>David Michelsen</v>
          </cell>
          <cell r="AW237" t="str">
            <v>Kathryn Thurman</v>
          </cell>
          <cell r="AZ237" t="str">
            <v>Automated</v>
          </cell>
          <cell r="BA237" t="str">
            <v>PFR</v>
          </cell>
        </row>
        <row r="238">
          <cell r="B238" t="str">
            <v>NP19-20-AN</v>
          </cell>
          <cell r="C238" t="str">
            <v>814_20 ESI ID Maintenance Request  814_21 ESI ID Maintenance Response</v>
          </cell>
          <cell r="D238" t="str">
            <v>Retail</v>
          </cell>
          <cell r="E238" t="str">
            <v>Event - Retail Transaction</v>
          </cell>
          <cell r="L238" t="str">
            <v>Y</v>
          </cell>
          <cell r="S238" t="str">
            <v>Y</v>
          </cell>
          <cell r="U238" t="str">
            <v>Y</v>
          </cell>
          <cell r="V238" t="str">
            <v>Y</v>
          </cell>
          <cell r="W238" t="str">
            <v>Y</v>
          </cell>
          <cell r="AI238" t="str">
            <v>1) From ERCOT to current CR and any pending CR(s), is notification of the TDSP changes to information associated with an existing ESI ID. 2) From ERCOT to TDSP, is used to respond to the 814_20, Create/Maintain/Retire ESI ID Request.</v>
          </cell>
          <cell r="AK238" t="str">
            <v>Alert/Notice</v>
          </cell>
          <cell r="AL238" t="str">
            <v>A</v>
          </cell>
          <cell r="AS238" t="str">
            <v>.edi,.xml</v>
          </cell>
          <cell r="AU238">
            <v>25569</v>
          </cell>
          <cell r="AV238" t="str">
            <v>David Michelsen</v>
          </cell>
          <cell r="AW238" t="str">
            <v>Kathryn Thurman</v>
          </cell>
          <cell r="AZ238" t="str">
            <v>Automated</v>
          </cell>
          <cell r="BA238" t="str">
            <v>PFR</v>
          </cell>
        </row>
        <row r="239">
          <cell r="B239" t="str">
            <v>NP19-22-AN</v>
          </cell>
          <cell r="C239" t="str">
            <v>814_22 CSA CR Move-In Request</v>
          </cell>
          <cell r="D239" t="str">
            <v>Retail</v>
          </cell>
          <cell r="E239" t="str">
            <v>Event - Retail Transaction</v>
          </cell>
          <cell r="L239" t="str">
            <v>Y</v>
          </cell>
          <cell r="S239" t="str">
            <v>Y</v>
          </cell>
          <cell r="U239" t="str">
            <v>Y</v>
          </cell>
          <cell r="AI239" t="str">
            <v>1) If, during the processing of a Move-Out Request, ERCOT determines that a CSA CR exists for the ESI ID, ERCOT will notify the CSA CR of the move-out (refer to Section 15.1.5, Service Termination (Move-Out)) using the 814_22, CSA CR Move-In Request, within two Retail Business Days of the scheduled meter read date, but not before the receipt of the MOU/EC TDSP 814_04, Switch CR Notification Response. 2) If there is a CSA on record, ERCOT will notify the CSA CR of the move-out (refer to Section 15.1.9, Continuous Service Agreement (CSA) CR Processing) using the 814_22, CSA CR Move-In Request, within two Retail Business Days of the scheduled meter read date, but not before the receipt of the TDSP 814_04, Switch CR Notification Response. 3) This information shall be transmitted by the TDSP using the 814_04, Switch CR Notification Response, and shall be provided to the CSA CR by ERCOT in the form of an 814_22, CSA CR Move-In Request, within two Retail Business Days of the scheduled meter read date on the move-out to CSA. 4) ERCOT will notify the CSA CR of the move-out (refer to Section 15.1.5, Service Termination (Move-Out)) using the 814_22, CSA CR Move-In Request, within two Retail Business Days of the scheduled meter read date, but not before the receipt of the TDSP 814_04, Switch CR Notification Response.</v>
          </cell>
          <cell r="AK239" t="str">
            <v>Alert/Notice</v>
          </cell>
          <cell r="AL239" t="str">
            <v>A</v>
          </cell>
          <cell r="AS239" t="str">
            <v>.edi,.xml</v>
          </cell>
          <cell r="AU239">
            <v>25569</v>
          </cell>
          <cell r="AV239" t="str">
            <v>David Michelsen</v>
          </cell>
          <cell r="AW239" t="str">
            <v>Kathryn Thurman</v>
          </cell>
          <cell r="AZ239" t="str">
            <v>Automated</v>
          </cell>
          <cell r="BA239" t="str">
            <v>PFR</v>
          </cell>
        </row>
        <row r="240">
          <cell r="B240" t="str">
            <v>NP19-24-AN</v>
          </cell>
          <cell r="C240" t="str">
            <v>814_24 Move-Out Request 814_25 Move-Out Response</v>
          </cell>
          <cell r="D240" t="str">
            <v>Retail</v>
          </cell>
          <cell r="E240" t="str">
            <v>Event - Retail Transaction</v>
          </cell>
          <cell r="L240" t="str">
            <v>Y</v>
          </cell>
          <cell r="S240" t="str">
            <v>Y</v>
          </cell>
          <cell r="U240" t="str">
            <v>Y</v>
          </cell>
          <cell r="V240" t="str">
            <v>Y</v>
          </cell>
          <cell r="W240" t="str">
            <v>Y</v>
          </cell>
          <cell r="AI240" t="str">
            <v>1) If there is not a CSA CR, ERCOT will notify the TDSP to de-energize the ESI ID. 2) If there is not a CSA CR, ERCOT will notify the TDSP serving the ESI ID of the termination notification using the 814_24, Move-Out Request. 3) From ERCOT to the current CR, is used to respond to the 814_24 transaction</v>
          </cell>
          <cell r="AK240" t="str">
            <v>Alert/Notice</v>
          </cell>
          <cell r="AL240" t="str">
            <v>A</v>
          </cell>
          <cell r="AS240" t="str">
            <v>.edi,.xml</v>
          </cell>
          <cell r="AU240">
            <v>25569</v>
          </cell>
          <cell r="AV240" t="str">
            <v>David Michelsen</v>
          </cell>
          <cell r="AW240" t="str">
            <v>Kathryn Thurman</v>
          </cell>
          <cell r="AZ240" t="str">
            <v>Automated</v>
          </cell>
          <cell r="BA240" t="str">
            <v>PFR</v>
          </cell>
        </row>
        <row r="241">
          <cell r="B241" t="str">
            <v>NP19-26-AN</v>
          </cell>
          <cell r="C241" t="str">
            <v>814_26 Historical Usage Request</v>
          </cell>
          <cell r="D241" t="str">
            <v>Retail</v>
          </cell>
          <cell r="E241" t="str">
            <v>Event - Retail Transaction</v>
          </cell>
          <cell r="L241" t="str">
            <v>Y</v>
          </cell>
          <cell r="S241" t="str">
            <v>Y</v>
          </cell>
          <cell r="V241" t="str">
            <v>Y</v>
          </cell>
          <cell r="W241" t="str">
            <v>Y</v>
          </cell>
          <cell r="AI241" t="str">
            <v>To request historical usage on an ad hoc basis, the CR of Record must submit an 814_26, Ad-hoc Historical Usage Request, to ERCOT.  Within one Retail Business Day of receipt of an 814_26 transaction from a CR, ERCOT shall notify the TDSP of the ad-hoc request using the 814_26 transaction.</v>
          </cell>
          <cell r="AK241" t="str">
            <v>Alert/Notice</v>
          </cell>
          <cell r="AL241" t="str">
            <v>A</v>
          </cell>
          <cell r="AS241" t="str">
            <v>.edi,.xml</v>
          </cell>
          <cell r="AU241">
            <v>25569</v>
          </cell>
          <cell r="AV241" t="str">
            <v>David Michelsen</v>
          </cell>
          <cell r="AW241" t="str">
            <v>Kathryn Thurman</v>
          </cell>
          <cell r="AZ241" t="str">
            <v>Automated</v>
          </cell>
          <cell r="BA241" t="str">
            <v>PFR</v>
          </cell>
        </row>
        <row r="242">
          <cell r="B242" t="str">
            <v>NP19-28-AN</v>
          </cell>
          <cell r="C242" t="str">
            <v>814_28 Completed Unexecutable or Permit Required 814_29 Complete Unexecutable or Permit Required Response</v>
          </cell>
          <cell r="D242" t="str">
            <v>Retail</v>
          </cell>
          <cell r="E242" t="str">
            <v>Event - Retail Transaction</v>
          </cell>
          <cell r="L242" t="str">
            <v>Y</v>
          </cell>
          <cell r="S242" t="str">
            <v>Y</v>
          </cell>
          <cell r="U242" t="str">
            <v>Y</v>
          </cell>
          <cell r="AI242" t="str">
            <v>1) If ERCOT has submitted a notification using the 814_06 transaction to the CSA CR and then the TDSP sends the 814_28, Completed Unexecutable, to ERCOT, ERCOT will notify the CSA CR by forwarding the 814_28 transaction.   2) If ERCOT has submitted a notification using the 814_06 transaction to the current CR before the TDSP sends the 814_28,Completed Unexecutable, to ERCOT, ERCOT will notify the current CR by forwarding the 814_28 transaction to the CR. 3) If ERCOT receives the 814_28, Completed Unexecutable, ERCOT will forward the notification to the CR. 4) If the TDSP responds to ERCOT 814_03 transaction for a move-in with an 814_28, Permit Required, ERCOT shall send this transaction within two Retail Business Hours to the requesting CR to notify that a permit is required</v>
          </cell>
          <cell r="AK242" t="str">
            <v>Alert/Notice</v>
          </cell>
          <cell r="AL242" t="str">
            <v>A</v>
          </cell>
          <cell r="AS242" t="str">
            <v>.edi,.xml</v>
          </cell>
          <cell r="AU242">
            <v>25569</v>
          </cell>
          <cell r="AV242" t="str">
            <v>David Michelsen</v>
          </cell>
          <cell r="AW242" t="str">
            <v>Kathryn Thurman</v>
          </cell>
          <cell r="AZ242" t="str">
            <v>Automated</v>
          </cell>
          <cell r="BA242" t="str">
            <v>PFR</v>
          </cell>
        </row>
        <row r="243">
          <cell r="B243" t="str">
            <v>NP19-4</v>
          </cell>
          <cell r="C243" t="str">
            <v>997 Report</v>
          </cell>
          <cell r="D243" t="str">
            <v>Retail</v>
          </cell>
          <cell r="E243" t="str">
            <v>Chron - Daily</v>
          </cell>
          <cell r="H243" t="str">
            <v>C</v>
          </cell>
          <cell r="I243" t="str">
            <v>Y</v>
          </cell>
          <cell r="L243" t="str">
            <v>Y</v>
          </cell>
          <cell r="U243" t="str">
            <v>Y</v>
          </cell>
          <cell r="V243" t="str">
            <v>Y</v>
          </cell>
          <cell r="W243" t="str">
            <v>Y</v>
          </cell>
          <cell r="AI243" t="str">
            <v>Provides MPs and ERCOT details on any 997 "accept or reject" that ERCOT has not received from a market participant for EDI files ERCOT sent to a MP three calendar days prior.</v>
          </cell>
          <cell r="AJ243">
            <v>236</v>
          </cell>
          <cell r="AK243" t="str">
            <v>Report</v>
          </cell>
          <cell r="AL243" t="str">
            <v>A</v>
          </cell>
          <cell r="AO243" t="str">
            <v>997EXTRACT</v>
          </cell>
          <cell r="AS243" t="str">
            <v>.csv,.xml</v>
          </cell>
          <cell r="AU243">
            <v>25569</v>
          </cell>
          <cell r="AV243" t="str">
            <v>David Michelsen</v>
          </cell>
          <cell r="AW243" t="str">
            <v>Seth Connel</v>
          </cell>
          <cell r="AX243" t="str">
            <v>Jamie Lavas</v>
          </cell>
          <cell r="AY243" t="str">
            <v>Steven Lang</v>
          </cell>
          <cell r="BA243" t="str">
            <v>PFR</v>
          </cell>
        </row>
        <row r="244">
          <cell r="B244" t="str">
            <v>NP19-460-AN</v>
          </cell>
          <cell r="C244" t="str">
            <v>Notification of Proposed SET changes</v>
          </cell>
          <cell r="D244" t="str">
            <v>Retail</v>
          </cell>
          <cell r="E244" t="str">
            <v>Event - Notification</v>
          </cell>
          <cell r="F244" t="str">
            <v>Y</v>
          </cell>
          <cell r="H244" t="str">
            <v>P</v>
          </cell>
          <cell r="L244" t="str">
            <v>Y</v>
          </cell>
          <cell r="Q244" t="str">
            <v>Y</v>
          </cell>
          <cell r="T244" t="str">
            <v>Y</v>
          </cell>
          <cell r="AI244" t="str">
            <v>An Entity proposing a change shall notify ERCOT and/or the appropriate TAC subcommittee chair. ERCOT will notify Market Participants of any change requests. Market Participants may participate in ERCOT sponsored change control discussions. The appropriate TAC subcommittee will review and develop a resolution to the change/modification and publish the results. ERCOT will then notify the Entity proposing the change/modification of the results</v>
          </cell>
          <cell r="AK244" t="str">
            <v>Alert/Notice</v>
          </cell>
          <cell r="AL244" t="str">
            <v>A</v>
          </cell>
          <cell r="AU244">
            <v>25569</v>
          </cell>
          <cell r="AV244" t="str">
            <v>David Michelsen</v>
          </cell>
          <cell r="AW244" t="str">
            <v>Kathryn Thurman</v>
          </cell>
          <cell r="AZ244" t="str">
            <v>Manual</v>
          </cell>
          <cell r="BA244" t="str">
            <v>Manual</v>
          </cell>
        </row>
        <row r="245">
          <cell r="B245" t="str">
            <v>NP19-867-AN</v>
          </cell>
          <cell r="C245" t="str">
            <v>867_03 Monthly or Final Usage/ 867_04 Initial Meter Read</v>
          </cell>
          <cell r="D245" t="str">
            <v>Retail</v>
          </cell>
          <cell r="E245" t="str">
            <v>Event - Retail Transaction</v>
          </cell>
          <cell r="L245" t="str">
            <v>Y</v>
          </cell>
          <cell r="S245" t="str">
            <v>Y</v>
          </cell>
          <cell r="U245" t="str">
            <v>Y</v>
          </cell>
          <cell r="AI245" t="str">
            <v>Upon receipt, ERCOT will send final meter read information to the current CR and initial meter read information to the CSA CR (if applicable) within four Retail Business Hours using the  867_03 transaction and 867_04, Initial Meter Read Notification, as appropriate.</v>
          </cell>
          <cell r="AK245" t="str">
            <v>Alert/Notice</v>
          </cell>
          <cell r="AL245" t="str">
            <v>A</v>
          </cell>
          <cell r="AS245" t="str">
            <v>.edi</v>
          </cell>
          <cell r="AU245">
            <v>25569</v>
          </cell>
          <cell r="AV245" t="str">
            <v>David Michelsen</v>
          </cell>
          <cell r="AW245" t="str">
            <v>Kathryn Thurman</v>
          </cell>
          <cell r="AZ245" t="str">
            <v>Automated</v>
          </cell>
          <cell r="BA245" t="str">
            <v>PFR</v>
          </cell>
        </row>
        <row r="246">
          <cell r="B246" t="str">
            <v>NP20-599-M</v>
          </cell>
          <cell r="C246" t="str">
            <v>Arbitrator Summary of ADR Dispute</v>
          </cell>
          <cell r="D246" t="str">
            <v>Retire</v>
          </cell>
          <cell r="E246" t="str">
            <v>Event - As Needed</v>
          </cell>
          <cell r="H246" t="str">
            <v>S</v>
          </cell>
          <cell r="I246" t="str">
            <v>Y</v>
          </cell>
          <cell r="U246" t="str">
            <v>Y</v>
          </cell>
          <cell r="V246" t="str">
            <v>Y</v>
          </cell>
          <cell r="W246" t="str">
            <v>Y</v>
          </cell>
          <cell r="X246" t="str">
            <v>Y</v>
          </cell>
          <cell r="Y246" t="str">
            <v>Y</v>
          </cell>
          <cell r="Z246" t="str">
            <v>Y</v>
          </cell>
          <cell r="AA246" t="str">
            <v>Y</v>
          </cell>
          <cell r="AC246" t="str">
            <v>Y</v>
          </cell>
          <cell r="AI246" t="str">
            <v>Post summary of dispute on the MIS. As soon as practicable after appointment of the arbitrator or the arbitration panel, the arbitrators shall submit to the General Counsel of ERCOT a summary of the dispute</v>
          </cell>
          <cell r="AJ246">
            <v>11147</v>
          </cell>
          <cell r="AK246" t="str">
            <v>Report</v>
          </cell>
          <cell r="AL246" t="str">
            <v>I</v>
          </cell>
          <cell r="AS246" t="str">
            <v>.doc</v>
          </cell>
          <cell r="AT246">
            <v>25569</v>
          </cell>
          <cell r="AU246">
            <v>25569</v>
          </cell>
          <cell r="AV246" t="str">
            <v>Chad Seely</v>
          </cell>
          <cell r="AW246" t="str">
            <v>Chad Seely</v>
          </cell>
          <cell r="BA246" t="str">
            <v>Manual</v>
          </cell>
        </row>
        <row r="247">
          <cell r="B247" t="str">
            <v>NP20-801-AN</v>
          </cell>
          <cell r="C247" t="str">
            <v>ADR - Written Request</v>
          </cell>
          <cell r="D247" t="str">
            <v>Nodal</v>
          </cell>
          <cell r="E247" t="str">
            <v>Event - Notification</v>
          </cell>
          <cell r="L247" t="str">
            <v>Y</v>
          </cell>
          <cell r="Q247" t="str">
            <v>Y</v>
          </cell>
          <cell r="U247" t="str">
            <v>Y</v>
          </cell>
          <cell r="V247" t="str">
            <v>Y</v>
          </cell>
          <cell r="W247" t="str">
            <v>Y</v>
          </cell>
          <cell r="X247" t="str">
            <v>Y</v>
          </cell>
          <cell r="Y247" t="str">
            <v>Y</v>
          </cell>
          <cell r="Z247" t="str">
            <v>Y</v>
          </cell>
          <cell r="AA247" t="str">
            <v>Y</v>
          </cell>
          <cell r="AI247" t="str">
            <v>In order to initiate the Alternative Dispute Resolution (ADR) procedure, a Market Participant must submit a written request for ADR to the General Counsel of ERCOT.  ERCOT shall provide Notice to all parties to the dispute within seven Business Days of receipt of the ADR request and shall include the ERCOT ADR number in the Notice.  For ADR proceedings that involve more than one Market Participant, each Market Participant shall provide the name and contact information of a contact point (Dispute Contact) within five Business Days of receipt of Notice from ERCOT.</v>
          </cell>
          <cell r="AK247" t="str">
            <v>Alert/Notice</v>
          </cell>
          <cell r="AL247" t="str">
            <v>A</v>
          </cell>
          <cell r="AU247">
            <v>40513</v>
          </cell>
          <cell r="AV247" t="str">
            <v>Chad Seely</v>
          </cell>
          <cell r="AW247" t="str">
            <v>Chad Seely</v>
          </cell>
          <cell r="AZ247" t="str">
            <v>Manual</v>
          </cell>
          <cell r="BA247" t="str">
            <v>Manual</v>
          </cell>
        </row>
        <row r="248">
          <cell r="B248" t="str">
            <v>NP4-517-UI</v>
          </cell>
          <cell r="C248" t="str">
            <v>Capacity Trades</v>
          </cell>
          <cell r="D248" t="str">
            <v>Nodal</v>
          </cell>
          <cell r="E248" t="str">
            <v>Event - As Needed</v>
          </cell>
          <cell r="H248" t="str">
            <v>C</v>
          </cell>
          <cell r="I248" t="str">
            <v>Y</v>
          </cell>
          <cell r="X248" t="str">
            <v>Y</v>
          </cell>
          <cell r="AI248" t="str">
            <v>Capacity Trade Validation.  Notify both buying and selling QSE about reported Capacity Trade.  Post reported Capacity Trades.</v>
          </cell>
          <cell r="AK248" t="str">
            <v>Web Service</v>
          </cell>
          <cell r="AL248" t="str">
            <v>A</v>
          </cell>
          <cell r="AS248" t="str">
            <v>.xml</v>
          </cell>
          <cell r="AU248">
            <v>40506</v>
          </cell>
          <cell r="AV248" t="str">
            <v>Carrie Bivens/Resmi Surendran</v>
          </cell>
          <cell r="AW248" t="str">
            <v>Neelima Bezwada/Jeff Gilbertson</v>
          </cell>
          <cell r="AX248" t="str">
            <v>Dave Pagliai/Steve White</v>
          </cell>
          <cell r="AY248" t="str">
            <v>Naga Valasagandla/Srenivas Badri</v>
          </cell>
          <cell r="BA248" t="str">
            <v>MMS</v>
          </cell>
        </row>
        <row r="249">
          <cell r="B249" t="str">
            <v>NP4-518-UI</v>
          </cell>
          <cell r="C249" t="str">
            <v>Energy Trades</v>
          </cell>
          <cell r="D249" t="str">
            <v>Nodal</v>
          </cell>
          <cell r="E249" t="str">
            <v>Event - As Needed</v>
          </cell>
          <cell r="H249" t="str">
            <v>C</v>
          </cell>
          <cell r="I249" t="str">
            <v>Y</v>
          </cell>
          <cell r="X249" t="str">
            <v>Y</v>
          </cell>
          <cell r="AI249" t="str">
            <v>Energy Trade Validation.  Notify both buying and selling QSE about reported Energy Trade.  Post reported Energy Trades.</v>
          </cell>
          <cell r="AK249" t="str">
            <v>Web Service</v>
          </cell>
          <cell r="AL249" t="str">
            <v>A</v>
          </cell>
          <cell r="AS249" t="str">
            <v>.xml</v>
          </cell>
          <cell r="AU249">
            <v>40506</v>
          </cell>
          <cell r="AV249" t="str">
            <v>Carrie Bivens/Resmi Surendran</v>
          </cell>
          <cell r="AW249" t="str">
            <v>Neelima Bezwada/Jeff Gilbertson</v>
          </cell>
          <cell r="AX249" t="str">
            <v>Dave Pagliai/Steve White</v>
          </cell>
          <cell r="AY249" t="str">
            <v>Naga Valasagandla/Srenivas Badri</v>
          </cell>
          <cell r="BA249" t="str">
            <v>MMS</v>
          </cell>
        </row>
        <row r="250">
          <cell r="B250" t="str">
            <v>NP4-735-ER</v>
          </cell>
          <cell r="C250" t="str">
            <v>ERCOT Wind Integration Report</v>
          </cell>
          <cell r="D250" t="str">
            <v>Nodal</v>
          </cell>
          <cell r="E250" t="str">
            <v>Chron - Daily</v>
          </cell>
          <cell r="F250" t="str">
            <v>Y</v>
          </cell>
          <cell r="H250" t="str">
            <v>P</v>
          </cell>
          <cell r="T250" t="str">
            <v>Y</v>
          </cell>
          <cell r="AC250" t="str">
            <v>Y</v>
          </cell>
          <cell r="AI250" t="str">
            <v xml:space="preserve">A high level summary of the average peak load, peak hour, current wind record and date, maximum instantaneous wind value, time and wind as a percentage of the load. </v>
          </cell>
          <cell r="AJ250">
            <v>13105</v>
          </cell>
          <cell r="AK250" t="str">
            <v>Report</v>
          </cell>
          <cell r="AL250" t="str">
            <v>A</v>
          </cell>
          <cell r="AS250" t="str">
            <v>.pdf</v>
          </cell>
          <cell r="AU250">
            <v>41487</v>
          </cell>
          <cell r="AV250" t="str">
            <v>Sandip Sharma</v>
          </cell>
          <cell r="AW250" t="str">
            <v>Saad Syed/Pengwei Du</v>
          </cell>
          <cell r="AX250" t="str">
            <v>Jamie Lavas</v>
          </cell>
          <cell r="AY250" t="str">
            <v>Steven Lang</v>
          </cell>
          <cell r="BA250" t="str">
            <v>EMS</v>
          </cell>
        </row>
        <row r="251">
          <cell r="B251" t="str">
            <v>NP6-629-ER</v>
          </cell>
          <cell r="C251" t="str">
            <v>State Estimator Redacted Transformer Information</v>
          </cell>
          <cell r="D251" t="str">
            <v>Nodal</v>
          </cell>
          <cell r="E251" t="str">
            <v>Chron - Daily</v>
          </cell>
          <cell r="H251" t="str">
            <v>S</v>
          </cell>
          <cell r="I251" t="str">
            <v>Y</v>
          </cell>
          <cell r="U251" t="str">
            <v>Y</v>
          </cell>
          <cell r="V251" t="str">
            <v>Y</v>
          </cell>
          <cell r="W251" t="str">
            <v>Y</v>
          </cell>
          <cell r="X251" t="str">
            <v>Y</v>
          </cell>
          <cell r="Y251" t="str">
            <v>Y</v>
          </cell>
          <cell r="Z251" t="str">
            <v>Y</v>
          </cell>
          <cell r="AA251" t="str">
            <v>Y</v>
          </cell>
          <cell r="AC251" t="str">
            <v>Y</v>
          </cell>
          <cell r="AI251" t="str">
            <v>Redacted data Inputs and Outputs for the Real-Time Sequence and SCED Transformer flows, voltages and tap position from the State Estimator</v>
          </cell>
          <cell r="AK251" t="str">
            <v>Report</v>
          </cell>
          <cell r="AL251" t="str">
            <v>G</v>
          </cell>
          <cell r="AS251" t="str">
            <v>.csv,.xml</v>
          </cell>
          <cell r="AV251" t="str">
            <v>Bill Blevins</v>
          </cell>
          <cell r="AW251" t="str">
            <v>Thinesh Devadhas Mohanadhas</v>
          </cell>
          <cell r="AX251" t="str">
            <v>Jamie Lavas</v>
          </cell>
          <cell r="AY251" t="str">
            <v>Dean Cortez</v>
          </cell>
          <cell r="BA251" t="str">
            <v>EMS</v>
          </cell>
        </row>
        <row r="252">
          <cell r="B252" t="str">
            <v>NP20-803-AN</v>
          </cell>
          <cell r="C252" t="str">
            <v>Failure to pursue ADR Procedures</v>
          </cell>
          <cell r="D252" t="str">
            <v>Nodal</v>
          </cell>
          <cell r="E252" t="str">
            <v>Event - Notification</v>
          </cell>
          <cell r="L252" t="str">
            <v>Y</v>
          </cell>
          <cell r="Q252" t="str">
            <v>Y</v>
          </cell>
          <cell r="U252" t="str">
            <v>Y</v>
          </cell>
          <cell r="V252" t="str">
            <v>Y</v>
          </cell>
          <cell r="W252" t="str">
            <v>Y</v>
          </cell>
          <cell r="X252" t="str">
            <v>Y</v>
          </cell>
          <cell r="Y252" t="str">
            <v>Y</v>
          </cell>
          <cell r="Z252" t="str">
            <v>Y</v>
          </cell>
          <cell r="AA252" t="str">
            <v>Y</v>
          </cell>
          <cell r="AI252" t="str">
            <v>If the Market Participant that requested the ADR fails to diligently pursue its claim, ERCOT shall send a Notification to the Market Participant Dispute Contact setting forth a deadline within which the Market Participant must respond in order to preserve its rights. The deadline shall be no less than 15 days from the date ERCOT sends the Notification. If the Market Participant fails to timely respond to two such Notifications by ERCOT, the Market Participant will be deemed to have waived its rights and the ADR shall be deemed closed.</v>
          </cell>
          <cell r="AK252" t="str">
            <v>Alert/Notice</v>
          </cell>
          <cell r="AL252" t="str">
            <v>A</v>
          </cell>
          <cell r="AU252">
            <v>40513</v>
          </cell>
          <cell r="AV252" t="str">
            <v>Chad Seely</v>
          </cell>
          <cell r="AW252" t="str">
            <v>Chad Seely</v>
          </cell>
          <cell r="AZ252" t="str">
            <v>Manual</v>
          </cell>
          <cell r="BA252" t="str">
            <v>Manual</v>
          </cell>
        </row>
        <row r="253">
          <cell r="B253" t="str">
            <v>NP20-804-AN</v>
          </cell>
          <cell r="C253" t="str">
            <v>Resolution of Disputes and Notification to Market Participants</v>
          </cell>
          <cell r="D253" t="str">
            <v>Nodal</v>
          </cell>
          <cell r="E253" t="str">
            <v>Event - Notification</v>
          </cell>
          <cell r="H253" t="str">
            <v>C</v>
          </cell>
          <cell r="L253" t="str">
            <v>Y</v>
          </cell>
          <cell r="Q253" t="str">
            <v>Y</v>
          </cell>
          <cell r="U253" t="str">
            <v>Y</v>
          </cell>
          <cell r="V253" t="str">
            <v>Y</v>
          </cell>
          <cell r="W253" t="str">
            <v>Y</v>
          </cell>
          <cell r="X253" t="str">
            <v>Y</v>
          </cell>
          <cell r="Y253" t="str">
            <v>Y</v>
          </cell>
          <cell r="Z253" t="str">
            <v>Y</v>
          </cell>
          <cell r="AA253" t="str">
            <v>Y</v>
          </cell>
          <cell r="AI253" t="str">
            <v>ERCOT shall send a Notification of the negotiated settlement amount and the manner in which the resulting overpayments or underpayments will be allocated to the appropriate Settlement Statement and Invoice Recipients, including the specific Settlement Statements and Invoices that will be affected.  The Notification shall provide details including, but not limited to, the Operating Day, service type, total amount of the adjustment to the market and total adjustment to the Invoice Recipient.</v>
          </cell>
          <cell r="AK253" t="str">
            <v>Alert/Notice</v>
          </cell>
          <cell r="AL253" t="str">
            <v>A</v>
          </cell>
          <cell r="AU253">
            <v>40499</v>
          </cell>
          <cell r="AV253" t="str">
            <v>Art Deller</v>
          </cell>
          <cell r="AW253" t="str">
            <v>Lisa Sumruld</v>
          </cell>
          <cell r="AZ253" t="str">
            <v>Automated</v>
          </cell>
          <cell r="BA253" t="str">
            <v>SBL</v>
          </cell>
        </row>
        <row r="254">
          <cell r="B254" t="str">
            <v>NP3-107-UI</v>
          </cell>
          <cell r="C254" t="str">
            <v>Network Operations Model Change Requests</v>
          </cell>
          <cell r="D254" t="str">
            <v>Nodal</v>
          </cell>
          <cell r="E254" t="str">
            <v>Chron - Daily</v>
          </cell>
          <cell r="H254" t="str">
            <v>C</v>
          </cell>
          <cell r="I254" t="str">
            <v>Y</v>
          </cell>
          <cell r="V254" t="str">
            <v>Y</v>
          </cell>
          <cell r="W254" t="str">
            <v>Y</v>
          </cell>
          <cell r="AI254" t="str">
            <v>Network Operations Modeling and Telemetry.  Post any changes to NOMCRs</v>
          </cell>
          <cell r="AK254" t="str">
            <v>Web Service</v>
          </cell>
          <cell r="AL254" t="str">
            <v>A</v>
          </cell>
          <cell r="AS254" t="str">
            <v>.html</v>
          </cell>
          <cell r="AU254">
            <v>40422</v>
          </cell>
          <cell r="AV254" t="str">
            <v>Jay Teixeira</v>
          </cell>
          <cell r="AW254" t="str">
            <v>John Moseley</v>
          </cell>
          <cell r="BA254" t="str">
            <v>NMMS</v>
          </cell>
        </row>
        <row r="255">
          <cell r="B255" t="str">
            <v>NP3-119-M</v>
          </cell>
          <cell r="C255" t="str">
            <v>Reliability Must Run Market Comments</v>
          </cell>
          <cell r="D255" t="str">
            <v>Exists - Modify</v>
          </cell>
          <cell r="E255" t="str">
            <v>Event - As Needed</v>
          </cell>
          <cell r="H255" t="str">
            <v>S</v>
          </cell>
          <cell r="I255" t="str">
            <v>Y</v>
          </cell>
          <cell r="L255" t="str">
            <v>Y</v>
          </cell>
          <cell r="U255" t="str">
            <v>Y</v>
          </cell>
          <cell r="V255" t="str">
            <v>Y</v>
          </cell>
          <cell r="W255" t="str">
            <v>Y</v>
          </cell>
          <cell r="X255" t="str">
            <v>Y</v>
          </cell>
          <cell r="Y255" t="str">
            <v>Y</v>
          </cell>
          <cell r="Z255" t="str">
            <v>Y</v>
          </cell>
          <cell r="AA255" t="str">
            <v>Y</v>
          </cell>
          <cell r="AC255" t="str">
            <v>Y</v>
          </cell>
          <cell r="AI255" t="str">
            <v>ERCOT Evaluation.  Post comments received on whether the proposed RMR Unit meets the test of operational necessity to support ERCOT System reliability</v>
          </cell>
          <cell r="AJ255">
            <v>11411</v>
          </cell>
          <cell r="AK255" t="str">
            <v>Report</v>
          </cell>
          <cell r="AL255" t="str">
            <v>A</v>
          </cell>
          <cell r="AS255" t="str">
            <v>.doc</v>
          </cell>
          <cell r="AU255">
            <v>40513</v>
          </cell>
          <cell r="AV255" t="str">
            <v>Sandip Sharma</v>
          </cell>
          <cell r="BA255" t="str">
            <v>Manual</v>
          </cell>
        </row>
        <row r="256">
          <cell r="B256" t="str">
            <v>NP3-129-CD</v>
          </cell>
          <cell r="C256" t="str">
            <v>Daily Competitive Constraints</v>
          </cell>
          <cell r="D256" t="str">
            <v>Retire</v>
          </cell>
          <cell r="E256" t="str">
            <v>Chron - Daily</v>
          </cell>
          <cell r="H256" t="str">
            <v>S</v>
          </cell>
          <cell r="I256" t="str">
            <v>Y</v>
          </cell>
          <cell r="U256" t="str">
            <v>Y</v>
          </cell>
          <cell r="V256" t="str">
            <v>Y</v>
          </cell>
          <cell r="W256" t="str">
            <v>Y</v>
          </cell>
          <cell r="X256" t="str">
            <v>Y</v>
          </cell>
          <cell r="Y256" t="str">
            <v>Y</v>
          </cell>
          <cell r="Z256" t="str">
            <v>Y</v>
          </cell>
          <cell r="AA256" t="str">
            <v>Y</v>
          </cell>
          <cell r="AC256" t="str">
            <v>Y</v>
          </cell>
          <cell r="AI256" t="str">
            <v>Constraint Competitiveness Tests.  Post Competitive Constraints as well as Competitive Constraints that have been suspended and the duration of the suspension</v>
          </cell>
          <cell r="AJ256">
            <v>12347</v>
          </cell>
          <cell r="AK256" t="str">
            <v>Report</v>
          </cell>
          <cell r="AL256" t="str">
            <v>I</v>
          </cell>
          <cell r="AN256" t="str">
            <v>4.3.20 Dynamic Ratings</v>
          </cell>
          <cell r="AS256" t="str">
            <v>.zip,.csv,.xml</v>
          </cell>
          <cell r="AT256">
            <v>41438</v>
          </cell>
          <cell r="AU256">
            <v>40558</v>
          </cell>
          <cell r="AV256" t="str">
            <v>Carrie Bivens</v>
          </cell>
          <cell r="AW256" t="str">
            <v>Resmi Surendran/Neelima Bezwada</v>
          </cell>
          <cell r="AX256" t="str">
            <v>Jamie Lavas</v>
          </cell>
          <cell r="AY256" t="str">
            <v>Jane Cates/Tracy Richter</v>
          </cell>
          <cell r="BA256" t="str">
            <v>MMS</v>
          </cell>
        </row>
        <row r="257">
          <cell r="B257" t="str">
            <v>NP3-143-M</v>
          </cell>
          <cell r="C257" t="str">
            <v>ERCOT Staff Report Regarding Emergency Response Service (ERS)</v>
          </cell>
          <cell r="D257" t="str">
            <v>Nodal</v>
          </cell>
          <cell r="E257" t="str">
            <v>Chron - Annually</v>
          </cell>
          <cell r="H257" t="str">
            <v>P</v>
          </cell>
          <cell r="K257" t="str">
            <v>Y</v>
          </cell>
          <cell r="T257" t="str">
            <v>Y</v>
          </cell>
          <cell r="AD257" t="str">
            <v>TAC</v>
          </cell>
          <cell r="AI257" t="str">
            <v>ERCOT will review the effectiveness and benefits of ERS every 12 months from the start of the program and report its findings to TAC no later than April 15 of each calendar year.</v>
          </cell>
          <cell r="AK257" t="str">
            <v>Report</v>
          </cell>
          <cell r="AL257" t="str">
            <v>A</v>
          </cell>
          <cell r="AS257" t="str">
            <v>.pdf</v>
          </cell>
          <cell r="AU257">
            <v>40642</v>
          </cell>
          <cell r="AV257" t="str">
            <v>Mark Patterson</v>
          </cell>
          <cell r="AW257" t="str">
            <v>Mark Patterson</v>
          </cell>
          <cell r="BA257" t="str">
            <v>Manual</v>
          </cell>
        </row>
        <row r="258">
          <cell r="B258" t="str">
            <v>NP3-144-M</v>
          </cell>
          <cell r="C258" t="str">
            <v>ERS Procurement Results</v>
          </cell>
          <cell r="D258" t="str">
            <v>Nodal</v>
          </cell>
          <cell r="E258" t="str">
            <v>Event - As Needed</v>
          </cell>
          <cell r="F258" t="str">
            <v>Y</v>
          </cell>
          <cell r="H258" t="str">
            <v>P</v>
          </cell>
          <cell r="I258" t="str">
            <v>Y</v>
          </cell>
          <cell r="T258" t="str">
            <v>Y</v>
          </cell>
          <cell r="AC258" t="str">
            <v>Y</v>
          </cell>
          <cell r="AI258" t="str">
            <v xml:space="preserve">Summary of procurement results for upcoming Standard Contract Term. </v>
          </cell>
          <cell r="AJ258">
            <v>11465</v>
          </cell>
          <cell r="AK258" t="str">
            <v>Report</v>
          </cell>
          <cell r="AL258" t="str">
            <v>A</v>
          </cell>
          <cell r="AS258" t="str">
            <v>.pdf</v>
          </cell>
          <cell r="AU258">
            <v>40560</v>
          </cell>
          <cell r="AV258" t="str">
            <v>Mark Patterson</v>
          </cell>
          <cell r="AW258" t="str">
            <v>Thelma Garza</v>
          </cell>
          <cell r="BA258" t="str">
            <v>Manual</v>
          </cell>
        </row>
        <row r="259">
          <cell r="B259" t="str">
            <v>NP3-145-M</v>
          </cell>
          <cell r="C259" t="str">
            <v>RMR/MRA Exit Strategy Implementation Monthly Report</v>
          </cell>
          <cell r="D259" t="str">
            <v>Exists - Modify</v>
          </cell>
          <cell r="E259" t="str">
            <v>Chron - Monthly</v>
          </cell>
          <cell r="H259" t="str">
            <v>S</v>
          </cell>
          <cell r="I259" t="str">
            <v>Y</v>
          </cell>
          <cell r="L259" t="str">
            <v>Y</v>
          </cell>
          <cell r="U259" t="str">
            <v>Y</v>
          </cell>
          <cell r="V259" t="str">
            <v>Y</v>
          </cell>
          <cell r="W259" t="str">
            <v>Y</v>
          </cell>
          <cell r="X259" t="str">
            <v>Y</v>
          </cell>
          <cell r="Y259" t="str">
            <v>Y</v>
          </cell>
          <cell r="Z259" t="str">
            <v>Y</v>
          </cell>
          <cell r="AA259" t="str">
            <v>Y</v>
          </cell>
          <cell r="AC259" t="str">
            <v>Y</v>
          </cell>
          <cell r="AI259" t="str">
            <v>Upon initiation of the project, the TSP(s) responsible for constructing upgrades relating to the Transmission Facilities that are part of an RMR or MRA exit strategy shall provide to ERCOT monthly updates of the projects status, noting any acceleration or delay in planned completion date. ERCOT shall report this data through the MIS as described in Section 12.2, ERCOT Responsibilities.</v>
          </cell>
          <cell r="AJ259">
            <v>11412</v>
          </cell>
          <cell r="AK259" t="str">
            <v>Report</v>
          </cell>
          <cell r="AL259" t="str">
            <v>A</v>
          </cell>
          <cell r="AS259" t="str">
            <v>.doc</v>
          </cell>
          <cell r="AU259">
            <v>40513</v>
          </cell>
          <cell r="AV259" t="str">
            <v>Jeff Billo</v>
          </cell>
          <cell r="AW259" t="str">
            <v>Prabhu Gnanam</v>
          </cell>
          <cell r="BA259" t="str">
            <v>Manual</v>
          </cell>
        </row>
        <row r="260">
          <cell r="B260" t="str">
            <v>NP3-150-CD</v>
          </cell>
          <cell r="C260" t="str">
            <v xml:space="preserve">Withdrawal of Approved/Accepted Transmission Outages </v>
          </cell>
          <cell r="D260" t="str">
            <v>Retire</v>
          </cell>
          <cell r="E260" t="str">
            <v>Chron - Hourly</v>
          </cell>
          <cell r="H260" t="str">
            <v>S</v>
          </cell>
          <cell r="I260" t="str">
            <v>Y</v>
          </cell>
          <cell r="U260" t="str">
            <v>Y</v>
          </cell>
          <cell r="V260" t="str">
            <v>Y</v>
          </cell>
          <cell r="W260" t="str">
            <v>Y</v>
          </cell>
          <cell r="X260" t="str">
            <v>Y</v>
          </cell>
          <cell r="Y260" t="str">
            <v>Y</v>
          </cell>
          <cell r="Z260" t="str">
            <v>Y</v>
          </cell>
          <cell r="AA260" t="str">
            <v>Y</v>
          </cell>
          <cell r="AC260" t="str">
            <v>Y</v>
          </cell>
          <cell r="AI260" t="str">
            <v>Withdrawal of Approval and Rescheduling of Approved Planned Outages ....  If ERCOT withdraws approval of Planned Outages and Maintenance Outages of Transmission Facilities, ERCOT shall post notice through the MIS Secure Area as soon as practicable</v>
          </cell>
          <cell r="AJ260">
            <v>12322</v>
          </cell>
          <cell r="AK260" t="str">
            <v>Report</v>
          </cell>
          <cell r="AL260" t="str">
            <v>I</v>
          </cell>
          <cell r="AM260" t="str">
            <v>NP3-157-CD</v>
          </cell>
          <cell r="AS260" t="str">
            <v>.zip,.csv,.xml</v>
          </cell>
          <cell r="AT260">
            <v>41929</v>
          </cell>
          <cell r="AU260">
            <v>40463</v>
          </cell>
          <cell r="AV260" t="str">
            <v>Bobby Reed</v>
          </cell>
          <cell r="AW260" t="str">
            <v>Robert Matlock</v>
          </cell>
          <cell r="AX260" t="str">
            <v>Jamie Lavas</v>
          </cell>
          <cell r="AY260" t="str">
            <v>Jane Cates/Tracy Richter</v>
          </cell>
          <cell r="BA260" t="str">
            <v>MMS</v>
          </cell>
        </row>
        <row r="261">
          <cell r="B261" t="str">
            <v>NP3-217-CD</v>
          </cell>
          <cell r="C261" t="str">
            <v>Forecasted Temperature Adjusted Dynamic Ratings</v>
          </cell>
          <cell r="D261" t="str">
            <v>Nodal</v>
          </cell>
          <cell r="E261" t="str">
            <v>Chron - Hourly</v>
          </cell>
          <cell r="H261" t="str">
            <v>S</v>
          </cell>
          <cell r="I261" t="str">
            <v>Y</v>
          </cell>
          <cell r="U261" t="str">
            <v>Y</v>
          </cell>
          <cell r="V261" t="str">
            <v>Y</v>
          </cell>
          <cell r="W261" t="str">
            <v>Y</v>
          </cell>
          <cell r="X261" t="str">
            <v>Y</v>
          </cell>
          <cell r="Y261" t="str">
            <v>Y</v>
          </cell>
          <cell r="Z261" t="str">
            <v>Y</v>
          </cell>
          <cell r="AA261" t="str">
            <v>Y</v>
          </cell>
          <cell r="AC261" t="str">
            <v>Y</v>
          </cell>
          <cell r="AI261" t="str">
            <v>Dynamic ratings adjusted for the current temperature</v>
          </cell>
          <cell r="AJ261">
            <v>12346</v>
          </cell>
          <cell r="AK261" t="str">
            <v>Report</v>
          </cell>
          <cell r="AL261" t="str">
            <v>A</v>
          </cell>
          <cell r="AN261" t="str">
            <v>4.3.17 Dynamic Ratings</v>
          </cell>
          <cell r="AS261" t="str">
            <v>.zip,.csv,.xml</v>
          </cell>
          <cell r="AU261">
            <v>40506</v>
          </cell>
          <cell r="AV261" t="str">
            <v>Bill Blevins</v>
          </cell>
          <cell r="AW261" t="str">
            <v>Thinesh Devadhas Mohanadhas</v>
          </cell>
          <cell r="AX261" t="str">
            <v>Amy Lofton</v>
          </cell>
          <cell r="AY261" t="str">
            <v>Tracy Richter</v>
          </cell>
          <cell r="BA261" t="str">
            <v>EMS</v>
          </cell>
        </row>
        <row r="262">
          <cell r="B262" t="str">
            <v>NP3-220-SG</v>
          </cell>
          <cell r="C262" t="str">
            <v>Electrical Bus to Hub List</v>
          </cell>
          <cell r="D262" t="str">
            <v>Nodal</v>
          </cell>
          <cell r="E262" t="str">
            <v>Chron - Per Model</v>
          </cell>
          <cell r="F262" t="str">
            <v>Y</v>
          </cell>
          <cell r="H262" t="str">
            <v>P</v>
          </cell>
          <cell r="I262" t="str">
            <v>Y</v>
          </cell>
          <cell r="T262" t="str">
            <v>Y</v>
          </cell>
          <cell r="AC262" t="str">
            <v>Y</v>
          </cell>
          <cell r="AI262" t="str">
            <v xml:space="preserve">Electrical Bus list and Electrical Bus to Hub Mapping list. </v>
          </cell>
          <cell r="AJ262">
            <v>10011</v>
          </cell>
          <cell r="AK262" t="str">
            <v>Report</v>
          </cell>
          <cell r="AL262" t="str">
            <v>A</v>
          </cell>
          <cell r="AS262" t="str">
            <v>.zip,.xls</v>
          </cell>
          <cell r="AU262">
            <v>40466</v>
          </cell>
          <cell r="AV262" t="str">
            <v>Jay Teixeira</v>
          </cell>
          <cell r="AW262" t="str">
            <v>John Moseley</v>
          </cell>
          <cell r="BA262" t="str">
            <v>NMMS</v>
          </cell>
        </row>
        <row r="263">
          <cell r="B263" t="str">
            <v>NP3-229-SG</v>
          </cell>
          <cell r="C263" t="str">
            <v>Network Operations Model Change Requests</v>
          </cell>
          <cell r="D263" t="str">
            <v>Nodal</v>
          </cell>
          <cell r="E263" t="str">
            <v>Event - 3 days after a change</v>
          </cell>
          <cell r="H263" t="str">
            <v>C</v>
          </cell>
          <cell r="J263" t="str">
            <v>Y</v>
          </cell>
          <cell r="V263" t="str">
            <v>Y</v>
          </cell>
          <cell r="AI263" t="str">
            <v>MP Network Model Change Requests</v>
          </cell>
          <cell r="AK263" t="str">
            <v>Report</v>
          </cell>
          <cell r="AL263" t="str">
            <v>A</v>
          </cell>
          <cell r="AS263" t="str">
            <v>.html</v>
          </cell>
          <cell r="AU263">
            <v>40422</v>
          </cell>
          <cell r="AV263" t="str">
            <v>Jay Teixeira</v>
          </cell>
          <cell r="AW263" t="str">
            <v>John Moseley</v>
          </cell>
          <cell r="BA263" t="str">
            <v>NMMS</v>
          </cell>
        </row>
        <row r="264">
          <cell r="B264" t="str">
            <v>NP3-238-SG</v>
          </cell>
          <cell r="C264" t="str">
            <v>ERCOT Wind Forecasting Design Documentation</v>
          </cell>
          <cell r="D264" t="str">
            <v>Nodal</v>
          </cell>
          <cell r="E264" t="str">
            <v>Event - As Needed</v>
          </cell>
          <cell r="H264" t="str">
            <v>S</v>
          </cell>
          <cell r="I264" t="str">
            <v>Y</v>
          </cell>
          <cell r="U264" t="str">
            <v>Y</v>
          </cell>
          <cell r="V264" t="str">
            <v>Y</v>
          </cell>
          <cell r="W264" t="str">
            <v>Y</v>
          </cell>
          <cell r="X264" t="str">
            <v>Y</v>
          </cell>
          <cell r="Y264" t="str">
            <v>Y</v>
          </cell>
          <cell r="Z264" t="str">
            <v>Y</v>
          </cell>
          <cell r="AA264" t="str">
            <v>Y</v>
          </cell>
          <cell r="AC264" t="str">
            <v>Y</v>
          </cell>
          <cell r="AI264" t="str">
            <v>Design documents from AWS for the wind power forecast</v>
          </cell>
          <cell r="AJ264">
            <v>11021</v>
          </cell>
          <cell r="AK264" t="str">
            <v>Document</v>
          </cell>
          <cell r="AL264" t="str">
            <v>A</v>
          </cell>
          <cell r="AS264" t="str">
            <v>.doc</v>
          </cell>
          <cell r="AU264">
            <v>40463</v>
          </cell>
          <cell r="AV264" t="str">
            <v>Sandip Sharma</v>
          </cell>
          <cell r="AW264" t="str">
            <v>Sandip Sharma</v>
          </cell>
          <cell r="BA264" t="str">
            <v>AWS</v>
          </cell>
        </row>
        <row r="265">
          <cell r="B265" t="str">
            <v>NP3-307-M</v>
          </cell>
          <cell r="C265" t="str">
            <v>Redacted Network Operations Test Model and Difference Report</v>
          </cell>
          <cell r="D265" t="str">
            <v>Nodal</v>
          </cell>
          <cell r="E265" t="str">
            <v>Chron - Per Model</v>
          </cell>
          <cell r="H265" t="str">
            <v>S</v>
          </cell>
          <cell r="I265" t="str">
            <v>Y</v>
          </cell>
          <cell r="U265" t="str">
            <v>Y</v>
          </cell>
          <cell r="V265" t="str">
            <v>Y</v>
          </cell>
          <cell r="W265" t="str">
            <v>Y</v>
          </cell>
          <cell r="X265" t="str">
            <v>Y</v>
          </cell>
          <cell r="Y265" t="str">
            <v>Y</v>
          </cell>
          <cell r="Z265" t="str">
            <v>Y</v>
          </cell>
          <cell r="AA265" t="str">
            <v>Y</v>
          </cell>
          <cell r="AC265" t="str">
            <v>Y</v>
          </cell>
          <cell r="AI265" t="str">
            <v>45 day prior test model for the redacted model and delta report for interim update changes</v>
          </cell>
          <cell r="AJ265">
            <v>10001</v>
          </cell>
          <cell r="AK265" t="str">
            <v>Report</v>
          </cell>
          <cell r="AL265" t="str">
            <v>A</v>
          </cell>
          <cell r="AS265" t="str">
            <v>.zip,.xml</v>
          </cell>
          <cell r="AU265">
            <v>40466</v>
          </cell>
          <cell r="AV265" t="str">
            <v>Jay Teixeira</v>
          </cell>
          <cell r="AW265" t="str">
            <v>John Moseley</v>
          </cell>
          <cell r="BA265" t="str">
            <v>NMMS</v>
          </cell>
        </row>
        <row r="266">
          <cell r="B266" t="str">
            <v>NP3-363-ER</v>
          </cell>
          <cell r="C266" t="str">
            <v>State Estimator Bus Telemetry Accuracy Report</v>
          </cell>
          <cell r="D266" t="str">
            <v>Nodal</v>
          </cell>
          <cell r="E266" t="str">
            <v>Chron - Monthly</v>
          </cell>
          <cell r="H266" t="str">
            <v>S</v>
          </cell>
          <cell r="I266" t="str">
            <v>Y</v>
          </cell>
          <cell r="U266" t="str">
            <v>Y</v>
          </cell>
          <cell r="V266" t="str">
            <v>Y</v>
          </cell>
          <cell r="W266" t="str">
            <v>Y</v>
          </cell>
          <cell r="X266" t="str">
            <v>Y</v>
          </cell>
          <cell r="Y266" t="str">
            <v>Y</v>
          </cell>
          <cell r="Z266" t="str">
            <v>Y</v>
          </cell>
          <cell r="AA266" t="str">
            <v>Y</v>
          </cell>
          <cell r="AC266" t="str">
            <v>Y</v>
          </cell>
          <cell r="AI266" t="str">
            <v>Market Participants will utilize Electrical Buses Not Meeting Accuracy Requirements reporting to evaluate Electrical Buses not meeting Telemetry Accuracy requirements. Sum of flows into any telemetered bus less than the greater of 5 Mw or 5% of the largest line rating at each bus. This reporting will enable ERCOT to track and research quality issues by month throughout 2 years of history.</v>
          </cell>
          <cell r="AJ266">
            <v>11007</v>
          </cell>
          <cell r="AK266" t="str">
            <v>Report</v>
          </cell>
          <cell r="AL266" t="str">
            <v>A</v>
          </cell>
          <cell r="AS266" t="str">
            <v>.zip,.xlsx</v>
          </cell>
          <cell r="AU266">
            <v>40546</v>
          </cell>
          <cell r="AV266" t="str">
            <v>Bill Blevins</v>
          </cell>
          <cell r="AW266" t="str">
            <v>Thinesh Devadhas Mohanadhas</v>
          </cell>
          <cell r="AX266" t="str">
            <v>Jamie Lavas</v>
          </cell>
          <cell r="AY266" t="str">
            <v>Dean Cortez</v>
          </cell>
          <cell r="BA266" t="str">
            <v>EMS</v>
          </cell>
        </row>
        <row r="267">
          <cell r="B267" t="str">
            <v>NP3-364-ER</v>
          </cell>
          <cell r="C267" t="str">
            <v>Monthly Energy Deployed by RMR Units Report</v>
          </cell>
          <cell r="D267" t="str">
            <v>Nodal</v>
          </cell>
          <cell r="E267" t="str">
            <v>Chron - Monthly</v>
          </cell>
          <cell r="H267" t="str">
            <v>S</v>
          </cell>
          <cell r="I267" t="str">
            <v>Y</v>
          </cell>
          <cell r="L267" t="str">
            <v>Y</v>
          </cell>
          <cell r="U267" t="str">
            <v>Y</v>
          </cell>
          <cell r="V267" t="str">
            <v>Y</v>
          </cell>
          <cell r="W267" t="str">
            <v>Y</v>
          </cell>
          <cell r="X267" t="str">
            <v>Y</v>
          </cell>
          <cell r="Y267" t="str">
            <v>Y</v>
          </cell>
          <cell r="Z267" t="str">
            <v>Y</v>
          </cell>
          <cell r="AA267" t="str">
            <v>Y</v>
          </cell>
          <cell r="AC267" t="str">
            <v>Y</v>
          </cell>
          <cell r="AI267" t="str">
            <v>Reliability Must Run.  Post information relative to the use of RMR units including monthly energy deployed</v>
          </cell>
          <cell r="AJ267">
            <v>11139</v>
          </cell>
          <cell r="AK267" t="str">
            <v>Report</v>
          </cell>
          <cell r="AL267" t="str">
            <v>A</v>
          </cell>
          <cell r="AS267" t="str">
            <v>.zip,.xlsx</v>
          </cell>
          <cell r="AU267">
            <v>40558</v>
          </cell>
          <cell r="AV267" t="str">
            <v>Austin Rosel</v>
          </cell>
          <cell r="AW267" t="str">
            <v>Ino Gonzalez</v>
          </cell>
          <cell r="AX267" t="str">
            <v>Jamie Lavas</v>
          </cell>
          <cell r="AY267" t="str">
            <v>Steven Lang</v>
          </cell>
          <cell r="BA267" t="str">
            <v>LOD</v>
          </cell>
        </row>
        <row r="268">
          <cell r="B268" t="str">
            <v>NP3-36-AN</v>
          </cell>
          <cell r="C268" t="str">
            <v>Resource Coming On Line</v>
          </cell>
          <cell r="D268" t="str">
            <v>Nodal</v>
          </cell>
          <cell r="E268" t="str">
            <v>Event - Notification</v>
          </cell>
          <cell r="N268" t="str">
            <v>Y</v>
          </cell>
          <cell r="Q268" t="str">
            <v>Y</v>
          </cell>
          <cell r="X268" t="str">
            <v>Y</v>
          </cell>
          <cell r="AA268" t="str">
            <v>Y</v>
          </cell>
          <cell r="AI268" t="str">
            <v>Before start-up and synchronizing On-Line, a Resource Entity or QSE may inquire of ERCOT whether the Resource is expected to be decommitted by ERCOT upon its coming On-Line.  If a Resource Entity or QSE is notified by ERCOT that the Resource will be decommitted if the Resource comes On-Line and the Resource Entity or QSE starts the Resource, then the QSE representing the Resource will not be paid any decommitment compensation as otherwise would be provided for in Section 5.7.3, Payment When ERCOT Decommits a QSE-Committed Resource</v>
          </cell>
          <cell r="AK268" t="str">
            <v>Alert/Notice</v>
          </cell>
          <cell r="AL268" t="str">
            <v>A</v>
          </cell>
          <cell r="AU268">
            <v>40513</v>
          </cell>
          <cell r="AV268" t="str">
            <v>Jimmy Hartmann</v>
          </cell>
          <cell r="AW268" t="str">
            <v>Jerry Gaddy</v>
          </cell>
          <cell r="AZ268" t="str">
            <v>Manual</v>
          </cell>
          <cell r="BA268" t="str">
            <v>Manual</v>
          </cell>
        </row>
        <row r="269">
          <cell r="B269" t="str">
            <v>NP3-37-AN</v>
          </cell>
          <cell r="C269" t="str">
            <v>Response to Outage Returning Early Request</v>
          </cell>
          <cell r="D269" t="str">
            <v>Nodal</v>
          </cell>
          <cell r="E269" t="str">
            <v>Event - Notification</v>
          </cell>
          <cell r="N269" t="str">
            <v>Y</v>
          </cell>
          <cell r="Q269" t="str">
            <v>Y</v>
          </cell>
          <cell r="X269" t="str">
            <v>Y</v>
          </cell>
          <cell r="AI269" t="str">
            <v>A Resource that completes a Planned Outage early and wants to resume operation shall notify ERCOT of the early return prior to resuming service by making appropriate entries in the Current Operating Plan or Outage Scheduler if applicable as much in advance as practicable, but not later than at least two hours prior to beginning startup.  Within two hours of receiving such request, ERCOT shall either:  (a) Approve the request unless, as a result of complying with the request, ERCOT cannot maintain system reliability or security with the Resource injection.  In such a case, ERCOT shall issue a Verbal Dispatch Instruction to the Resource QSE to stay Off-Line; or  (b) Coordinate between the TSP and Resource Entity to schedule a time agreeable to both parties for the Resource to be Off-Line in the event if that a Transmission Facilities Outage requires the affected Resource to be Off-Line. If mutual agreement is not reached, then ERCOT shall decide on the appropriate time, after considering expected impacts on system security, future Outage plans, and participants and issue a Verbal Dispatch Instruction to the Resources QSE to stay Off-Line.</v>
          </cell>
          <cell r="AK269" t="str">
            <v>Alert/Notice</v>
          </cell>
          <cell r="AL269" t="str">
            <v>A</v>
          </cell>
          <cell r="AU269">
            <v>40513</v>
          </cell>
          <cell r="AV269" t="str">
            <v>Jimmy Hartmann</v>
          </cell>
          <cell r="AW269" t="str">
            <v>Jerry Gaddy</v>
          </cell>
          <cell r="AZ269" t="str">
            <v>Manual</v>
          </cell>
          <cell r="BA269" t="str">
            <v>Manual</v>
          </cell>
        </row>
        <row r="270">
          <cell r="B270" t="str">
            <v>NP3-389-AN</v>
          </cell>
          <cell r="C270" t="str">
            <v>Notice of Buses Not Meeting Telemetry Standards</v>
          </cell>
          <cell r="D270" t="str">
            <v>Nodal</v>
          </cell>
          <cell r="E270" t="str">
            <v>Event - Notification</v>
          </cell>
          <cell r="H270" t="str">
            <v>S</v>
          </cell>
          <cell r="Q270" t="str">
            <v>Y</v>
          </cell>
          <cell r="U270" t="str">
            <v>Y</v>
          </cell>
          <cell r="V270" t="str">
            <v>Y</v>
          </cell>
          <cell r="W270" t="str">
            <v>Y</v>
          </cell>
          <cell r="X270" t="str">
            <v>Y</v>
          </cell>
          <cell r="Y270" t="str">
            <v>Y</v>
          </cell>
          <cell r="Z270" t="str">
            <v>Y</v>
          </cell>
          <cell r="AA270" t="str">
            <v>Y</v>
          </cell>
          <cell r="AC270" t="str">
            <v>Y</v>
          </cell>
          <cell r="AI270" t="str">
            <v>Continuous Telemetry of the Real-Time Measurements of Bus Load, Voltages...Post notice of electrical buses not meeting TAC approved accuracy requirements, including a list of all measurements and the residual errors. This requirement is met through  the posting of State Estimator Bus Telemetry Accuracy Report</v>
          </cell>
          <cell r="AK270" t="str">
            <v>Alert/Notice</v>
          </cell>
          <cell r="AL270" t="str">
            <v>I</v>
          </cell>
          <cell r="AV270" t="str">
            <v>Bill Blevins</v>
          </cell>
          <cell r="AW270" t="str">
            <v>Thinesh Devadhas Mohanadhas</v>
          </cell>
          <cell r="AZ270" t="str">
            <v>Manual</v>
          </cell>
          <cell r="BA270" t="str">
            <v>EMS</v>
          </cell>
        </row>
        <row r="271">
          <cell r="B271" t="str">
            <v>NP3-390-AN</v>
          </cell>
          <cell r="C271" t="str">
            <v>Notice of Need for Additional Ancillary Service Resources with Reliability Reason</v>
          </cell>
          <cell r="D271" t="str">
            <v>Nodal</v>
          </cell>
          <cell r="E271" t="str">
            <v>Event - Notification</v>
          </cell>
          <cell r="H271" t="str">
            <v>P</v>
          </cell>
          <cell r="M271" t="str">
            <v>Y</v>
          </cell>
          <cell r="O271" t="str">
            <v>Y</v>
          </cell>
          <cell r="U271" t="str">
            <v>Y</v>
          </cell>
          <cell r="V271" t="str">
            <v>Y</v>
          </cell>
          <cell r="W271" t="str">
            <v>Y</v>
          </cell>
          <cell r="X271" t="str">
            <v>Y</v>
          </cell>
          <cell r="Y271" t="str">
            <v>Y</v>
          </cell>
          <cell r="Z271" t="str">
            <v>Y</v>
          </cell>
          <cell r="AA271" t="str">
            <v>Y</v>
          </cell>
          <cell r="AC271" t="str">
            <v>Y</v>
          </cell>
          <cell r="AI271" t="str">
            <v>Standards for Determining Ancillary Service Quantities.  Post notice of need for additional Ancillary Service Resources and the reliability reason for the increase</v>
          </cell>
          <cell r="AK271" t="str">
            <v>Alert/Notice</v>
          </cell>
          <cell r="AL271" t="str">
            <v>A</v>
          </cell>
          <cell r="AU271">
            <v>40513</v>
          </cell>
          <cell r="AV271" t="str">
            <v>Jimmy Hartmann</v>
          </cell>
          <cell r="AW271" t="str">
            <v>Jerry Gaddy</v>
          </cell>
          <cell r="AZ271" t="str">
            <v>Manual</v>
          </cell>
          <cell r="BA271" t="str">
            <v>EMS</v>
          </cell>
        </row>
        <row r="272">
          <cell r="B272" t="str">
            <v>NP3-39-AN</v>
          </cell>
          <cell r="C272" t="str">
            <v>NOMCR Deficiencies</v>
          </cell>
          <cell r="D272" t="str">
            <v>Nodal</v>
          </cell>
          <cell r="E272" t="str">
            <v>Event - Notification</v>
          </cell>
          <cell r="L272" t="str">
            <v>Y</v>
          </cell>
          <cell r="N272" t="str">
            <v>Y</v>
          </cell>
          <cell r="Q272" t="str">
            <v>Y</v>
          </cell>
          <cell r="V272" t="str">
            <v>Y</v>
          </cell>
          <cell r="W272" t="str">
            <v>Y</v>
          </cell>
          <cell r="AI272" t="str">
            <v>ERCOT shall notify a requestor of any deficiencies in its NOMCR.  ERCOT shall accept corrections to the NOMCR if the requestor has corrected any deficiencies by the required submittal date.</v>
          </cell>
          <cell r="AK272" t="str">
            <v>Alert/Notice</v>
          </cell>
          <cell r="AL272" t="str">
            <v>A</v>
          </cell>
          <cell r="AU272">
            <v>40513</v>
          </cell>
          <cell r="AV272" t="str">
            <v>Jay Teixeira</v>
          </cell>
          <cell r="AW272" t="str">
            <v>John Moseley</v>
          </cell>
          <cell r="AZ272" t="str">
            <v>Manual</v>
          </cell>
          <cell r="BA272" t="str">
            <v>Manual</v>
          </cell>
        </row>
        <row r="273">
          <cell r="B273" t="str">
            <v>NP3-40-AN</v>
          </cell>
          <cell r="C273" t="str">
            <v>Required Modifications to ERCOT System Modeling Requirements</v>
          </cell>
          <cell r="D273" t="str">
            <v>Nodal</v>
          </cell>
          <cell r="E273" t="str">
            <v>Event - Notification</v>
          </cell>
          <cell r="L273" t="str">
            <v>Y</v>
          </cell>
          <cell r="N273" t="str">
            <v>Y</v>
          </cell>
          <cell r="Q273" t="str">
            <v>Y</v>
          </cell>
          <cell r="V273" t="str">
            <v>Y</v>
          </cell>
          <cell r="W273" t="str">
            <v>Y</v>
          </cell>
          <cell r="AI273" t="str">
            <v>On receipt of the information set forth in Section 3.10.7, ERCOT System Modeling Requirements, ERCOT shall review the information and notify the requestor of any required modifications.</v>
          </cell>
          <cell r="AK273" t="str">
            <v>Alert/Notice</v>
          </cell>
          <cell r="AL273" t="str">
            <v>A</v>
          </cell>
          <cell r="AU273">
            <v>40513</v>
          </cell>
          <cell r="AV273" t="str">
            <v>Jay Teixeira</v>
          </cell>
          <cell r="AW273" t="str">
            <v>John Moseley</v>
          </cell>
          <cell r="AZ273" t="str">
            <v>Manual</v>
          </cell>
          <cell r="BA273" t="str">
            <v>Manual</v>
          </cell>
        </row>
        <row r="274">
          <cell r="B274" t="str">
            <v>NP3-41-AN</v>
          </cell>
          <cell r="C274" t="str">
            <v>NOMCR Change Processed</v>
          </cell>
          <cell r="D274" t="str">
            <v>Nodal</v>
          </cell>
          <cell r="E274" t="str">
            <v>Event - Notification</v>
          </cell>
          <cell r="L274" t="str">
            <v>Y</v>
          </cell>
          <cell r="Q274" t="str">
            <v>Y</v>
          </cell>
          <cell r="V274" t="str">
            <v>Y</v>
          </cell>
          <cell r="W274" t="str">
            <v>Y</v>
          </cell>
          <cell r="AI274" t="str">
            <v>ERCOT shall notify each NOMCR requestor when the requested change is processed and implemented in accordance with Section 3.10.1, Time Line for Network Operations Model Change Requests,</v>
          </cell>
          <cell r="AK274" t="str">
            <v>Alert/Notice</v>
          </cell>
          <cell r="AL274" t="str">
            <v>A</v>
          </cell>
          <cell r="AU274">
            <v>40513</v>
          </cell>
          <cell r="AV274" t="str">
            <v>Jay Teixeira</v>
          </cell>
          <cell r="AW274" t="str">
            <v>John Moseley</v>
          </cell>
          <cell r="AZ274" t="str">
            <v>Manual</v>
          </cell>
          <cell r="BA274" t="str">
            <v>Manual</v>
          </cell>
        </row>
        <row r="275">
          <cell r="B275" t="str">
            <v>NP3-422-M</v>
          </cell>
          <cell r="C275" t="str">
            <v>Permanent Electrical Bus Removal</v>
          </cell>
          <cell r="D275" t="str">
            <v>Retire</v>
          </cell>
          <cell r="E275" t="str">
            <v>Chron - Daily</v>
          </cell>
          <cell r="F275" t="str">
            <v>Y</v>
          </cell>
          <cell r="H275" t="str">
            <v>P</v>
          </cell>
          <cell r="I275" t="str">
            <v>Y</v>
          </cell>
          <cell r="Q275" t="str">
            <v>Y</v>
          </cell>
          <cell r="T275" t="str">
            <v>Y</v>
          </cell>
          <cell r="AC275" t="str">
            <v>Y</v>
          </cell>
          <cell r="AI275" t="str">
            <v>Notification to all market participants when any Electrical Bus is removed from the Network Operations Model or the CRR Network Model through permanent changes</v>
          </cell>
          <cell r="AJ275">
            <v>13022</v>
          </cell>
          <cell r="AK275" t="str">
            <v>Report</v>
          </cell>
          <cell r="AL275" t="str">
            <v>I</v>
          </cell>
          <cell r="AU275">
            <v>40513</v>
          </cell>
          <cell r="AV275" t="str">
            <v>Jay Teixeira</v>
          </cell>
          <cell r="AW275" t="str">
            <v>John Moseley</v>
          </cell>
          <cell r="AZ275" t="str">
            <v>User Entered</v>
          </cell>
          <cell r="BA275" t="str">
            <v>NMMS</v>
          </cell>
        </row>
        <row r="276">
          <cell r="B276" t="str">
            <v>NP3-424-CD</v>
          </cell>
          <cell r="C276" t="str">
            <v>Proposed Transmission Outages</v>
          </cell>
          <cell r="D276" t="str">
            <v>Retire</v>
          </cell>
          <cell r="E276" t="str">
            <v>Chron - Hourly</v>
          </cell>
          <cell r="H276" t="str">
            <v>S</v>
          </cell>
          <cell r="I276" t="str">
            <v>Y</v>
          </cell>
          <cell r="U276" t="str">
            <v>Y</v>
          </cell>
          <cell r="V276" t="str">
            <v>Y</v>
          </cell>
          <cell r="W276" t="str">
            <v>Y</v>
          </cell>
          <cell r="X276" t="str">
            <v>Y</v>
          </cell>
          <cell r="Y276" t="str">
            <v>Y</v>
          </cell>
          <cell r="Z276" t="str">
            <v>Y</v>
          </cell>
          <cell r="AA276" t="str">
            <v>Y</v>
          </cell>
          <cell r="AC276" t="str">
            <v>Y</v>
          </cell>
          <cell r="AI276" t="str">
            <v>ERCOT shall post on the MIS Secure Area: (a) All proposed Transmission Facilities Outages that have not yet been approved or rejected within one hour of receipt by ERCOT;</v>
          </cell>
          <cell r="AJ276">
            <v>12321</v>
          </cell>
          <cell r="AK276" t="str">
            <v>Report</v>
          </cell>
          <cell r="AL276" t="str">
            <v>I</v>
          </cell>
          <cell r="AM276" t="str">
            <v>NP3-157-CD</v>
          </cell>
          <cell r="AS276" t="str">
            <v>.zip,.csv,.xml</v>
          </cell>
          <cell r="AT276">
            <v>41929</v>
          </cell>
          <cell r="AU276">
            <v>40463</v>
          </cell>
          <cell r="AV276" t="str">
            <v>Bobby Reed</v>
          </cell>
          <cell r="AW276" t="str">
            <v>Robert Matlock</v>
          </cell>
          <cell r="AX276" t="str">
            <v>Jamie Lavas</v>
          </cell>
          <cell r="AY276" t="str">
            <v>Jane Cates/Tracy Richter</v>
          </cell>
          <cell r="BA276" t="str">
            <v>MMS</v>
          </cell>
        </row>
        <row r="277">
          <cell r="B277" t="str">
            <v>NP3-426-M</v>
          </cell>
          <cell r="C277" t="str">
            <v>Reliability Must Run Exit Strategy</v>
          </cell>
          <cell r="D277" t="str">
            <v>Exists - Modify</v>
          </cell>
          <cell r="E277" t="str">
            <v>Event - As Needed</v>
          </cell>
          <cell r="H277" t="str">
            <v>S</v>
          </cell>
          <cell r="I277" t="str">
            <v>Y</v>
          </cell>
          <cell r="U277" t="str">
            <v>Y</v>
          </cell>
          <cell r="V277" t="str">
            <v>Y</v>
          </cell>
          <cell r="W277" t="str">
            <v>Y</v>
          </cell>
          <cell r="X277" t="str">
            <v>Y</v>
          </cell>
          <cell r="Y277" t="str">
            <v>Y</v>
          </cell>
          <cell r="Z277" t="str">
            <v>Y</v>
          </cell>
          <cell r="AA277" t="str">
            <v>Y</v>
          </cell>
          <cell r="AC277" t="str">
            <v>Y</v>
          </cell>
          <cell r="AI277" t="str">
            <v>Exit Strategy from an RMR Agreement.  Post a list of feasible alternatives that may, at a future time, be more cost-effective than the continued renewal of the existing RMR Agreement</v>
          </cell>
          <cell r="AJ277">
            <v>11413</v>
          </cell>
          <cell r="AK277" t="str">
            <v>Document</v>
          </cell>
          <cell r="AL277" t="str">
            <v>A</v>
          </cell>
          <cell r="AS277" t="str">
            <v>.doc</v>
          </cell>
          <cell r="AU277">
            <v>40513</v>
          </cell>
          <cell r="AV277" t="str">
            <v>Jeff Billo</v>
          </cell>
          <cell r="AW277" t="str">
            <v>Prabhu Gnanam</v>
          </cell>
          <cell r="BA277" t="str">
            <v>Manual</v>
          </cell>
        </row>
        <row r="278">
          <cell r="B278" t="str">
            <v>NP3-42-AN</v>
          </cell>
          <cell r="C278" t="str">
            <v>Telemetry Errors - Split Generation Resources</v>
          </cell>
          <cell r="D278" t="str">
            <v>Nodal</v>
          </cell>
          <cell r="E278" t="str">
            <v>Event - Notification</v>
          </cell>
          <cell r="H278" t="str">
            <v>C</v>
          </cell>
          <cell r="I278" t="str">
            <v>Y</v>
          </cell>
          <cell r="Q278" t="str">
            <v>Y</v>
          </cell>
          <cell r="X278" t="str">
            <v>Y</v>
          </cell>
          <cell r="AI278" t="str">
            <v>ERCOT shall notify each QSE representing the Split Generation Resource of any errors in telemetry detected by the SE.   TEXT:  Sum of Tel SGL MW in SE [SE Value] and GS sum value = [GS Value] error.</v>
          </cell>
          <cell r="AK278" t="str">
            <v>Alert/Notice</v>
          </cell>
          <cell r="AL278" t="str">
            <v>A</v>
          </cell>
          <cell r="AU278">
            <v>40513</v>
          </cell>
          <cell r="AV278" t="str">
            <v>Isabel Flores/Matt Stout</v>
          </cell>
          <cell r="AW278" t="str">
            <v>Tim Mortensen/Thinesh Devadhas Mohanadhas/Gene Lowrie</v>
          </cell>
          <cell r="AX278" t="str">
            <v>Amy Lofton</v>
          </cell>
          <cell r="AY278" t="str">
            <v>Tracy Richter</v>
          </cell>
          <cell r="AZ278" t="str">
            <v>Automated</v>
          </cell>
          <cell r="BA278" t="str">
            <v>EMS</v>
          </cell>
        </row>
        <row r="279">
          <cell r="B279" t="str">
            <v>NP3-430-M</v>
          </cell>
          <cell r="C279" t="str">
            <v>Dynamic Ratings Submission Exceptions</v>
          </cell>
          <cell r="D279" t="str">
            <v>Nodal</v>
          </cell>
          <cell r="E279" t="str">
            <v>Event - As Needed</v>
          </cell>
          <cell r="H279" t="str">
            <v>S</v>
          </cell>
          <cell r="I279" t="str">
            <v>Y</v>
          </cell>
          <cell r="U279" t="str">
            <v>Y</v>
          </cell>
          <cell r="V279" t="str">
            <v>Y</v>
          </cell>
          <cell r="W279" t="str">
            <v>Y</v>
          </cell>
          <cell r="X279" t="str">
            <v>Y</v>
          </cell>
          <cell r="Y279" t="str">
            <v>Y</v>
          </cell>
          <cell r="Z279" t="str">
            <v>Y</v>
          </cell>
          <cell r="AA279" t="str">
            <v>Y</v>
          </cell>
          <cell r="AC279" t="str">
            <v>Y</v>
          </cell>
          <cell r="AI279" t="str">
            <v>TSPs: Submit within 2 months a temp adj rating table when request is received from ERCOT unless multiple requests are made within the two-month period or unusual circumstances prevent the request from occurring in a timely fashion.  Circumstances must be explained to ERCOT in writing and posted on the MIS Secure Area within five Business Days of receipt</v>
          </cell>
          <cell r="AJ279">
            <v>11466</v>
          </cell>
          <cell r="AK279" t="str">
            <v>Report</v>
          </cell>
          <cell r="AL279" t="str">
            <v>A</v>
          </cell>
          <cell r="AU279">
            <v>40497</v>
          </cell>
          <cell r="AV279" t="str">
            <v>Jay Teixeira</v>
          </cell>
          <cell r="AW279" t="str">
            <v>John Moseley</v>
          </cell>
          <cell r="BA279" t="str">
            <v>Manual</v>
          </cell>
        </row>
        <row r="280">
          <cell r="B280" t="str">
            <v>NP13-583-SG</v>
          </cell>
          <cell r="C280" t="str">
            <v>Annual Transmission Loss Factors Methodology Report</v>
          </cell>
          <cell r="D280" t="str">
            <v>Exists - No change</v>
          </cell>
          <cell r="E280" t="str">
            <v>Chron - Annually</v>
          </cell>
          <cell r="F280" t="str">
            <v>Y</v>
          </cell>
          <cell r="H280" t="str">
            <v>P</v>
          </cell>
          <cell r="T280" t="str">
            <v>Y</v>
          </cell>
          <cell r="AC280" t="str">
            <v>Y</v>
          </cell>
          <cell r="AI280" t="str">
            <v>Details pertaining to the seasonal base case used to create seasonal slope and intercept values which are then used to calculate interval by interval transmission loss factors for the settlement process. Posted annually by March 1.</v>
          </cell>
          <cell r="AK280" t="str">
            <v>Report</v>
          </cell>
          <cell r="AL280" t="str">
            <v>A</v>
          </cell>
          <cell r="AS280" t="str">
            <v>.zip,.doc,.xls</v>
          </cell>
          <cell r="AU280">
            <v>25569</v>
          </cell>
          <cell r="AV280" t="str">
            <v>Randy Roberts/Jay Teixeira</v>
          </cell>
          <cell r="AW280" t="str">
            <v>Randy Roberts</v>
          </cell>
          <cell r="BA280" t="str">
            <v>Manual</v>
          </cell>
        </row>
        <row r="281">
          <cell r="B281" t="str">
            <v>NP13-9-SG</v>
          </cell>
          <cell r="C281" t="str">
            <v>Actual Distribution Loss Factors Report</v>
          </cell>
          <cell r="D281" t="str">
            <v>Nodal</v>
          </cell>
          <cell r="E281" t="str">
            <v>Chron - Daily</v>
          </cell>
          <cell r="F281" t="str">
            <v>Y</v>
          </cell>
          <cell r="H281" t="str">
            <v>P</v>
          </cell>
          <cell r="I281" t="str">
            <v>Y</v>
          </cell>
          <cell r="L281" t="str">
            <v>Y</v>
          </cell>
          <cell r="T281" t="str">
            <v>Y</v>
          </cell>
          <cell r="AC281" t="str">
            <v>Y</v>
          </cell>
          <cell r="AI281" t="str">
            <v>Deemed actual distribution loss factors used in the ERCOT settlement process which are calculated from the distribution loss coefficients submitted by DSPs and the ERCOT actual load.</v>
          </cell>
          <cell r="AJ281">
            <v>1008</v>
          </cell>
          <cell r="AK281" t="str">
            <v>Report</v>
          </cell>
          <cell r="AL281" t="str">
            <v>A</v>
          </cell>
          <cell r="AS281" t="str">
            <v>.csv</v>
          </cell>
          <cell r="AU281">
            <v>40514</v>
          </cell>
          <cell r="AV281" t="str">
            <v>Randy Roberts</v>
          </cell>
          <cell r="AW281" t="str">
            <v>Randy Roberts</v>
          </cell>
          <cell r="BA281" t="str">
            <v>LOD</v>
          </cell>
        </row>
        <row r="282">
          <cell r="B282" t="str">
            <v>NP14-100-M</v>
          </cell>
          <cell r="C282" t="str">
            <v>YYYY Annual Report on RECs to the PUCT</v>
          </cell>
          <cell r="D282" t="str">
            <v>Exists - No change</v>
          </cell>
          <cell r="E282" t="str">
            <v>Chron - Annually</v>
          </cell>
          <cell r="H282" t="str">
            <v>P</v>
          </cell>
          <cell r="T282" t="str">
            <v>Y</v>
          </cell>
          <cell r="AE282" t="str">
            <v>Y</v>
          </cell>
          <cell r="AI282" t="str">
            <v>(o)File an annual report with the PUCT as specified in paragraph (g)(11) of P.U.C. SUBST. R. 25.173, Goal for Renewable Energy; ERCOT shall notify the Public Utility Commission of Texas (PUCT) when any Retail Entity fails to meets its REC retirement obligations; ERCOT is responsible for informing the PUCT of Retail Entities that do not meet their REC or Compliance Premium retirement obligations, of REC offset generators that do not produce generation sufficient to cover offsets they have been approved to provide, and of other anomalies which may come to ERCOTs attention through the administration of the REC Trading Program</v>
          </cell>
          <cell r="AK282" t="str">
            <v>Report</v>
          </cell>
          <cell r="AL282" t="str">
            <v>A</v>
          </cell>
          <cell r="AU282">
            <v>25569</v>
          </cell>
          <cell r="AV282" t="str">
            <v>Don Tucker</v>
          </cell>
          <cell r="AW282" t="str">
            <v>Jennifer Mikulencak</v>
          </cell>
          <cell r="AZ282" t="str">
            <v>Manual</v>
          </cell>
          <cell r="BA282" t="str">
            <v>Manual</v>
          </cell>
        </row>
        <row r="283">
          <cell r="B283" t="str">
            <v>NP14-105-AN</v>
          </cell>
          <cell r="C283" t="str">
            <v>REC Retirement</v>
          </cell>
          <cell r="D283" t="str">
            <v>Retire</v>
          </cell>
          <cell r="E283" t="str">
            <v>Event - Notification</v>
          </cell>
          <cell r="L283" t="str">
            <v>Y</v>
          </cell>
          <cell r="Q283" t="str">
            <v>Y</v>
          </cell>
          <cell r="AE283" t="str">
            <v>Y</v>
          </cell>
          <cell r="AI283" t="str">
            <v>Failure to provide sufficient RECs or Compliance Premiums shall be considered a failure of that Retail Entity to meet its REC retirement obligations.  ERCOT shall notify the Public Utility Commission of Texas (PUCT) when any Retail Entity fails to meets its REC retirement obligations</v>
          </cell>
          <cell r="AK283" t="str">
            <v>Alert/Notice</v>
          </cell>
          <cell r="AL283" t="str">
            <v>I</v>
          </cell>
          <cell r="AV283" t="str">
            <v>Don Tucker</v>
          </cell>
          <cell r="AW283" t="str">
            <v>Jennifer Mikulencak</v>
          </cell>
          <cell r="AZ283" t="str">
            <v>Automated</v>
          </cell>
          <cell r="BA283" t="str">
            <v>Rec</v>
          </cell>
        </row>
        <row r="284">
          <cell r="B284" t="str">
            <v>NP14-106-AN</v>
          </cell>
          <cell r="C284" t="str">
            <v>REC Transfer - Rejected</v>
          </cell>
          <cell r="D284" t="str">
            <v>Retire</v>
          </cell>
          <cell r="E284" t="str">
            <v>Event - Notification</v>
          </cell>
          <cell r="L284" t="str">
            <v>Y</v>
          </cell>
          <cell r="Q284" t="str">
            <v>Y</v>
          </cell>
          <cell r="AB284" t="str">
            <v>Y</v>
          </cell>
          <cell r="AI284" t="str">
            <v>If a request for transfer cannot be executed, ERCOT will notify the requesting Entities of the reason.</v>
          </cell>
          <cell r="AK284" t="str">
            <v>Alert/Notice</v>
          </cell>
          <cell r="AL284" t="str">
            <v>I</v>
          </cell>
          <cell r="AV284" t="str">
            <v>Don Tucker</v>
          </cell>
          <cell r="AW284" t="str">
            <v>Jennifer Mikulencak</v>
          </cell>
          <cell r="AZ284" t="str">
            <v>Automated</v>
          </cell>
        </row>
        <row r="285">
          <cell r="B285" t="str">
            <v>NP14-107-AN</v>
          </cell>
          <cell r="C285" t="str">
            <v>REC Transfer - Retired/Transferred</v>
          </cell>
          <cell r="D285" t="str">
            <v>Retire</v>
          </cell>
          <cell r="E285" t="str">
            <v>Event - Notification</v>
          </cell>
          <cell r="L285" t="str">
            <v>Y</v>
          </cell>
          <cell r="Q285" t="str">
            <v>Y</v>
          </cell>
          <cell r="AB285" t="str">
            <v>Y</v>
          </cell>
          <cell r="AI285" t="str">
            <v>On completing a transfer, ERCOT shall notify the Designated Representatives of all involved REC Account owners by e-mail.</v>
          </cell>
          <cell r="AK285" t="str">
            <v>Alert/Notice</v>
          </cell>
          <cell r="AL285" t="str">
            <v>I</v>
          </cell>
          <cell r="AV285" t="str">
            <v>Don Tucker</v>
          </cell>
          <cell r="AW285" t="str">
            <v>Jennifer Mikulencak</v>
          </cell>
          <cell r="AZ285" t="str">
            <v>Automated</v>
          </cell>
        </row>
        <row r="286">
          <cell r="B286" t="str">
            <v>NP14-108-AN</v>
          </cell>
          <cell r="C286" t="str">
            <v>REC Allocation</v>
          </cell>
          <cell r="D286" t="str">
            <v>Retire</v>
          </cell>
          <cell r="E286" t="str">
            <v>Event - Notification</v>
          </cell>
          <cell r="L286" t="str">
            <v>Y</v>
          </cell>
          <cell r="Q286" t="str">
            <v>Y</v>
          </cell>
          <cell r="Y286" t="str">
            <v>Y</v>
          </cell>
          <cell r="AI286" t="str">
            <v>By the date set forth in P.U.C. Subst. R. 25.173, the Program Administrator shall notify each Retail Entity of its total final adj RPS Requirement (ARR) for the previous Compliance Period</v>
          </cell>
          <cell r="AK286" t="str">
            <v>Alert/Notice</v>
          </cell>
          <cell r="AL286" t="str">
            <v>I</v>
          </cell>
          <cell r="AV286" t="str">
            <v>Don Tucker</v>
          </cell>
          <cell r="AW286" t="str">
            <v>Jennifer Mikulencak</v>
          </cell>
          <cell r="AZ286" t="str">
            <v>Automated</v>
          </cell>
        </row>
        <row r="287">
          <cell r="B287" t="str">
            <v>NP14-109-AN</v>
          </cell>
          <cell r="C287" t="str">
            <v>REC- FRR</v>
          </cell>
          <cell r="D287" t="str">
            <v>Retire</v>
          </cell>
          <cell r="E287" t="str">
            <v>Event - Notification</v>
          </cell>
          <cell r="L287" t="str">
            <v>Y</v>
          </cell>
          <cell r="Q287" t="str">
            <v>Y</v>
          </cell>
          <cell r="Y287" t="str">
            <v>Y</v>
          </cell>
          <cell r="AI287" t="str">
            <v>ERCOT shall notify each Retail Entity of its FRR for the previous Compliance Period no later than the date set forth for such Notification in P.U.C. Subst. R. 25.173 (n)(1).</v>
          </cell>
          <cell r="AK287" t="str">
            <v>Alert/Notice</v>
          </cell>
          <cell r="AL287" t="str">
            <v>I</v>
          </cell>
          <cell r="AV287" t="str">
            <v>Don Tucker</v>
          </cell>
          <cell r="AW287" t="str">
            <v>Jennifer Mikulencak</v>
          </cell>
          <cell r="AZ287" t="str">
            <v>Automated</v>
          </cell>
        </row>
        <row r="288">
          <cell r="B288" t="str">
            <v>NP1-488-M</v>
          </cell>
          <cell r="C288" t="str">
            <v>Audit Reports</v>
          </cell>
          <cell r="D288" t="str">
            <v>Nodal</v>
          </cell>
          <cell r="E288" t="str">
            <v>Event - As Needed</v>
          </cell>
          <cell r="H288" t="str">
            <v>S</v>
          </cell>
          <cell r="K288" t="str">
            <v>Y</v>
          </cell>
          <cell r="AD288" t="str">
            <v>TAC</v>
          </cell>
          <cell r="AI288" t="str">
            <v>Provide access to available Audit reports, results of audits and recommended actions on request to the extent these items do not contain Protected Information or other confidential or sensitive information.  SAS 70 Audit Results</v>
          </cell>
          <cell r="AK288" t="str">
            <v>Report</v>
          </cell>
          <cell r="AL288" t="str">
            <v>A</v>
          </cell>
          <cell r="AS288" t="str">
            <v>.pdf</v>
          </cell>
          <cell r="AU288">
            <v>40513</v>
          </cell>
          <cell r="AV288" t="str">
            <v>Penny Rychetsky</v>
          </cell>
          <cell r="AW288" t="str">
            <v>Michelle Myers</v>
          </cell>
          <cell r="BA288" t="str">
            <v>Manual</v>
          </cell>
        </row>
        <row r="289">
          <cell r="B289" t="str">
            <v>NP15-100-AN</v>
          </cell>
          <cell r="C289" t="str">
            <v>Failure of Customer Switch Responsibility Notification</v>
          </cell>
          <cell r="D289" t="str">
            <v>Nodal</v>
          </cell>
          <cell r="E289" t="str">
            <v>Event - Notification</v>
          </cell>
          <cell r="K289" t="str">
            <v>Y</v>
          </cell>
          <cell r="L289" t="str">
            <v>Y</v>
          </cell>
          <cell r="N289" t="str">
            <v>Y</v>
          </cell>
          <cell r="Q289" t="str">
            <v>Y</v>
          </cell>
          <cell r="AE289" t="str">
            <v>Y</v>
          </cell>
          <cell r="AI289" t="str">
            <v>ERCOT will immediately notify the Public Utility Commission of Texas (PUCT) and the affected CR if a TDSP fails to meet its Customer switch responsibilities under the ERCOT Protocols</v>
          </cell>
          <cell r="AK289" t="str">
            <v>Alert/Notice</v>
          </cell>
          <cell r="AL289" t="str">
            <v>A</v>
          </cell>
          <cell r="AU289">
            <v>40513</v>
          </cell>
          <cell r="AV289" t="str">
            <v>David Michelsen</v>
          </cell>
          <cell r="AW289" t="str">
            <v>Chad Seely</v>
          </cell>
          <cell r="AZ289" t="str">
            <v>Manual</v>
          </cell>
          <cell r="BA289" t="str">
            <v>Manual</v>
          </cell>
        </row>
        <row r="290">
          <cell r="B290" t="str">
            <v>NP16-147-M</v>
          </cell>
          <cell r="C290" t="str">
            <v>CRR Account Holder Application Form</v>
          </cell>
          <cell r="D290" t="str">
            <v>Nodal</v>
          </cell>
          <cell r="E290" t="str">
            <v>Event - As Needed</v>
          </cell>
          <cell r="F290" t="str">
            <v>Y</v>
          </cell>
          <cell r="H290" t="str">
            <v>P</v>
          </cell>
          <cell r="T290" t="str">
            <v>Y</v>
          </cell>
          <cell r="AC290" t="str">
            <v>Y</v>
          </cell>
          <cell r="AI290" t="str">
            <v xml:space="preserve">Form used to register as a CRR account holder with ERCOT. </v>
          </cell>
          <cell r="AK290" t="str">
            <v>Form</v>
          </cell>
          <cell r="AL290" t="str">
            <v>A</v>
          </cell>
          <cell r="AS290" t="str">
            <v>.doc</v>
          </cell>
          <cell r="AU290">
            <v>40513</v>
          </cell>
          <cell r="AV290" t="str">
            <v>Chad Seely</v>
          </cell>
          <cell r="AW290" t="str">
            <v>Tisa Wilkins</v>
          </cell>
        </row>
        <row r="291">
          <cell r="B291" t="str">
            <v>NP16-200-M</v>
          </cell>
          <cell r="C291" t="str">
            <v>QSE Services Available on Short Notice - Referral Declaration Form</v>
          </cell>
          <cell r="D291" t="str">
            <v>Exists - No change</v>
          </cell>
          <cell r="E291" t="str">
            <v>Event - As Needed</v>
          </cell>
          <cell r="F291" t="str">
            <v>Y</v>
          </cell>
          <cell r="H291" t="str">
            <v>P</v>
          </cell>
          <cell r="T291" t="str">
            <v>Y</v>
          </cell>
          <cell r="AC291" t="str">
            <v>Y</v>
          </cell>
          <cell r="AI291" t="str">
            <v>ERCOT shall maintain a referral list of qualified QSEs on the MIS Public Area who request to be listed as providing QSE services on short notice</v>
          </cell>
          <cell r="AK291" t="str">
            <v>Form</v>
          </cell>
          <cell r="AL291" t="str">
            <v>A</v>
          </cell>
          <cell r="AS291" t="str">
            <v>.doc</v>
          </cell>
          <cell r="AU291">
            <v>25569</v>
          </cell>
          <cell r="AV291" t="str">
            <v>Art Deller</v>
          </cell>
          <cell r="AW291" t="str">
            <v>David Gonzales</v>
          </cell>
        </row>
        <row r="292">
          <cell r="B292" t="str">
            <v>NP16-201-M</v>
          </cell>
          <cell r="C292" t="str">
            <v>ERCOT Audit - Consequences of Non-compliance</v>
          </cell>
          <cell r="D292" t="str">
            <v>Exists - No change</v>
          </cell>
          <cell r="E292" t="str">
            <v>Chron - Annually</v>
          </cell>
          <cell r="AE292" t="str">
            <v>Y</v>
          </cell>
          <cell r="AI292" t="str">
            <v>On or about December 15 of each year, ERCOT shall report to the PUCT all Market Participants failing to properly perform annual audits as described in NP16.12.3 or non-compliance with NP16.12.3;  this is a PUC filing</v>
          </cell>
          <cell r="AK292" t="str">
            <v>Document</v>
          </cell>
          <cell r="AL292" t="str">
            <v>A</v>
          </cell>
          <cell r="AS292" t="str">
            <v>pdf</v>
          </cell>
          <cell r="AU292">
            <v>25569</v>
          </cell>
          <cell r="AV292" t="str">
            <v>Chad Seely</v>
          </cell>
          <cell r="AW292" t="str">
            <v>Tisa Wilkins</v>
          </cell>
          <cell r="BA292" t="str">
            <v>Manual</v>
          </cell>
        </row>
        <row r="293">
          <cell r="B293" t="str">
            <v>NP16-202-M</v>
          </cell>
          <cell r="C293" t="str">
            <v>QSE Agency Agreement Form</v>
          </cell>
          <cell r="D293" t="str">
            <v>Exists - No change</v>
          </cell>
          <cell r="E293" t="str">
            <v>Event - As Needed</v>
          </cell>
          <cell r="F293" t="str">
            <v>Y</v>
          </cell>
          <cell r="H293" t="str">
            <v>P</v>
          </cell>
          <cell r="T293" t="str">
            <v>Y</v>
          </cell>
          <cell r="AC293" t="str">
            <v>Y</v>
          </cell>
          <cell r="AI293" t="str">
            <v>Agreement used by QSEs to designate another QSE to act on their behalf.</v>
          </cell>
          <cell r="AK293" t="str">
            <v>Document</v>
          </cell>
          <cell r="AL293" t="str">
            <v>A</v>
          </cell>
          <cell r="AS293" t="str">
            <v>.doc</v>
          </cell>
          <cell r="AU293">
            <v>25569</v>
          </cell>
          <cell r="AV293" t="str">
            <v>Chad Seely</v>
          </cell>
          <cell r="AW293" t="str">
            <v>Tisa Wilkins</v>
          </cell>
        </row>
        <row r="294">
          <cell r="B294" t="str">
            <v>NP16-203-M</v>
          </cell>
          <cell r="C294" t="str">
            <v>QSE Application to Provide Balancing Energy Service Bids</v>
          </cell>
          <cell r="D294" t="str">
            <v>Retire</v>
          </cell>
          <cell r="E294" t="str">
            <v>Event - As Needed</v>
          </cell>
          <cell r="F294" t="str">
            <v>Y</v>
          </cell>
          <cell r="H294" t="str">
            <v>P</v>
          </cell>
          <cell r="T294" t="str">
            <v>Y</v>
          </cell>
          <cell r="AI294" t="str">
            <v>Application for approval to provide BES bids from bilateral contracts, including entitlements to capacity auction products</v>
          </cell>
          <cell r="AK294" t="str">
            <v>Form</v>
          </cell>
          <cell r="AL294" t="str">
            <v>I</v>
          </cell>
          <cell r="AS294" t="str">
            <v>.doc</v>
          </cell>
          <cell r="AT294">
            <v>40512</v>
          </cell>
          <cell r="AV294" t="str">
            <v>Art Deller</v>
          </cell>
          <cell r="AW294" t="str">
            <v>David Gonzales</v>
          </cell>
        </row>
        <row r="295">
          <cell r="B295" t="str">
            <v>NP16-204-M</v>
          </cell>
          <cell r="C295" t="str">
            <v>QSE Qualification Guide</v>
          </cell>
          <cell r="D295" t="str">
            <v>Exists - No change</v>
          </cell>
          <cell r="E295" t="str">
            <v>Event - As Needed</v>
          </cell>
          <cell r="F295" t="str">
            <v>Y</v>
          </cell>
          <cell r="H295" t="str">
            <v>P</v>
          </cell>
          <cell r="T295" t="str">
            <v>Y</v>
          </cell>
          <cell r="AC295" t="str">
            <v>Y</v>
          </cell>
          <cell r="AI295" t="str">
            <v>Description of the steps to register and qualify with ERCOT as a QSE</v>
          </cell>
          <cell r="AK295" t="str">
            <v>Document</v>
          </cell>
          <cell r="AL295" t="str">
            <v>A</v>
          </cell>
          <cell r="AS295" t="str">
            <v>.doc</v>
          </cell>
          <cell r="AU295">
            <v>25569</v>
          </cell>
          <cell r="AV295" t="str">
            <v>Art Deller</v>
          </cell>
          <cell r="AW295" t="str">
            <v>Chad Thompson</v>
          </cell>
        </row>
        <row r="296">
          <cell r="B296" t="str">
            <v>NP16-205-M</v>
          </cell>
          <cell r="C296" t="str">
            <v>Qualified Scheduling Entity Acknowledgment</v>
          </cell>
          <cell r="D296" t="str">
            <v>Exists - No change</v>
          </cell>
          <cell r="E296" t="str">
            <v>Event - As Needed</v>
          </cell>
          <cell r="F296" t="str">
            <v>Y</v>
          </cell>
          <cell r="H296" t="str">
            <v>P</v>
          </cell>
          <cell r="T296" t="str">
            <v>Y</v>
          </cell>
          <cell r="AC296" t="str">
            <v>Y</v>
          </cell>
          <cell r="AI296" t="str">
            <v>Acknowledgement by QSE that it represents the market participant applicant for scheduling and settlement transactions with ERCOT</v>
          </cell>
          <cell r="AK296" t="str">
            <v>Document</v>
          </cell>
          <cell r="AL296" t="str">
            <v>A</v>
          </cell>
          <cell r="AS296" t="str">
            <v>.doc</v>
          </cell>
          <cell r="AU296">
            <v>25569</v>
          </cell>
          <cell r="AV296" t="str">
            <v>Chad Seely</v>
          </cell>
          <cell r="AW296" t="str">
            <v>Tisa Wilkins</v>
          </cell>
        </row>
        <row r="297">
          <cell r="B297" t="str">
            <v>NP16-206-M</v>
          </cell>
          <cell r="C297" t="str">
            <v>Qualified Scheduling Entity Proposal for Responsibility Transfer</v>
          </cell>
          <cell r="D297" t="str">
            <v>Retire</v>
          </cell>
          <cell r="E297" t="str">
            <v>Event - As Needed</v>
          </cell>
          <cell r="F297" t="str">
            <v>Y</v>
          </cell>
          <cell r="H297" t="str">
            <v>P</v>
          </cell>
          <cell r="T297" t="str">
            <v>Y</v>
          </cell>
          <cell r="AC297" t="str">
            <v>Y</v>
          </cell>
          <cell r="AI297" t="str">
            <v>Application for approval to provide BES bids from bilateral contracts, including entitlements to capacity auction products</v>
          </cell>
          <cell r="AK297" t="str">
            <v>Document</v>
          </cell>
          <cell r="AL297" t="str">
            <v>I</v>
          </cell>
          <cell r="AS297" t="str">
            <v>.doc</v>
          </cell>
          <cell r="AU297">
            <v>40463</v>
          </cell>
          <cell r="AV297" t="str">
            <v>Art Deller</v>
          </cell>
          <cell r="AW297" t="str">
            <v>David Gonzales</v>
          </cell>
        </row>
        <row r="298">
          <cell r="B298" t="str">
            <v>NP16-207-M</v>
          </cell>
          <cell r="C298" t="str">
            <v>Resource Asset Registration Forms</v>
          </cell>
          <cell r="D298" t="str">
            <v>Exists - No change</v>
          </cell>
          <cell r="E298" t="str">
            <v>Event - As Needed</v>
          </cell>
          <cell r="F298" t="str">
            <v>Y</v>
          </cell>
          <cell r="H298" t="str">
            <v>P</v>
          </cell>
          <cell r="T298" t="str">
            <v>Y</v>
          </cell>
          <cell r="AC298" t="str">
            <v>Y</v>
          </cell>
          <cell r="AI298" t="str">
            <v>Form to register resource assets with ERCOT</v>
          </cell>
          <cell r="AK298" t="str">
            <v>Form</v>
          </cell>
          <cell r="AL298" t="str">
            <v>A</v>
          </cell>
          <cell r="AS298" t="str">
            <v>.zip,.doc,.pdf,.xls</v>
          </cell>
          <cell r="AU298">
            <v>25569</v>
          </cell>
          <cell r="AV298" t="str">
            <v>Jay Teixeira</v>
          </cell>
          <cell r="AW298" t="str">
            <v>Gina Schroeder</v>
          </cell>
        </row>
        <row r="299">
          <cell r="B299" t="str">
            <v>NP16-208-M</v>
          </cell>
          <cell r="C299" t="str">
            <v>Resource Entity Registration Form</v>
          </cell>
          <cell r="D299" t="str">
            <v>Exists - No change</v>
          </cell>
          <cell r="E299" t="str">
            <v>Event - As Needed</v>
          </cell>
          <cell r="F299" t="str">
            <v>Y</v>
          </cell>
          <cell r="H299" t="str">
            <v>P</v>
          </cell>
          <cell r="T299" t="str">
            <v>Y</v>
          </cell>
          <cell r="AC299" t="str">
            <v>Y</v>
          </cell>
          <cell r="AI299" t="str">
            <v>Form to register with ERCOT as an RE (generation resource or load acting as a resource)</v>
          </cell>
          <cell r="AK299" t="str">
            <v>Form</v>
          </cell>
          <cell r="AL299" t="str">
            <v>A</v>
          </cell>
          <cell r="AS299" t="str">
            <v>.doc</v>
          </cell>
          <cell r="AU299">
            <v>25569</v>
          </cell>
          <cell r="AV299" t="str">
            <v>Chad Seely</v>
          </cell>
          <cell r="AW299" t="str">
            <v>Tisa Wilkins</v>
          </cell>
        </row>
        <row r="300">
          <cell r="B300" t="str">
            <v>NP16-209-M</v>
          </cell>
          <cell r="C300" t="str">
            <v>Standard Form Emergency Response Service Agreement</v>
          </cell>
          <cell r="D300" t="str">
            <v>Exists - No change</v>
          </cell>
          <cell r="E300" t="str">
            <v>Event - As Needed</v>
          </cell>
          <cell r="F300" t="str">
            <v>Y</v>
          </cell>
          <cell r="H300" t="str">
            <v>P</v>
          </cell>
          <cell r="T300" t="str">
            <v>Y</v>
          </cell>
          <cell r="AC300" t="str">
            <v>Y</v>
          </cell>
          <cell r="AI300" t="str">
            <v>Standard form ERS Supplement to Market Participant Agreement between QSE and ERCOT.</v>
          </cell>
          <cell r="AK300" t="str">
            <v>Form</v>
          </cell>
          <cell r="AL300" t="str">
            <v>A</v>
          </cell>
          <cell r="AS300" t="str">
            <v>.doc</v>
          </cell>
          <cell r="AU300">
            <v>25569</v>
          </cell>
          <cell r="AV300" t="str">
            <v>Chad Seely/Mark Patterson</v>
          </cell>
          <cell r="AW300" t="str">
            <v>Chad Seely/Thelma Garza</v>
          </cell>
        </row>
        <row r="301">
          <cell r="B301" t="str">
            <v>NP16-210-M</v>
          </cell>
          <cell r="C301" t="str">
            <v>Controllable Load Resource Qualification Form</v>
          </cell>
          <cell r="D301" t="str">
            <v>Exists - No change</v>
          </cell>
          <cell r="E301" t="str">
            <v>Event - As Needed</v>
          </cell>
          <cell r="F301" t="str">
            <v>Y</v>
          </cell>
          <cell r="H301" t="str">
            <v>P</v>
          </cell>
          <cell r="T301" t="str">
            <v>Y</v>
          </cell>
          <cell r="AC301" t="str">
            <v>Y</v>
          </cell>
          <cell r="AI301" t="str">
            <v>Form to register with ERCOT as a Controllable Load Resource</v>
          </cell>
          <cell r="AK301" t="str">
            <v>Form</v>
          </cell>
          <cell r="AL301" t="str">
            <v>A</v>
          </cell>
          <cell r="AS301" t="str">
            <v>.doc</v>
          </cell>
          <cell r="AU301">
            <v>25569</v>
          </cell>
          <cell r="AV301" t="str">
            <v>Mark Patterson</v>
          </cell>
          <cell r="AW301" t="str">
            <v>Steven Krein</v>
          </cell>
        </row>
        <row r="302">
          <cell r="B302" t="str">
            <v>NP16-211-M</v>
          </cell>
          <cell r="C302" t="str">
            <v>LaaR Balancing Energy Service Qualification Form</v>
          </cell>
          <cell r="D302" t="str">
            <v>Retire</v>
          </cell>
          <cell r="E302" t="str">
            <v>Event - As Needed</v>
          </cell>
          <cell r="F302" t="str">
            <v>Y</v>
          </cell>
          <cell r="H302" t="str">
            <v>P</v>
          </cell>
          <cell r="T302" t="str">
            <v>Y</v>
          </cell>
          <cell r="AI302" t="str">
            <v>Form to register with ERCOT as a load acting as a resource providing balancing energy services</v>
          </cell>
          <cell r="AK302" t="str">
            <v>Form</v>
          </cell>
          <cell r="AL302" t="str">
            <v>I</v>
          </cell>
          <cell r="AS302" t="str">
            <v>.doc</v>
          </cell>
          <cell r="AT302">
            <v>40513</v>
          </cell>
          <cell r="AU302">
            <v>25569</v>
          </cell>
          <cell r="AV302" t="str">
            <v>Art Deller</v>
          </cell>
          <cell r="AW302" t="str">
            <v>David Gonzales</v>
          </cell>
        </row>
        <row r="303">
          <cell r="B303" t="str">
            <v>NP16-215-AN</v>
          </cell>
          <cell r="C303" t="str">
            <v>Financial Security (Collateral Request)</v>
          </cell>
          <cell r="D303" t="str">
            <v>Nodal</v>
          </cell>
          <cell r="E303" t="str">
            <v>Event - Notification</v>
          </cell>
          <cell r="Z303" t="str">
            <v>Y</v>
          </cell>
          <cell r="AI303" t="str">
            <v>ERCOT shall promptly notify each Counter-Party of the need to increase its Financial Security,</v>
          </cell>
          <cell r="AK303" t="str">
            <v>Alert/Notice</v>
          </cell>
          <cell r="AL303" t="str">
            <v>A</v>
          </cell>
          <cell r="AU303">
            <v>40513</v>
          </cell>
          <cell r="AV303" t="str">
            <v>Vanessa Spells</v>
          </cell>
          <cell r="AW303" t="str">
            <v>Maruthi Gaddam</v>
          </cell>
          <cell r="AZ303" t="str">
            <v>Manual</v>
          </cell>
          <cell r="BA303" t="str">
            <v>Manual</v>
          </cell>
        </row>
        <row r="304">
          <cell r="B304" t="str">
            <v>NP16-216-AN</v>
          </cell>
          <cell r="C304" t="str">
            <v>Failure to Obtain Financial Security (Late Payment or Payment Breach Notification)</v>
          </cell>
          <cell r="D304" t="str">
            <v>Nodal</v>
          </cell>
          <cell r="E304" t="str">
            <v>Event - Notification</v>
          </cell>
          <cell r="L304" t="str">
            <v>Y</v>
          </cell>
          <cell r="Q304" t="str">
            <v>Y</v>
          </cell>
          <cell r="Z304" t="str">
            <v>Y</v>
          </cell>
          <cell r="AI304" t="str">
            <v>ERCOT shall promptly notify the Counter-Party, on a Business Day, of the amount by which its Financial Security must be increased and allow it i)  Until 1500 on the second Bank Business Day from the date on which ERCOT delivered the notice to increase its Financial Security if ERCOT delivered its notice before 1500 on a Business Day, or  (ii)  Until 1700 on the second Bank Business Day from the date on which ERCOT delivered notification to increase its Financial Security if ERCOT delivered its Notice after 1500 but prior to 1700 on a Business Day.  ERCOT shall notify the QSEs Authorized Representative(s) and Credit Contact if it has not received the required security by 1530 on the Bank Business Day on which the security was due; however, failure to notify the Counter-Party representatives or contact that the required security was not received does not prevent ERCOT from exercising any of its other rights under this Section.</v>
          </cell>
          <cell r="AK304" t="str">
            <v>Alert/Notice</v>
          </cell>
          <cell r="AL304" t="str">
            <v>A</v>
          </cell>
          <cell r="AU304">
            <v>40513</v>
          </cell>
          <cell r="AV304" t="str">
            <v>Vanessa Spells</v>
          </cell>
          <cell r="AW304" t="str">
            <v>Maruthi Gaddam</v>
          </cell>
          <cell r="AZ304" t="str">
            <v>Manual</v>
          </cell>
          <cell r="BA304" t="str">
            <v>Manual</v>
          </cell>
        </row>
        <row r="305">
          <cell r="B305" t="str">
            <v>NP16-217-AN</v>
          </cell>
          <cell r="C305" t="str">
            <v>QSE Failure to Maintain Financial Security</v>
          </cell>
          <cell r="D305" t="str">
            <v>Nodal</v>
          </cell>
          <cell r="E305" t="str">
            <v>Event - Notification</v>
          </cell>
          <cell r="L305" t="str">
            <v>Y</v>
          </cell>
          <cell r="Q305" t="str">
            <v>Y</v>
          </cell>
          <cell r="AA305" t="str">
            <v>Y</v>
          </cell>
          <cell r="AI305" t="str">
            <v>At the same time it notifies the Counter-Party that is the QSE, ERCOT may notify each LSE and Resource represented by the Counter-Party that the LSE or Resource may be required to designate a new QSE if its current QSE fails to increase its Financial Security.</v>
          </cell>
          <cell r="AK305" t="str">
            <v>Alert/Notice</v>
          </cell>
          <cell r="AL305" t="str">
            <v>A</v>
          </cell>
          <cell r="AU305">
            <v>40513</v>
          </cell>
          <cell r="AV305" t="str">
            <v>Vanessa Spells</v>
          </cell>
          <cell r="AW305" t="str">
            <v>Maruthi Gaddam</v>
          </cell>
          <cell r="AZ305" t="str">
            <v>Manual</v>
          </cell>
          <cell r="BA305" t="str">
            <v>Manual</v>
          </cell>
        </row>
        <row r="306">
          <cell r="B306" t="str">
            <v>NP16-218-AN</v>
          </cell>
          <cell r="C306" t="str">
            <v>Counter Party Increases Financial Security</v>
          </cell>
          <cell r="D306" t="str">
            <v>Nodal</v>
          </cell>
          <cell r="E306" t="str">
            <v>Event - Notification</v>
          </cell>
          <cell r="L306" t="str">
            <v>Y</v>
          </cell>
          <cell r="Q306" t="str">
            <v>Y</v>
          </cell>
          <cell r="AA306" t="str">
            <v>Y</v>
          </cell>
          <cell r="AI306" t="str">
            <v>If a Counter-Party increases its Financial Security by the protocol specified deadline, then ERCOT may notify each LSE and Resource represented by the Counter-Party.</v>
          </cell>
          <cell r="AK306" t="str">
            <v>Alert/Notice</v>
          </cell>
          <cell r="AL306" t="str">
            <v>A</v>
          </cell>
          <cell r="AU306">
            <v>40513</v>
          </cell>
          <cell r="AV306" t="str">
            <v>Vanessa Spells</v>
          </cell>
          <cell r="AW306" t="str">
            <v>Maruthi Gaddam</v>
          </cell>
          <cell r="AZ306" t="str">
            <v>Manual</v>
          </cell>
          <cell r="BA306" t="str">
            <v>Manual</v>
          </cell>
        </row>
        <row r="307">
          <cell r="B307" t="str">
            <v>NP16-219-AN</v>
          </cell>
          <cell r="C307" t="str">
            <v>Level I, Level II, Level III Enforcement Notifications</v>
          </cell>
          <cell r="D307" t="str">
            <v>Nodal</v>
          </cell>
          <cell r="E307" t="str">
            <v>Event - Notification</v>
          </cell>
          <cell r="L307" t="str">
            <v>Y</v>
          </cell>
          <cell r="Q307" t="str">
            <v>Y</v>
          </cell>
          <cell r="Z307" t="str">
            <v>Y</v>
          </cell>
          <cell r="AI307" t="str">
            <v>Notifications required for specific levels of enforcements for late payments.</v>
          </cell>
          <cell r="AK307" t="str">
            <v>Alert/Notice</v>
          </cell>
          <cell r="AL307" t="str">
            <v>A</v>
          </cell>
          <cell r="AU307">
            <v>40513</v>
          </cell>
          <cell r="AV307" t="str">
            <v>Vanessa Spells</v>
          </cell>
          <cell r="AW307" t="str">
            <v>Maruthi Gaddam</v>
          </cell>
          <cell r="AZ307" t="str">
            <v>Manual</v>
          </cell>
          <cell r="BA307" t="str">
            <v>Manual</v>
          </cell>
        </row>
        <row r="308">
          <cell r="B308" t="str">
            <v>NP3-776-M</v>
          </cell>
          <cell r="C308" t="str">
            <v>Projected Transmission Constraints for Medium Term PASA</v>
          </cell>
          <cell r="D308" t="str">
            <v>Exists - Modify</v>
          </cell>
          <cell r="E308" t="str">
            <v>Chron - Monthly</v>
          </cell>
          <cell r="H308" t="str">
            <v>S</v>
          </cell>
          <cell r="I308" t="str">
            <v>Y</v>
          </cell>
          <cell r="U308" t="str">
            <v>Y</v>
          </cell>
          <cell r="V308" t="str">
            <v>Y</v>
          </cell>
          <cell r="W308" t="str">
            <v>Y</v>
          </cell>
          <cell r="X308" t="str">
            <v>Y</v>
          </cell>
          <cell r="Y308" t="str">
            <v>Y</v>
          </cell>
          <cell r="Z308" t="str">
            <v>Y</v>
          </cell>
          <cell r="AC308" t="str">
            <v>Y</v>
          </cell>
          <cell r="AI308" t="str">
            <v>Quarterly report on the projected transmission constraints for medium term PASA</v>
          </cell>
          <cell r="AJ308">
            <v>13041</v>
          </cell>
          <cell r="AK308" t="str">
            <v>Report</v>
          </cell>
          <cell r="AL308" t="str">
            <v>A</v>
          </cell>
          <cell r="AU308">
            <v>40554</v>
          </cell>
          <cell r="AV308" t="str">
            <v>Jeff Billo</v>
          </cell>
          <cell r="AW308" t="str">
            <v>Prabhu Gnanam</v>
          </cell>
          <cell r="BA308" t="str">
            <v>Manual</v>
          </cell>
        </row>
        <row r="309">
          <cell r="B309" t="str">
            <v>NP16-221-AN</v>
          </cell>
          <cell r="C309" t="str">
            <v>Digital Certificate Attestation Extension</v>
          </cell>
          <cell r="D309" t="str">
            <v>Nodal</v>
          </cell>
          <cell r="E309" t="str">
            <v>Event - Notification</v>
          </cell>
          <cell r="L309" t="str">
            <v>Y</v>
          </cell>
          <cell r="Q309" t="str">
            <v>Y</v>
          </cell>
          <cell r="U309" t="str">
            <v>Y</v>
          </cell>
          <cell r="V309" t="str">
            <v>Y</v>
          </cell>
          <cell r="W309" t="str">
            <v>Y</v>
          </cell>
          <cell r="X309" t="str">
            <v>Y</v>
          </cell>
          <cell r="Y309" t="str">
            <v>Y</v>
          </cell>
          <cell r="Z309" t="str">
            <v>Y</v>
          </cell>
          <cell r="AA309" t="str">
            <v>Y</v>
          </cell>
          <cell r="AI309" t="str">
            <v>(3) If a Market Participant cannot comply with the October 1 deadline at the time this Section first applies to the Market Participant, the Market Participant shall request an extension of the deadline by providing ERCOT a written explanation of why it cannot meet the deadline.  The explanation must include a plan and timeline for compliance not to exceed six months from the original deadline. ERCOT shall review that extension request and notify the Market Participant if the request is approved or denied.  ERCOT may approve no more than one extension request per Market Participant.</v>
          </cell>
          <cell r="AK309" t="str">
            <v>Alert/Notice</v>
          </cell>
          <cell r="AL309" t="str">
            <v>A</v>
          </cell>
          <cell r="AU309">
            <v>40513</v>
          </cell>
          <cell r="AV309" t="str">
            <v>Chad Seely</v>
          </cell>
          <cell r="AW309" t="str">
            <v>Chad Seely</v>
          </cell>
          <cell r="AZ309" t="str">
            <v>Manual</v>
          </cell>
          <cell r="BA309" t="str">
            <v>Manual</v>
          </cell>
        </row>
        <row r="310">
          <cell r="B310" t="str">
            <v>NP16-222-AN</v>
          </cell>
          <cell r="C310" t="str">
            <v>QSE Notice for Failure to Report Change</v>
          </cell>
          <cell r="D310" t="str">
            <v>Nodal</v>
          </cell>
          <cell r="E310" t="str">
            <v>Event - Notification</v>
          </cell>
          <cell r="K310" t="str">
            <v>Y</v>
          </cell>
          <cell r="L310" t="str">
            <v>Y</v>
          </cell>
          <cell r="N310" t="str">
            <v>Y</v>
          </cell>
          <cell r="Q310" t="str">
            <v>Y</v>
          </cell>
          <cell r="U310" t="str">
            <v>Y</v>
          </cell>
          <cell r="X310" t="str">
            <v>Y</v>
          </cell>
          <cell r="Y310" t="str">
            <v>Y</v>
          </cell>
          <cell r="AI310" t="str">
            <v>A QSE shall promptly notify ERCOT of any change that materially affects the Entitys ability to satisfy the criteria set forth above, and of any material change in the information provided by the QSE to ERCOT that may adversely affect the reliability or safety of the ERCOT System or the financial security of ERCOT.  If the QSE fails to so notify ERCOT within one day after the change, then ERCOT may, after providing notice to each Entity represented by the QSE, refuse to allow the QSE to perform as a QSE and may take any other action ERCOT deems appropriate, in its sole discretion, to prevent ERCOT or Market Participants from bearing potential or actual risks, financial or otherwise, arising from those changes, and in accordance with these Protocols</v>
          </cell>
          <cell r="AK310" t="str">
            <v>Alert/Notice</v>
          </cell>
          <cell r="AL310" t="str">
            <v>A</v>
          </cell>
          <cell r="AU310">
            <v>40513</v>
          </cell>
          <cell r="AV310" t="str">
            <v>Chad Seely/Art Deller</v>
          </cell>
          <cell r="AW310" t="str">
            <v>Chad Seely/Lisa Sumruld</v>
          </cell>
          <cell r="AZ310" t="str">
            <v>Manual</v>
          </cell>
          <cell r="BA310" t="str">
            <v>Manual</v>
          </cell>
        </row>
        <row r="311">
          <cell r="B311" t="str">
            <v>NP16-223-AN</v>
          </cell>
          <cell r="C311" t="str">
            <v>Incomplete QSE Notification</v>
          </cell>
          <cell r="D311" t="str">
            <v>Nodal</v>
          </cell>
          <cell r="E311" t="str">
            <v>Event - Notification</v>
          </cell>
          <cell r="L311" t="str">
            <v>Y</v>
          </cell>
          <cell r="Q311" t="str">
            <v>Y</v>
          </cell>
          <cell r="X311" t="str">
            <v>Y</v>
          </cell>
          <cell r="AI311" t="str">
            <v>Within ten Business Days after receiving a QSE application, ERCOT shall notify the applicant in writing if the application is incomplete.  If ERCOT fails to notify the applicant that the application is incomplete within ten Business Days, then the application is considered complete as of the date ERCOT received it.</v>
          </cell>
          <cell r="AK311" t="str">
            <v>Alert/Notice</v>
          </cell>
          <cell r="AL311" t="str">
            <v>A</v>
          </cell>
          <cell r="AU311">
            <v>40513</v>
          </cell>
          <cell r="AV311" t="str">
            <v>Chad Seely</v>
          </cell>
          <cell r="AW311" t="str">
            <v>Tisa Wilkins</v>
          </cell>
          <cell r="AZ311" t="str">
            <v>Manual</v>
          </cell>
          <cell r="BA311" t="str">
            <v>Manual</v>
          </cell>
        </row>
        <row r="312">
          <cell r="B312" t="str">
            <v>NP6-570-M</v>
          </cell>
          <cell r="C312" t="str">
            <v>Methodology for Setting Max Shadow Prices for Network and Power Balance Constraints</v>
          </cell>
          <cell r="D312" t="str">
            <v>Nodal</v>
          </cell>
          <cell r="E312" t="str">
            <v>Event - As filed or approved</v>
          </cell>
          <cell r="F312" t="str">
            <v>Y</v>
          </cell>
          <cell r="H312" t="str">
            <v>P</v>
          </cell>
          <cell r="I312" t="str">
            <v>Y</v>
          </cell>
          <cell r="T312" t="str">
            <v>Y</v>
          </cell>
          <cell r="AC312" t="str">
            <v>Y</v>
          </cell>
          <cell r="AI312" t="str">
            <v>View the methodology for setting maximum Shadow Prices for network constraints and for the power balance constraint.</v>
          </cell>
          <cell r="AK312" t="str">
            <v>Document</v>
          </cell>
          <cell r="AL312" t="str">
            <v>A</v>
          </cell>
          <cell r="AS312" t="str">
            <v>.doc</v>
          </cell>
          <cell r="AU312">
            <v>40506</v>
          </cell>
          <cell r="AV312" t="str">
            <v>Resmi Surendran</v>
          </cell>
          <cell r="AW312" t="str">
            <v>Jeff Gilbertson</v>
          </cell>
          <cell r="BA312" t="str">
            <v>Manual</v>
          </cell>
        </row>
        <row r="313">
          <cell r="B313" t="str">
            <v>NP3-578-ER</v>
          </cell>
          <cell r="C313" t="str">
            <v>State Estimator Convergence Rate Report</v>
          </cell>
          <cell r="D313" t="str">
            <v>Nodal</v>
          </cell>
          <cell r="E313" t="str">
            <v>Chron - Monthly</v>
          </cell>
          <cell r="H313" t="str">
            <v>S</v>
          </cell>
          <cell r="I313" t="str">
            <v>Y</v>
          </cell>
          <cell r="U313" t="str">
            <v>Y</v>
          </cell>
          <cell r="V313" t="str">
            <v>Y</v>
          </cell>
          <cell r="W313" t="str">
            <v>Y</v>
          </cell>
          <cell r="X313" t="str">
            <v>Y</v>
          </cell>
          <cell r="Y313" t="str">
            <v>Y</v>
          </cell>
          <cell r="Z313" t="str">
            <v>Y</v>
          </cell>
          <cell r="AA313" t="str">
            <v>Y</v>
          </cell>
          <cell r="AC313" t="str">
            <v>Y</v>
          </cell>
          <cell r="AI313" t="str">
            <v>ERCOT will utilize SE Convergence Rate reporting to track the State Estimators monthly convergence goal of 97% </v>
          </cell>
          <cell r="AJ313">
            <v>11005</v>
          </cell>
          <cell r="AK313" t="str">
            <v>Report</v>
          </cell>
          <cell r="AL313" t="str">
            <v>A</v>
          </cell>
          <cell r="AS313" t="str">
            <v>.zip,.xlsx</v>
          </cell>
          <cell r="AU313">
            <v>40546</v>
          </cell>
          <cell r="AV313" t="str">
            <v>Bill Blevins</v>
          </cell>
          <cell r="AW313" t="str">
            <v>Thinesh Devadhas Mohanadhas</v>
          </cell>
          <cell r="AX313" t="str">
            <v>Jamie Lavas</v>
          </cell>
          <cell r="AY313" t="str">
            <v>Dean Cortez</v>
          </cell>
          <cell r="BA313" t="str">
            <v>EMS</v>
          </cell>
        </row>
        <row r="314">
          <cell r="B314" t="str">
            <v>NP3-579-ER</v>
          </cell>
          <cell r="C314" t="str">
            <v>MW Residuals - SE vs RTCA Base Case for Congested Transmission Elements Report</v>
          </cell>
          <cell r="D314" t="str">
            <v>Nodal</v>
          </cell>
          <cell r="E314" t="str">
            <v>Chron - Monthly</v>
          </cell>
          <cell r="H314" t="str">
            <v>S</v>
          </cell>
          <cell r="I314" t="str">
            <v>Y</v>
          </cell>
          <cell r="U314" t="str">
            <v>Y</v>
          </cell>
          <cell r="V314" t="str">
            <v>Y</v>
          </cell>
          <cell r="W314" t="str">
            <v>Y</v>
          </cell>
          <cell r="X314" t="str">
            <v>Y</v>
          </cell>
          <cell r="Y314" t="str">
            <v>Y</v>
          </cell>
          <cell r="Z314" t="str">
            <v>Y</v>
          </cell>
          <cell r="AA314" t="str">
            <v>Y</v>
          </cell>
          <cell r="AC314" t="str">
            <v>Y</v>
          </cell>
          <cell r="AI314" t="str">
            <v>ERCOT will utilize this report to ensure that the residual difference between SE results and Power Flow results for congestion elements is less than 3% of the associated element emergency rating on at least 95% of samples measured in a one month period.</v>
          </cell>
          <cell r="AJ314">
            <v>11008</v>
          </cell>
          <cell r="AK314" t="str">
            <v>Report</v>
          </cell>
          <cell r="AL314" t="str">
            <v>A</v>
          </cell>
          <cell r="AS314" t="str">
            <v>.zip,.xlsx</v>
          </cell>
          <cell r="AU314">
            <v>40546</v>
          </cell>
          <cell r="AV314" t="str">
            <v>Bill Blevins</v>
          </cell>
          <cell r="AW314" t="str">
            <v>Thinesh Devadhas Mohanadhas</v>
          </cell>
          <cell r="AX314" t="str">
            <v>Jamie Lavas</v>
          </cell>
          <cell r="AY314" t="str">
            <v>Dean Cortez</v>
          </cell>
          <cell r="BA314" t="str">
            <v>EMS</v>
          </cell>
        </row>
        <row r="315">
          <cell r="B315" t="str">
            <v>NP3-57-AN</v>
          </cell>
          <cell r="C315" t="str">
            <v>The Ancillary Responsibilities (Reg-Up, Reg-Down, Responsive and Non-Spin) &lt; 0</v>
          </cell>
          <cell r="D315" t="str">
            <v>Nodal</v>
          </cell>
          <cell r="E315" t="str">
            <v>Event - Notification</v>
          </cell>
          <cell r="H315" t="str">
            <v>C</v>
          </cell>
          <cell r="I315" t="str">
            <v>Y</v>
          </cell>
          <cell r="Q315" t="str">
            <v>Y</v>
          </cell>
          <cell r="X315" t="str">
            <v>Y</v>
          </cell>
          <cell r="AI315" t="str">
            <v xml:space="preserve">Tel Reg-Up AS Resource Responsibility is &lt; 0. Error for [resource], [QSE]. Tel Reg-Down AS Resource Responsibility is &lt; 0. Error for [resource], [QSE]. Tel Responsive AS Resource Responsibility is &lt; 0. Error for [resource], [QSE]. Tel Non-Spin AS Resource Responsibility is &lt; 0. Error for [resource], [QSE].  </v>
          </cell>
          <cell r="AK315" t="str">
            <v>Alert/Notice</v>
          </cell>
          <cell r="AL315" t="str">
            <v>A</v>
          </cell>
          <cell r="AU315">
            <v>40513</v>
          </cell>
          <cell r="AV315" t="str">
            <v>Bill Blevins</v>
          </cell>
          <cell r="AW315" t="str">
            <v>Leo Villanueva/Vijay Betanabhatla</v>
          </cell>
          <cell r="AX315" t="str">
            <v>Amy Lofton</v>
          </cell>
          <cell r="AY315" t="str">
            <v>Tracy Richter</v>
          </cell>
          <cell r="AZ315" t="str">
            <v>Automated</v>
          </cell>
          <cell r="BA315" t="str">
            <v>EMS</v>
          </cell>
        </row>
        <row r="316">
          <cell r="B316" t="str">
            <v>NP3-580-ER</v>
          </cell>
          <cell r="C316" t="str">
            <v>SE Performance MW Residuals SE vs Telemetry for Congested Transmission Element Reports</v>
          </cell>
          <cell r="D316" t="str">
            <v>Nodal</v>
          </cell>
          <cell r="E316" t="str">
            <v>Chron - Monthly</v>
          </cell>
          <cell r="H316" t="str">
            <v>S</v>
          </cell>
          <cell r="I316" t="str">
            <v>Y</v>
          </cell>
          <cell r="U316" t="str">
            <v>Y</v>
          </cell>
          <cell r="V316" t="str">
            <v>Y</v>
          </cell>
          <cell r="W316" t="str">
            <v>Y</v>
          </cell>
          <cell r="X316" t="str">
            <v>Y</v>
          </cell>
          <cell r="Y316" t="str">
            <v>Y</v>
          </cell>
          <cell r="Z316" t="str">
            <v>Y</v>
          </cell>
          <cell r="AA316" t="str">
            <v>Y</v>
          </cell>
          <cell r="AC316" t="str">
            <v>Y</v>
          </cell>
          <cell r="AI316" t="str">
            <v>In order to analyze congestion and pinpoint possible errors in the network model, ERCOT will utilize this report to identify situations where Congested Transmission Elements are out of compliance (differences between the Mw telemetry values and MW SE values)</v>
          </cell>
          <cell r="AJ316">
            <v>11006</v>
          </cell>
          <cell r="AK316" t="str">
            <v>Report</v>
          </cell>
          <cell r="AL316" t="str">
            <v>A</v>
          </cell>
          <cell r="AS316" t="str">
            <v>.zip,.xlsx</v>
          </cell>
          <cell r="AU316">
            <v>40546</v>
          </cell>
          <cell r="AV316" t="str">
            <v>Bill Blevins</v>
          </cell>
          <cell r="AW316" t="str">
            <v>Thinesh Devadhas Mohanadhas</v>
          </cell>
          <cell r="AX316" t="str">
            <v>Jamie Lavas</v>
          </cell>
          <cell r="AY316" t="str">
            <v>Dean Cortez</v>
          </cell>
          <cell r="BA316" t="str">
            <v>EMS</v>
          </cell>
        </row>
        <row r="317">
          <cell r="B317" t="str">
            <v>NP3-581-ER</v>
          </cell>
          <cell r="C317" t="str">
            <v>MW Residuals - SE vs Telemetry for Major Transmission Elements Report</v>
          </cell>
          <cell r="D317" t="str">
            <v>Nodal</v>
          </cell>
          <cell r="E317" t="str">
            <v>Chron - Monthly</v>
          </cell>
          <cell r="H317" t="str">
            <v>S</v>
          </cell>
          <cell r="I317" t="str">
            <v>Y</v>
          </cell>
          <cell r="U317" t="str">
            <v>Y</v>
          </cell>
          <cell r="V317" t="str">
            <v>Y</v>
          </cell>
          <cell r="W317" t="str">
            <v>Y</v>
          </cell>
          <cell r="X317" t="str">
            <v>Y</v>
          </cell>
          <cell r="Y317" t="str">
            <v>Y</v>
          </cell>
          <cell r="Z317" t="str">
            <v>Y</v>
          </cell>
          <cell r="AA317" t="str">
            <v>Y</v>
          </cell>
          <cell r="AC317" t="str">
            <v>Y</v>
          </cell>
          <cell r="AI317" t="str">
            <v>ERCOT will utilize this report to ensure that all SCADA residuals (SE MW SCADA) for all Transmission Elements over 100kV are &lt;10% of emergency rating or &lt;10Mw (whichever is greater) on 99.5% of all samples during a 30 day period.</v>
          </cell>
          <cell r="AJ317">
            <v>11009</v>
          </cell>
          <cell r="AK317" t="str">
            <v>Report</v>
          </cell>
          <cell r="AL317" t="str">
            <v>A</v>
          </cell>
          <cell r="AS317" t="str">
            <v>.zip,.xlsx</v>
          </cell>
          <cell r="AU317">
            <v>40546</v>
          </cell>
          <cell r="AV317" t="str">
            <v>Bill Blevins</v>
          </cell>
          <cell r="AW317" t="str">
            <v>Thinesh Devadhas Mohanadhas</v>
          </cell>
          <cell r="AX317" t="str">
            <v>Jamie Lavas</v>
          </cell>
          <cell r="AY317" t="str">
            <v>Dean Cortez</v>
          </cell>
          <cell r="BA317" t="str">
            <v>EMS</v>
          </cell>
        </row>
        <row r="318">
          <cell r="B318" t="str">
            <v>NP3-582-ER</v>
          </cell>
          <cell r="C318" t="str">
            <v>KV Residuals - SE vs Telemetry - for Key Buses Report</v>
          </cell>
          <cell r="D318" t="str">
            <v>Nodal</v>
          </cell>
          <cell r="E318" t="str">
            <v>Chron - Monthly</v>
          </cell>
          <cell r="H318" t="str">
            <v>S</v>
          </cell>
          <cell r="I318" t="str">
            <v>Y</v>
          </cell>
          <cell r="U318" t="str">
            <v>Y</v>
          </cell>
          <cell r="V318" t="str">
            <v>Y</v>
          </cell>
          <cell r="W318" t="str">
            <v>Y</v>
          </cell>
          <cell r="X318" t="str">
            <v>Y</v>
          </cell>
          <cell r="Y318" t="str">
            <v>Y</v>
          </cell>
          <cell r="Z318" t="str">
            <v>Y</v>
          </cell>
          <cell r="AA318" t="str">
            <v>Y</v>
          </cell>
          <cell r="AC318" t="str">
            <v>Y</v>
          </cell>
          <cell r="AI318" t="str">
            <v>ERCOT will utilize this report to ensure that for all Critical buses, telemetered bus voltage minus state estimator voltage falls within the greater of 2% accuracy or the accuracy of the telemetered voltage measurement involved for at least 95% of samples</v>
          </cell>
          <cell r="AJ318">
            <v>11010</v>
          </cell>
          <cell r="AK318" t="str">
            <v>Report</v>
          </cell>
          <cell r="AL318" t="str">
            <v>A</v>
          </cell>
          <cell r="AS318" t="str">
            <v>.zip,.xlsx</v>
          </cell>
          <cell r="AU318">
            <v>40546</v>
          </cell>
          <cell r="AV318" t="str">
            <v>Bill Blevins</v>
          </cell>
          <cell r="AW318" t="str">
            <v>Thinesh Devadhas Mohanadhas</v>
          </cell>
          <cell r="AX318" t="str">
            <v>Jamie Lavas</v>
          </cell>
          <cell r="AY318" t="str">
            <v>Dean Cortez</v>
          </cell>
          <cell r="BA318" t="str">
            <v>EMS</v>
          </cell>
        </row>
        <row r="319">
          <cell r="B319" t="str">
            <v>NP3-58-AN</v>
          </cell>
          <cell r="C319" t="str">
            <v>The Ancillary Schedules (Responsive and Non-Spin) &lt; 0</v>
          </cell>
          <cell r="D319" t="str">
            <v>Nodal</v>
          </cell>
          <cell r="E319" t="str">
            <v>Event - Notification</v>
          </cell>
          <cell r="H319" t="str">
            <v>C</v>
          </cell>
          <cell r="I319" t="str">
            <v>Y</v>
          </cell>
          <cell r="Q319" t="str">
            <v>Y</v>
          </cell>
          <cell r="X319" t="str">
            <v>Y</v>
          </cell>
          <cell r="AI319" t="str">
            <v>Tel Responsive AS Schedule is &lt; 0 for [resource] [QSE]. Tel Non-Spin AS Schedule is &lt; 0 for [resource] [QSE].</v>
          </cell>
          <cell r="AK319" t="str">
            <v>Alert/Notice</v>
          </cell>
          <cell r="AL319" t="str">
            <v>A</v>
          </cell>
          <cell r="AU319">
            <v>40513</v>
          </cell>
          <cell r="AV319" t="str">
            <v>Bill Blevins</v>
          </cell>
          <cell r="AW319" t="str">
            <v>Leo Villanueva/Vijay Betanabhatla</v>
          </cell>
          <cell r="AX319" t="str">
            <v>Amy Lofton</v>
          </cell>
          <cell r="AY319" t="str">
            <v>Tracy Richter</v>
          </cell>
          <cell r="AZ319" t="str">
            <v>Automated</v>
          </cell>
          <cell r="BA319" t="str">
            <v>EMS</v>
          </cell>
        </row>
        <row r="320">
          <cell r="B320" t="str">
            <v>NP3-58-M</v>
          </cell>
          <cell r="C320" t="str">
            <v>Approved Remedial Action Schemes (RASs)</v>
          </cell>
          <cell r="D320" t="str">
            <v>Exists - No change</v>
          </cell>
          <cell r="E320" t="str">
            <v>Event - As Needed</v>
          </cell>
          <cell r="H320" t="str">
            <v>S</v>
          </cell>
          <cell r="I320" t="str">
            <v>Y</v>
          </cell>
          <cell r="U320" t="str">
            <v>Y</v>
          </cell>
          <cell r="V320" t="str">
            <v>Y</v>
          </cell>
          <cell r="W320" t="str">
            <v>Y</v>
          </cell>
          <cell r="X320" t="str">
            <v>Y</v>
          </cell>
          <cell r="Y320" t="str">
            <v>Y</v>
          </cell>
          <cell r="Z320" t="str">
            <v>Y</v>
          </cell>
          <cell r="AA320" t="str">
            <v>Y</v>
          </cell>
          <cell r="AC320" t="str">
            <v>Y</v>
          </cell>
          <cell r="AI320" t="str">
            <v>All approved RASs, AMPs and RAPs (previous link name - Approved Special Protection Systems (SPS)).</v>
          </cell>
          <cell r="AJ320">
            <v>11418</v>
          </cell>
          <cell r="AK320" t="str">
            <v>Report</v>
          </cell>
          <cell r="AL320" t="str">
            <v>A</v>
          </cell>
          <cell r="AS320" t="str">
            <v>.xls</v>
          </cell>
          <cell r="AU320">
            <v>25569</v>
          </cell>
          <cell r="AV320" t="str">
            <v>Sandip Sharma</v>
          </cell>
          <cell r="AW320" t="str">
            <v>Sandip Sharma</v>
          </cell>
          <cell r="BA320" t="str">
            <v>Manual</v>
          </cell>
        </row>
        <row r="321">
          <cell r="B321" t="str">
            <v>NP3-59-AN</v>
          </cell>
          <cell r="C321" t="str">
            <v>HSL &lt;= Sum of Reg-Up Responsibility, Responsive Schedule and Non-Spin schedule</v>
          </cell>
          <cell r="D321" t="str">
            <v>Nodal</v>
          </cell>
          <cell r="E321" t="str">
            <v>Event - Notification</v>
          </cell>
          <cell r="H321" t="str">
            <v>C</v>
          </cell>
          <cell r="I321" t="str">
            <v>Y</v>
          </cell>
          <cell r="Q321" t="str">
            <v>Y</v>
          </cell>
          <cell r="X321" t="str">
            <v>Y</v>
          </cell>
          <cell r="AI321" t="str">
            <v>Tel HSL is ? sum of Reg-Up Responsibility, Responsive Schedule and Non-Spin Schedule for [resource], [QSE].</v>
          </cell>
          <cell r="AK321" t="str">
            <v>Alert/Notice</v>
          </cell>
          <cell r="AL321" t="str">
            <v>A</v>
          </cell>
          <cell r="AU321">
            <v>40513</v>
          </cell>
          <cell r="AV321" t="str">
            <v>Bill Blevins</v>
          </cell>
          <cell r="AW321" t="str">
            <v>Leo Villanueva/Vijay Betanabhatla</v>
          </cell>
          <cell r="AX321" t="str">
            <v>Amy Lofton</v>
          </cell>
          <cell r="AY321" t="str">
            <v>Tracy Richter</v>
          </cell>
          <cell r="AZ321" t="str">
            <v>Automated</v>
          </cell>
          <cell r="BA321" t="str">
            <v>EMS</v>
          </cell>
        </row>
        <row r="322">
          <cell r="B322" t="str">
            <v>NP3-60-AN</v>
          </cell>
          <cell r="C322" t="str">
            <v>SCED Up Ramp Rate &lt;= 0</v>
          </cell>
          <cell r="D322" t="str">
            <v>Nodal</v>
          </cell>
          <cell r="E322" t="str">
            <v>Event - Notification</v>
          </cell>
          <cell r="H322" t="str">
            <v>C</v>
          </cell>
          <cell r="I322" t="str">
            <v>Y</v>
          </cell>
          <cell r="Q322" t="str">
            <v>Y</v>
          </cell>
          <cell r="X322" t="str">
            <v>Y</v>
          </cell>
          <cell r="AI322" t="str">
            <v>Calculated SCED Up Ramp Rate is &lt;= 0 for [resource], [QSE]. Check AS Resource Responsibility.</v>
          </cell>
          <cell r="AK322" t="str">
            <v>Alert/Notice</v>
          </cell>
          <cell r="AL322" t="str">
            <v>A</v>
          </cell>
          <cell r="AS322" t="str">
            <v>.html,.xml</v>
          </cell>
          <cell r="AU322">
            <v>40513</v>
          </cell>
          <cell r="AV322" t="str">
            <v>Resmi Surendran/Bill Blevins</v>
          </cell>
          <cell r="AW322" t="str">
            <v>Jeff Gilbertson</v>
          </cell>
          <cell r="AX322" t="str">
            <v>Amy Lofton</v>
          </cell>
          <cell r="AY322" t="str">
            <v>Tracy Richter</v>
          </cell>
          <cell r="AZ322" t="str">
            <v>Automated</v>
          </cell>
          <cell r="BA322" t="str">
            <v>EMS</v>
          </cell>
        </row>
        <row r="323">
          <cell r="B323" t="str">
            <v>NP3-614-M</v>
          </cell>
          <cell r="C323" t="str">
            <v>Submitted Remedial Action Schemes (RASs) and Constraint Management Plans (CMPs)</v>
          </cell>
          <cell r="D323" t="str">
            <v>Exists - No change</v>
          </cell>
          <cell r="E323" t="str">
            <v>Event - As Needed</v>
          </cell>
          <cell r="H323" t="str">
            <v>S</v>
          </cell>
          <cell r="I323" t="str">
            <v>Y</v>
          </cell>
          <cell r="U323" t="str">
            <v>Y</v>
          </cell>
          <cell r="V323" t="str">
            <v>Y</v>
          </cell>
          <cell r="W323" t="str">
            <v>Y</v>
          </cell>
          <cell r="X323" t="str">
            <v>Y</v>
          </cell>
          <cell r="Y323" t="str">
            <v>Y</v>
          </cell>
          <cell r="Z323" t="str">
            <v>Y</v>
          </cell>
          <cell r="AA323" t="str">
            <v>Y</v>
          </cell>
          <cell r="AC323" t="str">
            <v>Y</v>
          </cell>
          <cell r="AI323" t="str">
            <v>All RASs, AMPs and RAPs under consideration (previous link name - Submitted Special Protection Systems (SPS) and Remedial Action Plans (RAPS)).</v>
          </cell>
          <cell r="AJ323">
            <v>11419</v>
          </cell>
          <cell r="AK323" t="str">
            <v>Document</v>
          </cell>
          <cell r="AL323" t="str">
            <v>A</v>
          </cell>
          <cell r="AS323" t="str">
            <v>.zip</v>
          </cell>
          <cell r="AU323">
            <v>25569</v>
          </cell>
          <cell r="AV323" t="str">
            <v>Sandip Sharma</v>
          </cell>
          <cell r="AW323" t="str">
            <v>Sandip Sharma</v>
          </cell>
        </row>
        <row r="324">
          <cell r="B324" t="str">
            <v>NP3-61-AN</v>
          </cell>
          <cell r="C324" t="str">
            <v>SCED Down Ramp Rate &lt;= 0</v>
          </cell>
          <cell r="D324" t="str">
            <v>Nodal</v>
          </cell>
          <cell r="E324" t="str">
            <v>Event - Notification</v>
          </cell>
          <cell r="H324" t="str">
            <v>C</v>
          </cell>
          <cell r="I324" t="str">
            <v>Y</v>
          </cell>
          <cell r="Q324" t="str">
            <v>Y</v>
          </cell>
          <cell r="X324" t="str">
            <v>Y</v>
          </cell>
          <cell r="AI324" t="str">
            <v>Calculated SCED Down Ramp Rate is &lt;= 0 for [resource] [QSE]. Check AS Resource Responsibility.</v>
          </cell>
          <cell r="AK324" t="str">
            <v>Alert/Notice</v>
          </cell>
          <cell r="AL324" t="str">
            <v>A</v>
          </cell>
          <cell r="AS324" t="str">
            <v>.html,.xml</v>
          </cell>
          <cell r="AU324">
            <v>40513</v>
          </cell>
          <cell r="AV324" t="str">
            <v>Resmi Surendran/Bill Blevins</v>
          </cell>
          <cell r="AW324" t="str">
            <v>Jeff Gilbertson</v>
          </cell>
          <cell r="AX324" t="str">
            <v>Amy Lofton</v>
          </cell>
          <cell r="AY324" t="str">
            <v>Tracy Richter</v>
          </cell>
          <cell r="AZ324" t="str">
            <v>Automated</v>
          </cell>
          <cell r="BA324" t="str">
            <v>EMS</v>
          </cell>
        </row>
        <row r="325">
          <cell r="B325" t="str">
            <v>NP3-625-SG</v>
          </cell>
          <cell r="C325" t="str">
            <v>Network Operations Model Change Request Summary</v>
          </cell>
          <cell r="D325" t="str">
            <v>Nodal</v>
          </cell>
          <cell r="E325" t="str">
            <v>Chron - Daily</v>
          </cell>
          <cell r="H325" t="str">
            <v>C</v>
          </cell>
          <cell r="J325" t="str">
            <v>Y</v>
          </cell>
          <cell r="V325" t="str">
            <v>Y</v>
          </cell>
          <cell r="AI325" t="str">
            <v>Summary of approved NOMCRs</v>
          </cell>
          <cell r="AK325" t="str">
            <v>Report</v>
          </cell>
          <cell r="AL325" t="str">
            <v>A</v>
          </cell>
          <cell r="AS325" t="str">
            <v>.zip,.csv</v>
          </cell>
          <cell r="AU325">
            <v>40422</v>
          </cell>
          <cell r="AV325" t="str">
            <v>Jay Teixeira</v>
          </cell>
          <cell r="AW325" t="str">
            <v>John Moseley</v>
          </cell>
          <cell r="BA325" t="str">
            <v>NMMS</v>
          </cell>
        </row>
        <row r="326">
          <cell r="B326" t="str">
            <v>NP3-62-AN</v>
          </cell>
          <cell r="C326" t="str">
            <v xml:space="preserve">Quality checks for use of telemetry; use last good value if suspect </v>
          </cell>
          <cell r="D326" t="str">
            <v>Nodal</v>
          </cell>
          <cell r="E326" t="str">
            <v>Event - Notification</v>
          </cell>
          <cell r="H326" t="str">
            <v>C</v>
          </cell>
          <cell r="I326" t="str">
            <v>Y</v>
          </cell>
          <cell r="Q326" t="str">
            <v>Y</v>
          </cell>
          <cell r="X326" t="str">
            <v>Y</v>
          </cell>
          <cell r="AI326" t="str">
            <v>Tel [Parameter, Ex. Resource Status] [Value Bad] is suspect. ERCOT is using [Value Good] for [resource], [QSE].</v>
          </cell>
          <cell r="AK326" t="str">
            <v>Alert/Notice</v>
          </cell>
          <cell r="AL326" t="str">
            <v>A</v>
          </cell>
          <cell r="AU326">
            <v>40513</v>
          </cell>
          <cell r="AV326" t="str">
            <v>Bill Blevins</v>
          </cell>
          <cell r="AW326" t="str">
            <v>Leo Villanueva/Vijay Betanabhatla</v>
          </cell>
          <cell r="AX326" t="str">
            <v>Amy Lofton</v>
          </cell>
          <cell r="AY326" t="str">
            <v>Tracy Richter</v>
          </cell>
          <cell r="AZ326" t="str">
            <v>Automated</v>
          </cell>
          <cell r="BA326" t="str">
            <v>EMS</v>
          </cell>
        </row>
        <row r="327">
          <cell r="B327" t="str">
            <v>NP3-63-AN</v>
          </cell>
          <cell r="C327" t="str">
            <v>For Combined Cycle configuration number validation, set it to default or last good value not 0, whichever is easier and also make HDL = LDL = Current MW</v>
          </cell>
          <cell r="D327" t="str">
            <v>Nodal</v>
          </cell>
          <cell r="E327" t="str">
            <v>Event - Notification</v>
          </cell>
          <cell r="H327" t="str">
            <v>C</v>
          </cell>
          <cell r="I327" t="str">
            <v>Y</v>
          </cell>
          <cell r="Q327" t="str">
            <v>Y</v>
          </cell>
          <cell r="X327" t="str">
            <v>Y</v>
          </cell>
          <cell r="AI327" t="str">
            <v>Tel [Parameter, Ex. Resource Status] [Value Bad] is suspect. ERCOT is using [Value Good] for [resource], [QSE].</v>
          </cell>
          <cell r="AK327" t="str">
            <v>Alert/Notice</v>
          </cell>
          <cell r="AL327" t="str">
            <v>A</v>
          </cell>
          <cell r="AU327">
            <v>40513</v>
          </cell>
          <cell r="AV327" t="str">
            <v>Bill Blevins</v>
          </cell>
          <cell r="AW327" t="str">
            <v>Leo Villanueva/Vijay Betanabhatla</v>
          </cell>
          <cell r="AX327" t="str">
            <v>Amy Lofton</v>
          </cell>
          <cell r="AY327" t="str">
            <v>Tracy Richter</v>
          </cell>
          <cell r="AZ327" t="str">
            <v>Automated</v>
          </cell>
          <cell r="BA327" t="str">
            <v>EMS</v>
          </cell>
        </row>
        <row r="328">
          <cell r="B328" t="str">
            <v>NP3-64-AN</v>
          </cell>
          <cell r="C328" t="str">
            <v>Set HSL = LSL = MW, incase of invalid telemetry</v>
          </cell>
          <cell r="D328" t="str">
            <v>Nodal</v>
          </cell>
          <cell r="E328" t="str">
            <v>Event - Notification</v>
          </cell>
          <cell r="H328" t="str">
            <v>C</v>
          </cell>
          <cell r="I328" t="str">
            <v>Y</v>
          </cell>
          <cell r="Q328" t="str">
            <v>Y</v>
          </cell>
          <cell r="X328" t="str">
            <v>Y</v>
          </cell>
          <cell r="AI328" t="str">
            <v>Tel HSL or LSL is invalid. ERCOT is setting HSL=LSL=MW for [resource], [QSE].</v>
          </cell>
          <cell r="AK328" t="str">
            <v>Alert/Notice</v>
          </cell>
          <cell r="AL328" t="str">
            <v>A</v>
          </cell>
          <cell r="AU328">
            <v>40513</v>
          </cell>
          <cell r="AV328" t="str">
            <v>Bill Blevins</v>
          </cell>
          <cell r="AW328" t="str">
            <v>Leo Villanueva/Vijay Betanabhatla</v>
          </cell>
          <cell r="AX328" t="str">
            <v>Amy Lofton</v>
          </cell>
          <cell r="AY328" t="str">
            <v>Tracy Richter</v>
          </cell>
          <cell r="AZ328" t="str">
            <v>Automated</v>
          </cell>
          <cell r="BA328" t="str">
            <v>EMS</v>
          </cell>
        </row>
        <row r="329">
          <cell r="B329" t="str">
            <v>NP3-650-AN</v>
          </cell>
          <cell r="C329" t="str">
            <v>Temporary Disconnect of Electrical Bus within Hub Bus</v>
          </cell>
          <cell r="D329" t="str">
            <v>Nodal</v>
          </cell>
          <cell r="E329" t="str">
            <v>Event - Notification</v>
          </cell>
          <cell r="F329" t="str">
            <v>Y</v>
          </cell>
          <cell r="H329" t="str">
            <v>P</v>
          </cell>
          <cell r="I329" t="str">
            <v>Y</v>
          </cell>
          <cell r="Q329" t="str">
            <v>Y</v>
          </cell>
          <cell r="T329" t="str">
            <v>Y</v>
          </cell>
          <cell r="AC329" t="str">
            <v>Y</v>
          </cell>
          <cell r="AI329" t="str">
            <v>Notify all market participants when any Electrical Bus is disconnected from the Network Operations Model through operations changes in transmission topology</v>
          </cell>
          <cell r="AK329" t="str">
            <v>Alert/Notice</v>
          </cell>
          <cell r="AL329" t="str">
            <v>A</v>
          </cell>
          <cell r="AU329">
            <v>40513</v>
          </cell>
          <cell r="AV329" t="str">
            <v>Jimmy Hartmann</v>
          </cell>
          <cell r="AW329" t="str">
            <v>Jerry Gaddy</v>
          </cell>
          <cell r="AX329" t="str">
            <v>Amy Lofton</v>
          </cell>
          <cell r="AY329" t="str">
            <v>Tracy Richter</v>
          </cell>
          <cell r="AZ329" t="str">
            <v>User Entered</v>
          </cell>
          <cell r="BA329" t="str">
            <v>NMMS</v>
          </cell>
        </row>
        <row r="330">
          <cell r="B330" t="str">
            <v>NP3-65-AN</v>
          </cell>
          <cell r="C330" t="str">
            <v>Report the resources that are excluded from GTBD calculation due to invalid telemetered resource status code (NA, ONTEST, OUT, OFFNS, OFF, EMR).</v>
          </cell>
          <cell r="D330" t="str">
            <v>Nodal</v>
          </cell>
          <cell r="E330" t="str">
            <v>Event - Notification</v>
          </cell>
          <cell r="H330" t="str">
            <v>C</v>
          </cell>
          <cell r="I330" t="str">
            <v>Y</v>
          </cell>
          <cell r="Q330" t="str">
            <v>Y</v>
          </cell>
          <cell r="X330" t="str">
            <v>Y</v>
          </cell>
          <cell r="AI330" t="str">
            <v>Tel resource status code [Value Bad] is invalid for [resource], [QSE]. MW will be excluded from GTBD.</v>
          </cell>
          <cell r="AK330" t="str">
            <v>Alert/Notice</v>
          </cell>
          <cell r="AL330" t="str">
            <v>A</v>
          </cell>
          <cell r="AU330">
            <v>40513</v>
          </cell>
          <cell r="AV330" t="str">
            <v>Bill Blevins</v>
          </cell>
          <cell r="AW330" t="str">
            <v>Leo Villanueva/Vijay Betanabhatla</v>
          </cell>
          <cell r="AX330" t="str">
            <v>Amy Lofton</v>
          </cell>
          <cell r="AY330" t="str">
            <v>Tracy Richter</v>
          </cell>
          <cell r="AZ330" t="str">
            <v>Automated</v>
          </cell>
          <cell r="BA330" t="str">
            <v>EMS</v>
          </cell>
        </row>
        <row r="331">
          <cell r="B331" t="str">
            <v>NP3-66-AN</v>
          </cell>
          <cell r="C331" t="str">
            <v>Add a SCADA calculation to sum the Mw telemetry of transmission lines moving power from a generating plant.  Compare this total to the sum of the telemetered Mw output of the Resources at the same plant Alarm the QSE if the amount exceeds a threshold.</v>
          </cell>
          <cell r="D331" t="str">
            <v>Nodal</v>
          </cell>
          <cell r="E331" t="str">
            <v>Event - Notification</v>
          </cell>
          <cell r="H331" t="str">
            <v>C</v>
          </cell>
          <cell r="I331" t="str">
            <v>Y</v>
          </cell>
          <cell r="Q331" t="str">
            <v>Y</v>
          </cell>
          <cell r="X331" t="str">
            <v>Y</v>
          </cell>
          <cell r="AI331" t="str">
            <v>Telemetry of Net MW Error for [resource], [QSE]. Mismatch with Transmission Measurements</v>
          </cell>
          <cell r="AK331" t="str">
            <v>Alert/Notice</v>
          </cell>
          <cell r="AL331" t="str">
            <v>A</v>
          </cell>
          <cell r="AU331">
            <v>40513</v>
          </cell>
          <cell r="AV331" t="str">
            <v>Bill Blevins</v>
          </cell>
          <cell r="AW331" t="str">
            <v>Leo Villanueva/Vijay Betanabhatla</v>
          </cell>
          <cell r="AX331" t="str">
            <v>Dave Pagliai/Steve White</v>
          </cell>
          <cell r="AY331" t="str">
            <v>Naga Valasagandla/Srenivas Badri</v>
          </cell>
          <cell r="AZ331" t="str">
            <v>Automated</v>
          </cell>
          <cell r="BA331" t="str">
            <v>EMS</v>
          </cell>
        </row>
        <row r="332">
          <cell r="B332" t="str">
            <v>NP3-674-M</v>
          </cell>
          <cell r="C332" t="str">
            <v>Transmission Elements Recommended for Dynamic Ratings</v>
          </cell>
          <cell r="D332" t="str">
            <v>Nodal</v>
          </cell>
          <cell r="E332" t="str">
            <v>Chron - Annually</v>
          </cell>
          <cell r="H332" t="str">
            <v>S</v>
          </cell>
          <cell r="I332" t="str">
            <v>Y</v>
          </cell>
          <cell r="U332" t="str">
            <v>Y</v>
          </cell>
          <cell r="V332" t="str">
            <v>Y</v>
          </cell>
          <cell r="W332" t="str">
            <v>Y</v>
          </cell>
          <cell r="X332" t="str">
            <v>Y</v>
          </cell>
          <cell r="Y332" t="str">
            <v>Y</v>
          </cell>
          <cell r="Z332" t="str">
            <v>Y</v>
          </cell>
          <cell r="AA332" t="str">
            <v>Y</v>
          </cell>
          <cell r="AC332" t="str">
            <v>Y</v>
          </cell>
          <cell r="AI332" t="str">
            <v>ERCOT Responsibilities Related to Dynamic Ratings  Post all names and parameters of all Transmission elements Post the list of transmission elements with a high probability of providing increased efficiency with the use of Dynamic Ratings along with information if the TSP has agreed to provide the rating</v>
          </cell>
          <cell r="AJ332">
            <v>11420</v>
          </cell>
          <cell r="AK332" t="str">
            <v>Report</v>
          </cell>
          <cell r="AL332" t="str">
            <v>A</v>
          </cell>
          <cell r="AS332" t="str">
            <v>.zip,.xls</v>
          </cell>
          <cell r="AU332">
            <v>40543</v>
          </cell>
          <cell r="AV332" t="str">
            <v>Jeff Billo</v>
          </cell>
          <cell r="BA332" t="str">
            <v>Manual</v>
          </cell>
        </row>
        <row r="333">
          <cell r="B333" t="str">
            <v>NP3-67-AN</v>
          </cell>
          <cell r="C333" t="str">
            <v>If the HDL = LDL = Actual Generation and Resource Status not ON TEST, or OFF alarm the QSE operator to verify data telemetry used by RLC.</v>
          </cell>
          <cell r="D333" t="str">
            <v>Nodal</v>
          </cell>
          <cell r="E333" t="str">
            <v>Event - Notification</v>
          </cell>
          <cell r="H333" t="str">
            <v>C</v>
          </cell>
          <cell r="I333" t="str">
            <v>Y</v>
          </cell>
          <cell r="Q333" t="str">
            <v>Y</v>
          </cell>
          <cell r="X333" t="str">
            <v>Y</v>
          </cell>
          <cell r="AI333" t="str">
            <v>HDL=LDL=MW for [resource], [QSE]. Resource is not in test mode.</v>
          </cell>
          <cell r="AK333" t="str">
            <v>Alert/Notice</v>
          </cell>
          <cell r="AL333" t="str">
            <v>A</v>
          </cell>
          <cell r="AU333">
            <v>40513</v>
          </cell>
          <cell r="AV333" t="str">
            <v>Bill Blevins</v>
          </cell>
          <cell r="AW333" t="str">
            <v>Leo Villanueva/Vijay Betanabhatla</v>
          </cell>
          <cell r="AX333" t="str">
            <v>Amy Lofton</v>
          </cell>
          <cell r="AY333" t="str">
            <v>Tracy Richter</v>
          </cell>
          <cell r="AZ333" t="str">
            <v>Automated</v>
          </cell>
          <cell r="BA333" t="str">
            <v>EMS</v>
          </cell>
        </row>
        <row r="334">
          <cell r="B334" t="str">
            <v>NP3-754-CD</v>
          </cell>
          <cell r="C334" t="str">
            <v>Approved and Accepted Transmission Outages</v>
          </cell>
          <cell r="D334" t="str">
            <v>Retire</v>
          </cell>
          <cell r="E334" t="str">
            <v>Chron - Hourly</v>
          </cell>
          <cell r="H334" t="str">
            <v>S</v>
          </cell>
          <cell r="I334" t="str">
            <v>Y</v>
          </cell>
          <cell r="U334" t="str">
            <v>Y</v>
          </cell>
          <cell r="V334" t="str">
            <v>Y</v>
          </cell>
          <cell r="W334" t="str">
            <v>Y</v>
          </cell>
          <cell r="X334" t="str">
            <v>Y</v>
          </cell>
          <cell r="Y334" t="str">
            <v>Y</v>
          </cell>
          <cell r="Z334" t="str">
            <v>Y</v>
          </cell>
          <cell r="AA334" t="str">
            <v>Y</v>
          </cell>
          <cell r="AC334" t="str">
            <v>Y</v>
          </cell>
          <cell r="AI334" t="str">
            <v>ERCOT shall post on the MIS Secure Area: (b)  Any approved, accepted or rejected Transmission Facilities Outage within one hour of approval, acceptance or rejection of the Outage.</v>
          </cell>
          <cell r="AJ334">
            <v>12323</v>
          </cell>
          <cell r="AK334" t="str">
            <v>Report</v>
          </cell>
          <cell r="AL334" t="str">
            <v>I</v>
          </cell>
          <cell r="AM334" t="str">
            <v>NP3-157-CD</v>
          </cell>
          <cell r="AS334" t="str">
            <v>.zip,.csv,.xml</v>
          </cell>
          <cell r="AT334">
            <v>41929</v>
          </cell>
          <cell r="AU334">
            <v>40463</v>
          </cell>
          <cell r="AV334" t="str">
            <v>Bobby Reed</v>
          </cell>
          <cell r="AW334" t="str">
            <v>Robert Matlock</v>
          </cell>
          <cell r="AX334" t="str">
            <v>Jamie Lavas</v>
          </cell>
          <cell r="AY334" t="str">
            <v>Jane Cates/Tracy Richter</v>
          </cell>
          <cell r="BA334" t="str">
            <v>MMS</v>
          </cell>
        </row>
        <row r="335">
          <cell r="B335" t="str">
            <v>NP3-755-CD</v>
          </cell>
          <cell r="C335" t="str">
            <v>Rejected Transmission Outages</v>
          </cell>
          <cell r="D335" t="str">
            <v>Retire</v>
          </cell>
          <cell r="E335" t="str">
            <v>Chron - Hourly</v>
          </cell>
          <cell r="H335" t="str">
            <v>S</v>
          </cell>
          <cell r="I335" t="str">
            <v>Y</v>
          </cell>
          <cell r="U335" t="str">
            <v>Y</v>
          </cell>
          <cell r="V335" t="str">
            <v>Y</v>
          </cell>
          <cell r="W335" t="str">
            <v>Y</v>
          </cell>
          <cell r="X335" t="str">
            <v>Y</v>
          </cell>
          <cell r="Y335" t="str">
            <v>Y</v>
          </cell>
          <cell r="Z335" t="str">
            <v>Y</v>
          </cell>
          <cell r="AA335" t="str">
            <v>Y</v>
          </cell>
          <cell r="AC335" t="str">
            <v>Y</v>
          </cell>
          <cell r="AI335" t="str">
            <v>ERCOT shall post on the MIS Secure Area: (b)  Any approved, accepted or rejected Transmission Facilities Outage within one hour of approval, acceptance or rejection of the Outage.</v>
          </cell>
          <cell r="AJ335">
            <v>12344</v>
          </cell>
          <cell r="AK335" t="str">
            <v>Report</v>
          </cell>
          <cell r="AL335" t="str">
            <v>I</v>
          </cell>
          <cell r="AM335" t="str">
            <v>NP3-157-CD</v>
          </cell>
          <cell r="AS335" t="str">
            <v>.zip,.csv,.xml</v>
          </cell>
          <cell r="AT335">
            <v>41929</v>
          </cell>
          <cell r="AU335">
            <v>40463</v>
          </cell>
          <cell r="AV335" t="str">
            <v>Bobby Reed</v>
          </cell>
          <cell r="AW335" t="str">
            <v>Robert Matlock</v>
          </cell>
          <cell r="AX335" t="str">
            <v>Jamie Lavas</v>
          </cell>
          <cell r="AY335" t="str">
            <v>Jane Cates/Tracy Richter</v>
          </cell>
          <cell r="BA335" t="str">
            <v>MMS</v>
          </cell>
        </row>
        <row r="336">
          <cell r="B336" t="str">
            <v>NP3-760-M</v>
          </cell>
          <cell r="C336" t="str">
            <v>Long-Term Weekly Peak Demand Forecast</v>
          </cell>
          <cell r="D336" t="str">
            <v>Exists - Modify</v>
          </cell>
          <cell r="E336" t="str">
            <v>Chron - Monthly</v>
          </cell>
          <cell r="H336" t="str">
            <v>S</v>
          </cell>
          <cell r="I336" t="str">
            <v>Y</v>
          </cell>
          <cell r="U336" t="str">
            <v>Y</v>
          </cell>
          <cell r="V336" t="str">
            <v>Y</v>
          </cell>
          <cell r="W336" t="str">
            <v>Y</v>
          </cell>
          <cell r="X336" t="str">
            <v>Y</v>
          </cell>
          <cell r="Y336" t="str">
            <v>Y</v>
          </cell>
          <cell r="Z336" t="str">
            <v>Y</v>
          </cell>
          <cell r="AA336" t="str">
            <v>Y</v>
          </cell>
          <cell r="AC336" t="str">
            <v>Y</v>
          </cell>
          <cell r="AI336" t="str">
            <v>Weekly Demand forecasted min and max by Forecast Zone starting the second week for the next 36 months. Zonal posting on ERCOT website as Public. Nodal posting on MIS Secure.</v>
          </cell>
          <cell r="AJ336">
            <v>11421</v>
          </cell>
          <cell r="AK336" t="str">
            <v>Report</v>
          </cell>
          <cell r="AL336" t="str">
            <v>A</v>
          </cell>
          <cell r="AU336">
            <v>40527</v>
          </cell>
          <cell r="AV336" t="str">
            <v>Calvin Opheim</v>
          </cell>
          <cell r="AW336" t="str">
            <v>Bill Boswell</v>
          </cell>
          <cell r="BA336" t="str">
            <v>EMS</v>
          </cell>
        </row>
        <row r="337">
          <cell r="B337" t="str">
            <v>NP3-761-M</v>
          </cell>
          <cell r="C337" t="str">
            <v>Demand Analysis beyond 36 Months</v>
          </cell>
          <cell r="D337" t="str">
            <v>Nodal</v>
          </cell>
          <cell r="E337" t="str">
            <v>Event - As Needed</v>
          </cell>
          <cell r="H337" t="str">
            <v>S</v>
          </cell>
          <cell r="I337" t="str">
            <v>Y</v>
          </cell>
          <cell r="U337" t="str">
            <v>Y</v>
          </cell>
          <cell r="V337" t="str">
            <v>Y</v>
          </cell>
          <cell r="W337" t="str">
            <v>Y</v>
          </cell>
          <cell r="X337" t="str">
            <v>Y</v>
          </cell>
          <cell r="Y337" t="str">
            <v>Y</v>
          </cell>
          <cell r="Z337" t="str">
            <v>Y</v>
          </cell>
          <cell r="AA337" t="str">
            <v>Y</v>
          </cell>
          <cell r="AC337" t="str">
            <v>Y</v>
          </cell>
          <cell r="AI337" t="str">
            <v>Post at ERCOTs discretion: Weekly Demand forecasted min and max by Forecast Zone and Weather Zone starting the second week for beyond the next 36 months</v>
          </cell>
          <cell r="AJ337">
            <v>11422</v>
          </cell>
          <cell r="AK337" t="str">
            <v>Report</v>
          </cell>
          <cell r="AL337" t="str">
            <v>A</v>
          </cell>
          <cell r="AU337">
            <v>40513</v>
          </cell>
          <cell r="AV337" t="str">
            <v>Calvin Opheim</v>
          </cell>
          <cell r="AW337" t="str">
            <v>Bill Boswell</v>
          </cell>
          <cell r="BA337" t="str">
            <v>EMS</v>
          </cell>
        </row>
        <row r="338">
          <cell r="B338" t="str">
            <v>NP3-763-CD</v>
          </cell>
          <cell r="C338" t="str">
            <v>Short-Term System Adequacy Report</v>
          </cell>
          <cell r="D338" t="str">
            <v>Nodal</v>
          </cell>
          <cell r="E338" t="str">
            <v>Chron - Hourly</v>
          </cell>
          <cell r="F338" t="str">
            <v>Y</v>
          </cell>
          <cell r="H338" t="str">
            <v>P</v>
          </cell>
          <cell r="I338" t="str">
            <v>Y</v>
          </cell>
          <cell r="T338" t="str">
            <v>Y</v>
          </cell>
          <cell r="AC338" t="str">
            <v>Y</v>
          </cell>
          <cell r="AI338" t="str">
            <v xml:space="preserve">The available On-Line Resource capacity for Generation Resources and the available capacity for Load Resources, for each hour of the current day and six days forward. </v>
          </cell>
          <cell r="AJ338">
            <v>12315</v>
          </cell>
          <cell r="AK338" t="str">
            <v>Report</v>
          </cell>
          <cell r="AL338" t="str">
            <v>A</v>
          </cell>
          <cell r="AS338" t="str">
            <v>.zip,.csv,.xml</v>
          </cell>
          <cell r="AU338">
            <v>40506</v>
          </cell>
          <cell r="AV338" t="str">
            <v>Resmi Surendran/Calvin Opheim/Sandip Sharma/Bobby Reed</v>
          </cell>
          <cell r="AW338" t="str">
            <v>Jeff Gilbertson/Bill Boswell/Robert Matlock/Kevin Hanson/Chris Coleman/Sandip Sharma</v>
          </cell>
          <cell r="AX338" t="str">
            <v>Amy Lofton</v>
          </cell>
          <cell r="AY338" t="str">
            <v>Tracy Richter</v>
          </cell>
          <cell r="BA338" t="str">
            <v>MMS/EMS/OS</v>
          </cell>
        </row>
        <row r="339">
          <cell r="B339" t="str">
            <v>NP3-765-AN</v>
          </cell>
          <cell r="C339" t="str">
            <v>Alert of new Generic Transmission Limits</v>
          </cell>
          <cell r="D339" t="str">
            <v>Nodal</v>
          </cell>
          <cell r="E339" t="str">
            <v>Event - Notification</v>
          </cell>
          <cell r="H339" t="str">
            <v>S</v>
          </cell>
          <cell r="I339" t="str">
            <v>Y</v>
          </cell>
          <cell r="P339" t="str">
            <v>Y</v>
          </cell>
          <cell r="U339" t="str">
            <v>Y</v>
          </cell>
          <cell r="V339" t="str">
            <v>Y</v>
          </cell>
          <cell r="W339" t="str">
            <v>Y</v>
          </cell>
          <cell r="X339" t="str">
            <v>Y</v>
          </cell>
          <cell r="Y339" t="str">
            <v>Y</v>
          </cell>
          <cell r="Z339" t="str">
            <v>Y</v>
          </cell>
          <cell r="AA339" t="str">
            <v>Y</v>
          </cell>
          <cell r="AC339" t="str">
            <v>Y</v>
          </cell>
          <cell r="AI339" t="str">
            <v>If an unexpected change to ERCOT System conditions requires a new GTL to manage ERCOT System reliability not posted pursuant to (2), ERCOT will declare an Alert and post on the MIS Secure Area the new GTL TEXT: Change in GTL found. Please review.</v>
          </cell>
          <cell r="AK339" t="str">
            <v>Alert/Notice</v>
          </cell>
          <cell r="AL339" t="str">
            <v>A</v>
          </cell>
          <cell r="AU339">
            <v>40513</v>
          </cell>
          <cell r="AV339" t="str">
            <v>Bill Blevins</v>
          </cell>
          <cell r="AW339" t="str">
            <v>Leo Villanueva</v>
          </cell>
          <cell r="AX339" t="str">
            <v>Amy Lofton</v>
          </cell>
          <cell r="AY339" t="str">
            <v>Tracy Richter</v>
          </cell>
          <cell r="AZ339" t="str">
            <v>User Entered</v>
          </cell>
          <cell r="BA339" t="str">
            <v>Manual</v>
          </cell>
        </row>
        <row r="340">
          <cell r="B340" t="str">
            <v>NP4-138-UI</v>
          </cell>
          <cell r="C340" t="str">
            <v>Confirmed and Unconfirmed Capacity Trade</v>
          </cell>
          <cell r="D340" t="str">
            <v>Nodal</v>
          </cell>
          <cell r="E340" t="str">
            <v>Event - As Needed</v>
          </cell>
          <cell r="H340" t="str">
            <v>C</v>
          </cell>
          <cell r="I340" t="str">
            <v>Y</v>
          </cell>
          <cell r="X340" t="str">
            <v>Y</v>
          </cell>
          <cell r="AI340" t="str">
            <v>ERCOT shall continuously validate Capacity Trades and continuously display on the MIS Secure Area information that allows any QSE named in a Capacity Trade to view confirmed and unconfirmed Capacity Trades.</v>
          </cell>
          <cell r="AK340" t="str">
            <v>Web Service</v>
          </cell>
          <cell r="AL340" t="str">
            <v>A</v>
          </cell>
          <cell r="AS340" t="str">
            <v>.xml</v>
          </cell>
          <cell r="AU340">
            <v>40506</v>
          </cell>
          <cell r="AV340" t="str">
            <v>Carrie Bivens/Resmi Surendran</v>
          </cell>
          <cell r="AW340" t="str">
            <v>Neelima Bezwada/Jeff Gilbertson</v>
          </cell>
          <cell r="AX340" t="str">
            <v>Dave Pagliai/Steve White</v>
          </cell>
          <cell r="AY340" t="str">
            <v>Naga Valasagandla/Srenivas Badri</v>
          </cell>
          <cell r="BA340" t="str">
            <v>MMS</v>
          </cell>
        </row>
        <row r="341">
          <cell r="B341" t="str">
            <v>NP4-139-UI</v>
          </cell>
          <cell r="C341" t="str">
            <v>PTP Obligation with Link to an Option Bids</v>
          </cell>
          <cell r="D341" t="str">
            <v>Nodal</v>
          </cell>
          <cell r="E341" t="str">
            <v>Event - As Needed</v>
          </cell>
          <cell r="H341" t="str">
            <v>C</v>
          </cell>
          <cell r="I341" t="str">
            <v>Y</v>
          </cell>
          <cell r="X341" t="str">
            <v>Y</v>
          </cell>
          <cell r="AI341" t="str">
            <v>Continuously display on the MIS Certified Area information that allows any QSE submitting a PTP Obligation bid to view its valid PTP Obligation bid</v>
          </cell>
          <cell r="AK341" t="str">
            <v>Web Service</v>
          </cell>
          <cell r="AL341" t="str">
            <v>A</v>
          </cell>
          <cell r="AS341" t="str">
            <v>.xml</v>
          </cell>
          <cell r="AU341">
            <v>40506</v>
          </cell>
          <cell r="AV341" t="str">
            <v>Carrie Bivens/Resmi Surendran</v>
          </cell>
          <cell r="AW341" t="str">
            <v>Neelima Bezwada/Jeff Gilbertson</v>
          </cell>
          <cell r="AX341" t="str">
            <v>Dave Pagliai/Steve White</v>
          </cell>
          <cell r="AY341" t="str">
            <v>Naga Valasagandla/Srenivas Badri</v>
          </cell>
          <cell r="BA341" t="str">
            <v>MMS</v>
          </cell>
        </row>
        <row r="342">
          <cell r="B342" t="str">
            <v>NP4-156-UI</v>
          </cell>
          <cell r="C342" t="str">
            <v>PTP Obligation with Link to an Option Bid Awards Notification</v>
          </cell>
          <cell r="D342" t="str">
            <v>Nodal</v>
          </cell>
          <cell r="E342" t="str">
            <v>Event - Per Offer</v>
          </cell>
          <cell r="H342" t="str">
            <v>C</v>
          </cell>
          <cell r="I342" t="str">
            <v>Y</v>
          </cell>
          <cell r="X342" t="str">
            <v>Y</v>
          </cell>
          <cell r="AI342" t="str">
            <v>Day Ahead point to point obligation with link to an option awards.</v>
          </cell>
          <cell r="AK342" t="str">
            <v>Web Service</v>
          </cell>
          <cell r="AL342" t="str">
            <v>A</v>
          </cell>
          <cell r="AU342">
            <v>40513</v>
          </cell>
          <cell r="AV342" t="str">
            <v>Carrie Bivens/Resmi Surendran</v>
          </cell>
          <cell r="AW342" t="str">
            <v>Neelima Bezwada/Jeff Gilbertson</v>
          </cell>
          <cell r="AX342" t="str">
            <v>Dave Pagliai/Steve White</v>
          </cell>
          <cell r="AY342" t="str">
            <v>Naga Valasagandla/Srenivas Badri</v>
          </cell>
          <cell r="BA342" t="str">
            <v>MMS</v>
          </cell>
        </row>
        <row r="343">
          <cell r="B343" t="str">
            <v>NP4-159-CD</v>
          </cell>
          <cell r="C343" t="str">
            <v>Load Distribution Factors</v>
          </cell>
          <cell r="D343" t="str">
            <v>Nodal</v>
          </cell>
          <cell r="E343" t="str">
            <v>Event - As Needed</v>
          </cell>
          <cell r="F343" t="str">
            <v>Y</v>
          </cell>
          <cell r="H343" t="str">
            <v>P</v>
          </cell>
          <cell r="I343" t="str">
            <v>Y</v>
          </cell>
          <cell r="T343" t="str">
            <v>Y</v>
          </cell>
          <cell r="AC343" t="str">
            <v>Y</v>
          </cell>
          <cell r="AI343" t="str">
            <v xml:space="preserve">Load forecast distribution factors from which Market Participants can calculate Load at the Electrical Bus level by hour for the next seven days. </v>
          </cell>
          <cell r="AJ343">
            <v>12324</v>
          </cell>
          <cell r="AK343" t="str">
            <v>Report</v>
          </cell>
          <cell r="AL343" t="str">
            <v>A</v>
          </cell>
          <cell r="AP343" t="str">
            <v>Current Day Reports XSD</v>
          </cell>
          <cell r="AS343" t="str">
            <v>.zip,.csv,.xml</v>
          </cell>
          <cell r="AU343">
            <v>40506</v>
          </cell>
          <cell r="AV343" t="str">
            <v>Isabel Flores</v>
          </cell>
          <cell r="AW343" t="str">
            <v>Thinesh Devadhas Mohanadhas</v>
          </cell>
          <cell r="AX343" t="str">
            <v>John Messer</v>
          </cell>
          <cell r="AY343" t="str">
            <v>Jamie Lavas</v>
          </cell>
          <cell r="BA343" t="str">
            <v>EMS</v>
          </cell>
        </row>
        <row r="344">
          <cell r="B344" t="str">
            <v>NP4-160-SG</v>
          </cell>
          <cell r="C344" t="str">
            <v>Settlement Points List and Electrical Buses Mapping</v>
          </cell>
          <cell r="D344" t="str">
            <v>Nodal</v>
          </cell>
          <cell r="E344" t="str">
            <v>Chron - Weekly</v>
          </cell>
          <cell r="F344" t="str">
            <v>Y</v>
          </cell>
          <cell r="H344" t="str">
            <v>P</v>
          </cell>
          <cell r="I344" t="str">
            <v>Y</v>
          </cell>
          <cell r="T344" t="str">
            <v>Y</v>
          </cell>
          <cell r="AC344" t="str">
            <v>Y</v>
          </cell>
          <cell r="AI344" t="str">
            <v>A current list of all Settlement Points that may be used for market processes and transactions; posted with the weekly Model DB Load</v>
          </cell>
          <cell r="AJ344">
            <v>10008</v>
          </cell>
          <cell r="AK344" t="str">
            <v>Report</v>
          </cell>
          <cell r="AL344" t="str">
            <v>A</v>
          </cell>
          <cell r="AS344" t="str">
            <v>.zip,.xls</v>
          </cell>
          <cell r="AU344">
            <v>40463</v>
          </cell>
          <cell r="AV344" t="str">
            <v>Jay Teixeira/Resmi Surendran/Carrie Bivens</v>
          </cell>
          <cell r="AW344" t="str">
            <v>John Moseley/Jeff Gilbertson/Neelima Bezwada</v>
          </cell>
          <cell r="AX344" t="str">
            <v>Dave Pagliai/Steve White</v>
          </cell>
          <cell r="AY344" t="str">
            <v>Naga Valasagandla/Srenivas Badri</v>
          </cell>
          <cell r="BA344" t="str">
            <v>NMMS</v>
          </cell>
        </row>
        <row r="345">
          <cell r="B345" t="str">
            <v>NP4-161-UI</v>
          </cell>
          <cell r="C345" t="str">
            <v>Current Operating Plan (COP) Submissions/Retrievals</v>
          </cell>
          <cell r="D345" t="str">
            <v>Nodal</v>
          </cell>
          <cell r="E345" t="str">
            <v>Event - As Needed</v>
          </cell>
          <cell r="H345" t="str">
            <v>C</v>
          </cell>
          <cell r="I345" t="str">
            <v>Y</v>
          </cell>
          <cell r="X345" t="str">
            <v>Y</v>
          </cell>
          <cell r="AI345" t="str">
            <v>COP submission</v>
          </cell>
          <cell r="AK345" t="str">
            <v>Web Service</v>
          </cell>
          <cell r="AL345" t="str">
            <v>A</v>
          </cell>
          <cell r="AS345" t="str">
            <v>.xml</v>
          </cell>
          <cell r="AU345">
            <v>40506</v>
          </cell>
          <cell r="AV345" t="str">
            <v>Carrie Bivens/Resmi Surendran</v>
          </cell>
          <cell r="AW345" t="str">
            <v>Neelima Bezwada/Jeff Gilbertson</v>
          </cell>
          <cell r="AX345" t="str">
            <v>Dave Pagliai/Steve White</v>
          </cell>
          <cell r="AY345" t="str">
            <v>Naga Valasagandla/Srenivas Badri</v>
          </cell>
          <cell r="BA345" t="str">
            <v>MMS</v>
          </cell>
        </row>
        <row r="346">
          <cell r="B346" t="str">
            <v>NP4-166-UI</v>
          </cell>
          <cell r="C346" t="str">
            <v>Day Ahead Market Energy Bids</v>
          </cell>
          <cell r="D346" t="str">
            <v>Nodal</v>
          </cell>
          <cell r="E346" t="str">
            <v>Event - As Needed</v>
          </cell>
          <cell r="H346" t="str">
            <v>C</v>
          </cell>
          <cell r="I346" t="str">
            <v>Y</v>
          </cell>
          <cell r="X346" t="str">
            <v>Y</v>
          </cell>
          <cell r="AI346" t="str">
            <v>DAM Energy Bid Validation.  Post Valid DAM Energy Bids</v>
          </cell>
          <cell r="AK346" t="str">
            <v>Web Service</v>
          </cell>
          <cell r="AL346" t="str">
            <v>A</v>
          </cell>
          <cell r="AS346" t="str">
            <v>.xml</v>
          </cell>
          <cell r="AU346">
            <v>40506</v>
          </cell>
          <cell r="AV346" t="str">
            <v>Carrie Bivens</v>
          </cell>
          <cell r="AW346" t="str">
            <v>Neelima Bezwada</v>
          </cell>
          <cell r="AX346" t="str">
            <v>Dave Pagliai/Steve White</v>
          </cell>
          <cell r="AY346" t="str">
            <v>Naga Valasagandla/Srenivas Badri</v>
          </cell>
          <cell r="BA346" t="str">
            <v>MMS</v>
          </cell>
        </row>
        <row r="347">
          <cell r="B347" t="str">
            <v>NP4-167-UI</v>
          </cell>
          <cell r="C347" t="str">
            <v>Day Ahead Market Energy-Only Offers</v>
          </cell>
          <cell r="D347" t="str">
            <v>Nodal</v>
          </cell>
          <cell r="E347" t="str">
            <v>Event - As Needed</v>
          </cell>
          <cell r="H347" t="str">
            <v>C</v>
          </cell>
          <cell r="I347" t="str">
            <v>Y</v>
          </cell>
          <cell r="X347" t="str">
            <v>Y</v>
          </cell>
          <cell r="AI347" t="str">
            <v>DAM Energy-Only Offer Validation.  Post DAM Energy-Only Offer Curves</v>
          </cell>
          <cell r="AK347" t="str">
            <v>Web Service</v>
          </cell>
          <cell r="AL347" t="str">
            <v>A</v>
          </cell>
          <cell r="AS347" t="str">
            <v>.xml</v>
          </cell>
          <cell r="AU347">
            <v>40506</v>
          </cell>
          <cell r="AV347" t="str">
            <v>Carrie Bivens</v>
          </cell>
          <cell r="AW347" t="str">
            <v>Neelima Bezwada</v>
          </cell>
          <cell r="AX347" t="str">
            <v>Dave Pagliai/Steve White</v>
          </cell>
          <cell r="AY347" t="str">
            <v>Naga Valasagandla/Srenivas Badri</v>
          </cell>
          <cell r="BA347" t="str">
            <v>MMS</v>
          </cell>
        </row>
        <row r="348">
          <cell r="B348" t="str">
            <v>NP3-770-M</v>
          </cell>
          <cell r="C348" t="str">
            <v>Generic Transmission Limits Methodology</v>
          </cell>
          <cell r="D348" t="str">
            <v>Nodal</v>
          </cell>
          <cell r="E348" t="str">
            <v>Event - As Needed</v>
          </cell>
          <cell r="H348" t="str">
            <v>S</v>
          </cell>
          <cell r="I348" t="str">
            <v>Y</v>
          </cell>
          <cell r="U348" t="str">
            <v>Y</v>
          </cell>
          <cell r="V348" t="str">
            <v>Y</v>
          </cell>
          <cell r="W348" t="str">
            <v>Y</v>
          </cell>
          <cell r="X348" t="str">
            <v>Y</v>
          </cell>
          <cell r="Y348" t="str">
            <v>Y</v>
          </cell>
          <cell r="Z348" t="str">
            <v>Y</v>
          </cell>
          <cell r="AA348" t="str">
            <v>Y</v>
          </cell>
          <cell r="AC348" t="str">
            <v>Y</v>
          </cell>
          <cell r="AI348" t="str">
            <v>Post all GTLs no later than the day prior to the GTL becoming effective in any ERCOT application. Posting of GTLs shall include the identity of all constrained transmission flows, old limits, if applicable, and new flow limits, effective date, and an explanation for each flow limit and for the change, if applicable. ERCOT shall provide detailed information on the methodology, including data and studies used for determination of each GTL, on the MIS Secure Area.  Market Participants may review and comment on ERCOTs methodology.  Within seven days following receipt of any comments, ERCOT shall post the comments with the subject GTL</v>
          </cell>
          <cell r="AJ348">
            <v>11425</v>
          </cell>
          <cell r="AK348" t="str">
            <v>Document</v>
          </cell>
          <cell r="AL348" t="str">
            <v>A</v>
          </cell>
          <cell r="AS348" t="str">
            <v>.doc</v>
          </cell>
          <cell r="AU348">
            <v>40506</v>
          </cell>
          <cell r="AV348" t="str">
            <v>Bill Blevins</v>
          </cell>
          <cell r="AW348" t="str">
            <v>Leo Villanueva</v>
          </cell>
          <cell r="BA348" t="str">
            <v>Manual</v>
          </cell>
        </row>
        <row r="349">
          <cell r="B349" t="str">
            <v>NP3-771-M</v>
          </cell>
          <cell r="C349" t="str">
            <v>Generic Transmission Limits Market Comments</v>
          </cell>
          <cell r="D349" t="str">
            <v>Nodal</v>
          </cell>
          <cell r="E349" t="str">
            <v>Event - As Needed</v>
          </cell>
          <cell r="H349" t="str">
            <v>S</v>
          </cell>
          <cell r="I349" t="str">
            <v>Y</v>
          </cell>
          <cell r="U349" t="str">
            <v>Y</v>
          </cell>
          <cell r="V349" t="str">
            <v>Y</v>
          </cell>
          <cell r="W349" t="str">
            <v>Y</v>
          </cell>
          <cell r="X349" t="str">
            <v>Y</v>
          </cell>
          <cell r="Y349" t="str">
            <v>Y</v>
          </cell>
          <cell r="Z349" t="str">
            <v>Y</v>
          </cell>
          <cell r="AA349" t="str">
            <v>Y</v>
          </cell>
          <cell r="AC349" t="str">
            <v>Y</v>
          </cell>
          <cell r="AI349" t="str">
            <v>Post all GTLs no later than the day prior to the GTL becoming effective in any ERCOT application. Posting of GTLs shall include the identity of all constrained transmission flows, old limits, if applicable, and new flow limits, effective date, and an explanation for each flow limit and for the change, if applicable. ERCOT shall provide detailed information on the methodology, including data and studies used for determination of each GTL, on the MIS Secure Area.  Market Participants may review and comment on ERCOTs methodology.  Within seven days following receipt of any comments, ERCOT shall post the comments with the subject GTL</v>
          </cell>
          <cell r="AJ349">
            <v>11426</v>
          </cell>
          <cell r="AK349" t="str">
            <v>Document</v>
          </cell>
          <cell r="AL349" t="str">
            <v>A</v>
          </cell>
          <cell r="AS349" t="str">
            <v>.doc</v>
          </cell>
          <cell r="AU349">
            <v>40506</v>
          </cell>
          <cell r="AV349" t="str">
            <v>Bill Blevins</v>
          </cell>
          <cell r="AW349" t="str">
            <v>Leo Villanueva</v>
          </cell>
          <cell r="BA349" t="str">
            <v>Manual</v>
          </cell>
        </row>
        <row r="350">
          <cell r="B350" t="str">
            <v>NP3-772-M</v>
          </cell>
          <cell r="C350" t="str">
            <v>TSP Rating Methodology</v>
          </cell>
          <cell r="D350" t="str">
            <v>Nodal</v>
          </cell>
          <cell r="E350" t="str">
            <v>Event - As Needed</v>
          </cell>
          <cell r="H350" t="str">
            <v>S</v>
          </cell>
          <cell r="I350" t="str">
            <v>Y</v>
          </cell>
          <cell r="U350" t="str">
            <v>Y</v>
          </cell>
          <cell r="V350" t="str">
            <v>Y</v>
          </cell>
          <cell r="W350" t="str">
            <v>Y</v>
          </cell>
          <cell r="X350" t="str">
            <v>Y</v>
          </cell>
          <cell r="Y350" t="str">
            <v>Y</v>
          </cell>
          <cell r="Z350" t="str">
            <v>Y</v>
          </cell>
          <cell r="AA350" t="str">
            <v>Y</v>
          </cell>
          <cell r="AC350" t="str">
            <v>Y</v>
          </cell>
          <cell r="AI350" t="str">
            <v>ERCOT shall post all methodologies on the MIS Secure Area within seven days following a change in methodology</v>
          </cell>
          <cell r="AJ350">
            <v>11478</v>
          </cell>
          <cell r="AK350" t="str">
            <v>Document</v>
          </cell>
          <cell r="AL350" t="str">
            <v>A</v>
          </cell>
          <cell r="AS350" t="str">
            <v>.zip,.doc</v>
          </cell>
          <cell r="AU350">
            <v>40513</v>
          </cell>
          <cell r="AV350" t="str">
            <v>Jay Teixeira</v>
          </cell>
          <cell r="AW350" t="str">
            <v>John Moseley</v>
          </cell>
          <cell r="BA350" t="str">
            <v>Manual</v>
          </cell>
        </row>
        <row r="351">
          <cell r="B351" t="str">
            <v>NP3-773-M</v>
          </cell>
          <cell r="C351" t="str">
            <v>Annual Report on System Constraints and Needs</v>
          </cell>
          <cell r="D351" t="str">
            <v>Exists - Modify</v>
          </cell>
          <cell r="E351" t="str">
            <v>Chron - Annually</v>
          </cell>
          <cell r="F351" t="str">
            <v>Y</v>
          </cell>
          <cell r="H351" t="str">
            <v>P</v>
          </cell>
          <cell r="I351" t="str">
            <v>Y</v>
          </cell>
          <cell r="T351" t="str">
            <v>Y</v>
          </cell>
          <cell r="AC351" t="str">
            <v>Y</v>
          </cell>
          <cell r="AI351" t="str">
            <v>Annual Report on System Constraints &amp; Needs for generation, load and transmission</v>
          </cell>
          <cell r="AJ351">
            <v>11479</v>
          </cell>
          <cell r="AK351" t="str">
            <v>Report</v>
          </cell>
          <cell r="AL351" t="str">
            <v>A</v>
          </cell>
          <cell r="AS351" t="str">
            <v>.pdf</v>
          </cell>
          <cell r="AU351">
            <v>40543</v>
          </cell>
          <cell r="AV351" t="str">
            <v>Jeff Billo</v>
          </cell>
          <cell r="AW351" t="str">
            <v>Jeff Billo</v>
          </cell>
          <cell r="BA351" t="str">
            <v>Manual</v>
          </cell>
        </row>
        <row r="352">
          <cell r="B352" t="str">
            <v>NP3-774-M</v>
          </cell>
          <cell r="C352" t="str">
            <v>Capacity Demand and Reserve Report</v>
          </cell>
          <cell r="D352" t="str">
            <v>Exists - Modify</v>
          </cell>
          <cell r="E352" t="str">
            <v>Chron - Bi-Annually</v>
          </cell>
          <cell r="F352" t="str">
            <v>Y</v>
          </cell>
          <cell r="H352" t="str">
            <v>P</v>
          </cell>
          <cell r="I352" t="str">
            <v>Y</v>
          </cell>
          <cell r="T352" t="str">
            <v>Y</v>
          </cell>
          <cell r="AC352" t="str">
            <v>Y</v>
          </cell>
          <cell r="AI352" t="str">
            <v>Part of the statement of opportunities: Report on capacity demand and reserves in the ERCOT region.  Beginning 2014 these reports have been posted to ERCOT.com only.  Report type ID 11480 no longer needed.</v>
          </cell>
          <cell r="AK352" t="str">
            <v>Report</v>
          </cell>
          <cell r="AL352" t="str">
            <v>A</v>
          </cell>
          <cell r="AS352" t="str">
            <v>.xls</v>
          </cell>
          <cell r="AU352">
            <v>40527</v>
          </cell>
          <cell r="AV352" t="str">
            <v>Pete Warnken</v>
          </cell>
          <cell r="AW352" t="str">
            <v>Julie Jin</v>
          </cell>
          <cell r="BA352" t="str">
            <v>Manual</v>
          </cell>
        </row>
        <row r="353">
          <cell r="B353" t="str">
            <v>NP3-775-M</v>
          </cell>
          <cell r="C353" t="str">
            <v>36 Month Resource Capacity Report</v>
          </cell>
          <cell r="D353" t="str">
            <v>Nodal</v>
          </cell>
          <cell r="E353" t="str">
            <v>Chron - Monthly</v>
          </cell>
          <cell r="H353" t="str">
            <v>S</v>
          </cell>
          <cell r="I353" t="str">
            <v>Y</v>
          </cell>
          <cell r="U353" t="str">
            <v>Y</v>
          </cell>
          <cell r="V353" t="str">
            <v>Y</v>
          </cell>
          <cell r="W353" t="str">
            <v>Y</v>
          </cell>
          <cell r="X353" t="str">
            <v>Y</v>
          </cell>
          <cell r="Y353" t="str">
            <v>Y</v>
          </cell>
          <cell r="Z353" t="str">
            <v>Y</v>
          </cell>
          <cell r="AA353" t="str">
            <v>Y</v>
          </cell>
          <cell r="AC353" t="str">
            <v>Y</v>
          </cell>
          <cell r="AI353" t="str">
            <v>Monthly, ERCOT shall calculate the aggregate weekly Generation Resource capacity and Load Resource capacity in for the ERCOT Region and the Forecast Zones projected to be available during the ERCOT Region peak Load hour of each week for the following 36 months, starting with the second week and the aggregate weekly Load Resource capacity for the ERCOT Region projected to be available during the ERCOT Region peak Load hour of each week for the following 36 months, starting with the second week.</v>
          </cell>
          <cell r="AJ353">
            <v>11481</v>
          </cell>
          <cell r="AK353" t="str">
            <v>Report</v>
          </cell>
          <cell r="AL353" t="str">
            <v>A</v>
          </cell>
          <cell r="AS353" t="str">
            <v>.xls</v>
          </cell>
          <cell r="AU353">
            <v>40527</v>
          </cell>
          <cell r="AV353" t="str">
            <v>Pete Warnken</v>
          </cell>
          <cell r="AW353" t="str">
            <v>Doug Murray</v>
          </cell>
          <cell r="BA353" t="str">
            <v>EMS</v>
          </cell>
        </row>
        <row r="354">
          <cell r="B354" t="str">
            <v>NP3-779-M</v>
          </cell>
          <cell r="C354" t="str">
            <v>Managed Capacity Declaration Form</v>
          </cell>
          <cell r="D354" t="str">
            <v>Retire</v>
          </cell>
          <cell r="E354" t="str">
            <v>Event - As Needed</v>
          </cell>
          <cell r="F354" t="str">
            <v>Y</v>
          </cell>
          <cell r="H354" t="str">
            <v>P</v>
          </cell>
          <cell r="T354" t="str">
            <v>Y</v>
          </cell>
          <cell r="AC354" t="str">
            <v>Y</v>
          </cell>
          <cell r="AI354" t="str">
            <v>Form used by resources to declare Generation Resource Decision-Making Authority</v>
          </cell>
          <cell r="AK354" t="str">
            <v>Form</v>
          </cell>
          <cell r="AL354" t="str">
            <v>I</v>
          </cell>
          <cell r="AS354" t="str">
            <v>.doc</v>
          </cell>
          <cell r="AU354">
            <v>40513</v>
          </cell>
          <cell r="AV354" t="str">
            <v>David Gonzales</v>
          </cell>
          <cell r="AW354" t="str">
            <v>Nicole Beran</v>
          </cell>
        </row>
        <row r="355">
          <cell r="B355" t="str">
            <v>NP3-780-M</v>
          </cell>
          <cell r="C355" t="str">
            <v>Maps System Transmission for Powerworld</v>
          </cell>
          <cell r="D355" t="str">
            <v>Retire</v>
          </cell>
          <cell r="E355" t="str">
            <v>Event - As Needed</v>
          </cell>
          <cell r="H355" t="str">
            <v>S</v>
          </cell>
          <cell r="I355" t="str">
            <v>Y</v>
          </cell>
          <cell r="L355" t="str">
            <v>Y</v>
          </cell>
          <cell r="U355" t="str">
            <v>Y</v>
          </cell>
          <cell r="V355" t="str">
            <v>Y</v>
          </cell>
          <cell r="W355" t="str">
            <v>Y</v>
          </cell>
          <cell r="X355" t="str">
            <v>Y</v>
          </cell>
          <cell r="Y355" t="str">
            <v>Y</v>
          </cell>
          <cell r="Z355" t="str">
            <v>Y</v>
          </cell>
          <cell r="AA355" t="str">
            <v>Y</v>
          </cell>
          <cell r="AC355" t="str">
            <v>Y</v>
          </cell>
          <cell r="AI355" t="str">
            <v>Maps System Transmission for Powerworld</v>
          </cell>
          <cell r="AJ355">
            <v>1046</v>
          </cell>
          <cell r="AK355" t="str">
            <v>Map</v>
          </cell>
          <cell r="AL355" t="str">
            <v>I</v>
          </cell>
          <cell r="AS355" t="str">
            <v>.zip,.pdf</v>
          </cell>
          <cell r="AT355">
            <v>41940</v>
          </cell>
          <cell r="AU355">
            <v>40385</v>
          </cell>
          <cell r="AV355" t="str">
            <v>Jay Teixeira</v>
          </cell>
          <cell r="BA355" t="str">
            <v>Manual</v>
          </cell>
        </row>
        <row r="356">
          <cell r="B356" t="str">
            <v>NP3-781-M</v>
          </cell>
          <cell r="C356" t="str">
            <v>Maps System Transmission</v>
          </cell>
          <cell r="D356" t="str">
            <v>Exists - No change</v>
          </cell>
          <cell r="E356" t="str">
            <v>Event - As Needed</v>
          </cell>
          <cell r="H356" t="str">
            <v>S</v>
          </cell>
          <cell r="I356" t="str">
            <v>Y</v>
          </cell>
          <cell r="L356" t="str">
            <v>Y</v>
          </cell>
          <cell r="U356" t="str">
            <v>Y</v>
          </cell>
          <cell r="V356" t="str">
            <v>Y</v>
          </cell>
          <cell r="W356" t="str">
            <v>Y</v>
          </cell>
          <cell r="X356" t="str">
            <v>Y</v>
          </cell>
          <cell r="Y356" t="str">
            <v>Y</v>
          </cell>
          <cell r="Z356" t="str">
            <v>Y</v>
          </cell>
          <cell r="AA356" t="str">
            <v>Y</v>
          </cell>
          <cell r="AC356" t="str">
            <v>Y</v>
          </cell>
          <cell r="AI356" t="str">
            <v>Maps System Transmission</v>
          </cell>
          <cell r="AJ356">
            <v>1047</v>
          </cell>
          <cell r="AK356" t="str">
            <v>Map</v>
          </cell>
          <cell r="AL356" t="str">
            <v>A</v>
          </cell>
          <cell r="AS356" t="str">
            <v>.zip,.pwd</v>
          </cell>
          <cell r="AU356">
            <v>40385</v>
          </cell>
          <cell r="AV356" t="str">
            <v>Jay Teixeira</v>
          </cell>
          <cell r="BA356" t="str">
            <v>Manual</v>
          </cell>
        </row>
        <row r="357">
          <cell r="B357" t="str">
            <v>NP3-782-M</v>
          </cell>
          <cell r="C357" t="str">
            <v>Projected Ancillary Service Requirements</v>
          </cell>
          <cell r="D357" t="str">
            <v>Exists - Modify</v>
          </cell>
          <cell r="E357" t="str">
            <v>Chron - Monthly</v>
          </cell>
          <cell r="H357" t="str">
            <v>S</v>
          </cell>
          <cell r="U357" t="str">
            <v>Y</v>
          </cell>
          <cell r="V357" t="str">
            <v>Y</v>
          </cell>
          <cell r="W357" t="str">
            <v>Y</v>
          </cell>
          <cell r="X357" t="str">
            <v>Y</v>
          </cell>
          <cell r="Y357" t="str">
            <v>Y</v>
          </cell>
          <cell r="Z357" t="str">
            <v>Y</v>
          </cell>
          <cell r="AA357" t="str">
            <v>Y</v>
          </cell>
          <cell r="AC357" t="str">
            <v>Y</v>
          </cell>
          <cell r="AI357" t="str">
            <v>This spreadsheet shows projected AS requirements for upcoming months.  Values are calculated per the ERCOT Methodology for Determining AS Requirements.</v>
          </cell>
          <cell r="AJ357">
            <v>13020</v>
          </cell>
          <cell r="AK357" t="str">
            <v>Document</v>
          </cell>
          <cell r="AL357" t="str">
            <v>A</v>
          </cell>
          <cell r="AS357" t="str">
            <v>.zip,.xls</v>
          </cell>
          <cell r="AU357">
            <v>40502</v>
          </cell>
          <cell r="AV357" t="str">
            <v>Sandip Sharma</v>
          </cell>
          <cell r="AW357" t="str">
            <v>Sandip Sharma</v>
          </cell>
        </row>
        <row r="358">
          <cell r="B358" t="str">
            <v>NP3-912-M</v>
          </cell>
          <cell r="C358" t="str">
            <v>Annual Competitive Constraints</v>
          </cell>
          <cell r="D358" t="str">
            <v>Nodal</v>
          </cell>
          <cell r="E358" t="str">
            <v>Chron - Annually</v>
          </cell>
          <cell r="H358" t="str">
            <v>S</v>
          </cell>
          <cell r="I358" t="str">
            <v>Y</v>
          </cell>
          <cell r="U358" t="str">
            <v>Y</v>
          </cell>
          <cell r="V358" t="str">
            <v>Y</v>
          </cell>
          <cell r="W358" t="str">
            <v>Y</v>
          </cell>
          <cell r="X358" t="str">
            <v>Y</v>
          </cell>
          <cell r="Y358" t="str">
            <v>Y</v>
          </cell>
          <cell r="Z358" t="str">
            <v>Y</v>
          </cell>
          <cell r="AA358" t="str">
            <v>Y</v>
          </cell>
          <cell r="AC358" t="str">
            <v>Y</v>
          </cell>
          <cell r="AI358" t="str">
            <v>Constraint Competitiveness Tests.  Post Competitive Constraints as well as Competitive Constraints that have been suspended and the duration of the suspension.  Annual &amp; Monthly</v>
          </cell>
          <cell r="AK358" t="str">
            <v>Report</v>
          </cell>
          <cell r="AL358" t="str">
            <v>I</v>
          </cell>
          <cell r="AS358" t="str">
            <v>.xls</v>
          </cell>
          <cell r="AU358">
            <v>40494</v>
          </cell>
          <cell r="AV358" t="str">
            <v>Carrie Bivens</v>
          </cell>
          <cell r="AW358" t="str">
            <v>Vicki Scott</v>
          </cell>
          <cell r="BA358" t="str">
            <v>MMS</v>
          </cell>
        </row>
        <row r="359">
          <cell r="B359" t="str">
            <v>NP3-913-M</v>
          </cell>
          <cell r="C359" t="str">
            <v>Monthly Competitive Constraints</v>
          </cell>
          <cell r="D359" t="str">
            <v>Nodal</v>
          </cell>
          <cell r="E359" t="str">
            <v>Chron - Monthly</v>
          </cell>
          <cell r="H359" t="str">
            <v>S</v>
          </cell>
          <cell r="I359" t="str">
            <v>Y</v>
          </cell>
          <cell r="U359" t="str">
            <v>Y</v>
          </cell>
          <cell r="V359" t="str">
            <v>Y</v>
          </cell>
          <cell r="W359" t="str">
            <v>Y</v>
          </cell>
          <cell r="X359" t="str">
            <v>Y</v>
          </cell>
          <cell r="Y359" t="str">
            <v>Y</v>
          </cell>
          <cell r="Z359" t="str">
            <v>Y</v>
          </cell>
          <cell r="AA359" t="str">
            <v>Y</v>
          </cell>
          <cell r="AC359" t="str">
            <v>Y</v>
          </cell>
          <cell r="AI359" t="str">
            <v>Constraint Competitiveness Tests.  Post Competitive Constraints as well as Competitive Constraints that have been suspended and the duration of the suspension.  Annual &amp; Monthly</v>
          </cell>
          <cell r="AK359" t="str">
            <v>Report</v>
          </cell>
          <cell r="AL359" t="str">
            <v>I</v>
          </cell>
          <cell r="AS359" t="str">
            <v>.xls</v>
          </cell>
          <cell r="AU359">
            <v>40501</v>
          </cell>
          <cell r="AV359" t="str">
            <v>Carrie Bivens</v>
          </cell>
          <cell r="AW359" t="str">
            <v>Vicki Scott</v>
          </cell>
          <cell r="BA359" t="str">
            <v>MMS</v>
          </cell>
        </row>
        <row r="360">
          <cell r="B360" t="str">
            <v>NP3-916-EX</v>
          </cell>
          <cell r="C360" t="str">
            <v>48 Hour Highest Price Offered in SCED</v>
          </cell>
          <cell r="D360" t="str">
            <v>Nodal</v>
          </cell>
          <cell r="E360" t="str">
            <v>Chron - Daily</v>
          </cell>
          <cell r="F360" t="str">
            <v>Y</v>
          </cell>
          <cell r="H360" t="str">
            <v>P</v>
          </cell>
          <cell r="I360" t="str">
            <v>Y</v>
          </cell>
          <cell r="T360" t="str">
            <v>Y</v>
          </cell>
          <cell r="AC360" t="str">
            <v>Y</v>
          </cell>
          <cell r="AI360" t="str">
            <v>ERCOT shall post the offer price and the name of the Entity submitting the offer for the highest-priced offer selected or Dispatched by SCED two days after the applicable Operating Day.  If multiple Entities submitted the highest-priced offers selected, all Entities shall be identified on the MIS Public Area.</v>
          </cell>
          <cell r="AJ360">
            <v>13029</v>
          </cell>
          <cell r="AK360" t="str">
            <v>Report</v>
          </cell>
          <cell r="AL360" t="str">
            <v>A</v>
          </cell>
          <cell r="AS360" t="str">
            <v>.zip,.csv</v>
          </cell>
          <cell r="AU360">
            <v>40573</v>
          </cell>
          <cell r="AV360" t="str">
            <v>Resmi Surendran</v>
          </cell>
          <cell r="AW360" t="str">
            <v>Kevin Hanson</v>
          </cell>
          <cell r="AX360" t="str">
            <v>Jamie Lavas</v>
          </cell>
          <cell r="AY360" t="str">
            <v>Ron Hernandez</v>
          </cell>
          <cell r="BA360" t="str">
            <v>MMS</v>
          </cell>
        </row>
        <row r="361">
          <cell r="B361" t="str">
            <v>NP3-917-EX</v>
          </cell>
          <cell r="C361" t="str">
            <v>48-hour Aggregate Supply Curve for Non-Wind Resources</v>
          </cell>
          <cell r="D361" t="str">
            <v>Retire</v>
          </cell>
          <cell r="E361" t="str">
            <v>Chron - Daily</v>
          </cell>
          <cell r="F361" t="str">
            <v>Y</v>
          </cell>
          <cell r="H361" t="str">
            <v>P</v>
          </cell>
          <cell r="I361" t="str">
            <v>Y</v>
          </cell>
          <cell r="T361" t="str">
            <v>Y</v>
          </cell>
          <cell r="AC361" t="str">
            <v>Y</v>
          </cell>
          <cell r="AI361" t="str">
            <v>An aggregate energy supply curve based on non-wind Resources with Energy Offer Curves that are available to be dispatched by SCED. The result will represent the ERCOT System energy supply curve economic dispatch of the non-wind Resources with Energy Offer Curves at various pricing points, not taking into consideration any physical limitations of the ERCOT System</v>
          </cell>
          <cell r="AJ361">
            <v>10030</v>
          </cell>
          <cell r="AK361" t="str">
            <v>Report</v>
          </cell>
          <cell r="AL361" t="str">
            <v>I</v>
          </cell>
          <cell r="AS361" t="str">
            <v>.zip,.csv</v>
          </cell>
          <cell r="AT361">
            <v>40783</v>
          </cell>
          <cell r="AU361">
            <v>40515</v>
          </cell>
          <cell r="AV361" t="str">
            <v>Carrie Bivens/Resmi Surendran</v>
          </cell>
          <cell r="AW361" t="str">
            <v>Kevin Hanson/Neelima Bezwada</v>
          </cell>
          <cell r="AX361" t="str">
            <v>Jamie Lavas</v>
          </cell>
          <cell r="AY361" t="str">
            <v>Ron Hernandez</v>
          </cell>
          <cell r="BA361" t="str">
            <v>MMS</v>
          </cell>
        </row>
        <row r="362">
          <cell r="B362" t="str">
            <v>NP3-918-EX</v>
          </cell>
          <cell r="C362" t="str">
            <v>48-hour Aggregate Supply Curve for WGR</v>
          </cell>
          <cell r="D362" t="str">
            <v>Retire</v>
          </cell>
          <cell r="E362" t="str">
            <v>Chron - Daily</v>
          </cell>
          <cell r="F362" t="str">
            <v>Y</v>
          </cell>
          <cell r="H362" t="str">
            <v>P</v>
          </cell>
          <cell r="I362" t="str">
            <v>Y</v>
          </cell>
          <cell r="T362" t="str">
            <v>Y</v>
          </cell>
          <cell r="AC362" t="str">
            <v>Y</v>
          </cell>
          <cell r="AI362" t="str">
            <v>An aggregate energy supply curve based on WGRs with Energy Offer Curves that are available to be dispatched by SCED. The result will represent the ERCOT System energy supply curve economic dispatch of the WGRs with Energy Offer Curves at various pricing points, not taking into consideration any physical limitations of the ERCOT System</v>
          </cell>
          <cell r="AJ362">
            <v>10030</v>
          </cell>
          <cell r="AK362" t="str">
            <v>Report</v>
          </cell>
          <cell r="AL362" t="str">
            <v>I</v>
          </cell>
          <cell r="AS362" t="str">
            <v>.zip,.csv</v>
          </cell>
          <cell r="AT362">
            <v>40783</v>
          </cell>
          <cell r="AU362">
            <v>40515</v>
          </cell>
          <cell r="AV362" t="str">
            <v>Carrie Bivens/Resmi Surendran</v>
          </cell>
          <cell r="AW362" t="str">
            <v>Kevin Hanson/Neelima Bezwada</v>
          </cell>
          <cell r="AX362" t="str">
            <v>Jamie Lavas</v>
          </cell>
          <cell r="AY362" t="str">
            <v>Ron Hernandez</v>
          </cell>
          <cell r="BA362" t="str">
            <v>MMS</v>
          </cell>
        </row>
        <row r="363">
          <cell r="B363" t="str">
            <v>NP3-919-EX</v>
          </cell>
          <cell r="C363" t="str">
            <v>48-hour Aggregate Output Schedules</v>
          </cell>
          <cell r="D363" t="str">
            <v>Retire</v>
          </cell>
          <cell r="E363" t="str">
            <v>Chron - Daily</v>
          </cell>
          <cell r="F363" t="str">
            <v>Y</v>
          </cell>
          <cell r="H363" t="str">
            <v>P</v>
          </cell>
          <cell r="I363" t="str">
            <v>Y</v>
          </cell>
          <cell r="T363" t="str">
            <v>Y</v>
          </cell>
          <cell r="AC363" t="str">
            <v>Y</v>
          </cell>
          <cell r="AI363" t="str">
            <v>The sum of LSLs, Output Schedules, and HSLs for Generation Resources without Energy Offer Curves</v>
          </cell>
          <cell r="AJ363">
            <v>10030</v>
          </cell>
          <cell r="AK363" t="str">
            <v>Report</v>
          </cell>
          <cell r="AL363" t="str">
            <v>I</v>
          </cell>
          <cell r="AS363" t="str">
            <v>.zip,.csv</v>
          </cell>
          <cell r="AT363">
            <v>40783</v>
          </cell>
          <cell r="AU363">
            <v>40515</v>
          </cell>
          <cell r="AV363" t="str">
            <v>Carrie Bivens/Resmi Surendran</v>
          </cell>
          <cell r="AW363" t="str">
            <v>Kevin Hanson/Neelima Bezwada</v>
          </cell>
          <cell r="AX363" t="str">
            <v>Jamie Lavas</v>
          </cell>
          <cell r="AY363" t="str">
            <v>Ron Hernandez</v>
          </cell>
          <cell r="BA363" t="str">
            <v>MMS</v>
          </cell>
        </row>
        <row r="364">
          <cell r="B364" t="str">
            <v>NP3-920-EX</v>
          </cell>
          <cell r="C364" t="str">
            <v>48-hour Aggregate Generation Summary</v>
          </cell>
          <cell r="D364" t="str">
            <v>Retire</v>
          </cell>
          <cell r="E364" t="str">
            <v>Chron - Daily</v>
          </cell>
          <cell r="F364" t="str">
            <v>Y</v>
          </cell>
          <cell r="H364" t="str">
            <v>P</v>
          </cell>
          <cell r="I364" t="str">
            <v>Y</v>
          </cell>
          <cell r="T364" t="str">
            <v>Y</v>
          </cell>
          <cell r="AC364" t="str">
            <v>Y</v>
          </cell>
          <cell r="AI364" t="str">
            <v>The sum of the Base Points, High Ancillary Service Limit (HASL) and Low Ancillary Service Limit (LASL) of non-wind Resources with Energy Offer Curves, sum of the Base Points, HASL and LASL of WGRs with Energy Offer Curves, and the sum of the Base Points, HASL and LASL of all remaining Resources dispatched in SCED</v>
          </cell>
          <cell r="AJ364">
            <v>10030</v>
          </cell>
          <cell r="AK364" t="str">
            <v>Report</v>
          </cell>
          <cell r="AL364" t="str">
            <v>I</v>
          </cell>
          <cell r="AS364" t="str">
            <v>.zip,.csv</v>
          </cell>
          <cell r="AT364">
            <v>40783</v>
          </cell>
          <cell r="AU364">
            <v>40515</v>
          </cell>
          <cell r="AV364" t="str">
            <v>Carrie Bivens/Resmi Surendran</v>
          </cell>
          <cell r="AW364" t="str">
            <v>Kevin Hanson/Neelima Bezwada</v>
          </cell>
          <cell r="AX364" t="str">
            <v>Jamie Lavas</v>
          </cell>
          <cell r="AY364" t="str">
            <v>Ron Hernandez</v>
          </cell>
          <cell r="BA364" t="str">
            <v>MMS</v>
          </cell>
        </row>
        <row r="365">
          <cell r="B365" t="str">
            <v>NP3-921-EX</v>
          </cell>
          <cell r="C365" t="str">
            <v>48-hour Aggregate Load Summary</v>
          </cell>
          <cell r="D365" t="str">
            <v>Retire</v>
          </cell>
          <cell r="E365" t="str">
            <v>Chron - Daily</v>
          </cell>
          <cell r="F365" t="str">
            <v>Y</v>
          </cell>
          <cell r="H365" t="str">
            <v>P</v>
          </cell>
          <cell r="I365" t="str">
            <v>Y</v>
          </cell>
          <cell r="T365" t="str">
            <v>Y</v>
          </cell>
          <cell r="AC365" t="str">
            <v>Y</v>
          </cell>
          <cell r="AI365" t="str">
            <v>The sum of the telemetered Generation Resource net output used in SCED.  The actual ERCOT Load as determined by subtracting the Direct Current Tie (DC Tie) Resource actual telemetry from the sum of the telemetered Generation Resource net output as used in SCED.</v>
          </cell>
          <cell r="AJ365">
            <v>10030</v>
          </cell>
          <cell r="AK365" t="str">
            <v>Report</v>
          </cell>
          <cell r="AL365" t="str">
            <v>I</v>
          </cell>
          <cell r="AS365" t="str">
            <v>.zip,.csv</v>
          </cell>
          <cell r="AT365">
            <v>40783</v>
          </cell>
          <cell r="AU365">
            <v>40515</v>
          </cell>
          <cell r="AV365" t="str">
            <v>Carrie Bivens/Resmi Surendran</v>
          </cell>
          <cell r="AW365" t="str">
            <v>Kevin Hanson/Neelima Bezwada</v>
          </cell>
          <cell r="AX365" t="str">
            <v>Jamie Lavas</v>
          </cell>
          <cell r="AY365" t="str">
            <v>Ron Hernandez</v>
          </cell>
          <cell r="BA365" t="str">
            <v>MMS</v>
          </cell>
        </row>
        <row r="366">
          <cell r="B366" t="str">
            <v>NP3-922-EX</v>
          </cell>
          <cell r="C366" t="str">
            <v>48-hour Aggregate Dynamically Schedules Resources and Load</v>
          </cell>
          <cell r="D366" t="str">
            <v>Retire</v>
          </cell>
          <cell r="E366" t="str">
            <v>Chron - Daily</v>
          </cell>
          <cell r="F366" t="str">
            <v>Y</v>
          </cell>
          <cell r="H366" t="str">
            <v>P</v>
          </cell>
          <cell r="I366" t="str">
            <v>Y</v>
          </cell>
          <cell r="T366" t="str">
            <v>Y</v>
          </cell>
          <cell r="AC366" t="str">
            <v>Y</v>
          </cell>
          <cell r="AI366" t="str">
            <v>Each telemetered Dynamically Scheduled Resource (DSR) Load, and the telemetered Resource net output(s) associated with each DSR Load</v>
          </cell>
          <cell r="AJ366">
            <v>10030</v>
          </cell>
          <cell r="AK366" t="str">
            <v>Report</v>
          </cell>
          <cell r="AL366" t="str">
            <v>I</v>
          </cell>
          <cell r="AS366" t="str">
            <v>.zip,.csv</v>
          </cell>
          <cell r="AT366">
            <v>40783</v>
          </cell>
          <cell r="AU366">
            <v>40515</v>
          </cell>
          <cell r="AV366" t="str">
            <v>Carrie Bivens/Resmi Surendran</v>
          </cell>
          <cell r="AW366" t="str">
            <v>Kevin Hanson/Neelima Bezwada</v>
          </cell>
          <cell r="AX366" t="str">
            <v>Jamie Lavas</v>
          </cell>
          <cell r="AY366" t="str">
            <v>Ron Hernandez</v>
          </cell>
          <cell r="BA366" t="str">
            <v>MMS</v>
          </cell>
        </row>
        <row r="367">
          <cell r="B367" t="str">
            <v>NP3-923-EX</v>
          </cell>
          <cell r="C367" t="str">
            <v>48-hour Aggregate Supply Curve for Non-Wind Resources by Disclosure Areas</v>
          </cell>
          <cell r="D367" t="str">
            <v>Retire</v>
          </cell>
          <cell r="E367" t="str">
            <v>Chron - Daily</v>
          </cell>
          <cell r="F367" t="str">
            <v>Y</v>
          </cell>
          <cell r="H367" t="str">
            <v>P</v>
          </cell>
          <cell r="I367" t="str">
            <v>Y</v>
          </cell>
          <cell r="T367" t="str">
            <v>Y</v>
          </cell>
          <cell r="AC367" t="str">
            <v>Y</v>
          </cell>
          <cell r="AI367" t="str">
            <v>An aggregate energy supply curve based on non-wind Resources with Energy Offer Curves that are available to be dispatched by SCED.  The result will represent the ERCOT System energy supply curve economic dispatch of the non-wind Resources with Energy Offer Curves at various pricing points, not taking into consideration any physical limitations of the ERCOT System</v>
          </cell>
          <cell r="AJ367">
            <v>10030</v>
          </cell>
          <cell r="AK367" t="str">
            <v>Report</v>
          </cell>
          <cell r="AL367" t="str">
            <v>I</v>
          </cell>
          <cell r="AS367" t="str">
            <v>.zip,.csv</v>
          </cell>
          <cell r="AT367">
            <v>40783</v>
          </cell>
          <cell r="AU367">
            <v>40515</v>
          </cell>
          <cell r="AV367" t="str">
            <v>Carrie Bivens/Resmi Surendran</v>
          </cell>
          <cell r="AW367" t="str">
            <v>Kevin Hanson/Neelima Bezwada</v>
          </cell>
          <cell r="AX367" t="str">
            <v>Jamie Lavas</v>
          </cell>
          <cell r="AY367" t="str">
            <v>Ron Hernandez</v>
          </cell>
          <cell r="BA367" t="str">
            <v>MMS</v>
          </cell>
        </row>
        <row r="368">
          <cell r="B368" t="str">
            <v>NP3-924-EX</v>
          </cell>
          <cell r="C368" t="str">
            <v>48-hour Aggregate Load Summary by Disclosure Areas</v>
          </cell>
          <cell r="D368" t="str">
            <v>Retire</v>
          </cell>
          <cell r="E368" t="str">
            <v>Chron - Daily</v>
          </cell>
          <cell r="F368" t="str">
            <v>Y</v>
          </cell>
          <cell r="H368" t="str">
            <v>P</v>
          </cell>
          <cell r="I368" t="str">
            <v>Y</v>
          </cell>
          <cell r="T368" t="str">
            <v>Y</v>
          </cell>
          <cell r="AC368" t="str">
            <v>Y</v>
          </cell>
          <cell r="AI368" t="str">
            <v>48-hour Aggregate Load Summary by Disclosure Areas</v>
          </cell>
          <cell r="AJ368">
            <v>10030</v>
          </cell>
          <cell r="AK368" t="str">
            <v>Report</v>
          </cell>
          <cell r="AL368" t="str">
            <v>I</v>
          </cell>
          <cell r="AS368" t="str">
            <v>.zip,.csv</v>
          </cell>
          <cell r="AT368">
            <v>40783</v>
          </cell>
          <cell r="AU368">
            <v>40515</v>
          </cell>
          <cell r="AV368" t="str">
            <v>Carrie Bivens/Resmi Surendran</v>
          </cell>
          <cell r="AW368" t="str">
            <v>Kevin Hanson/Neelima Bezwada</v>
          </cell>
          <cell r="AX368" t="str">
            <v>Jamie Lavas</v>
          </cell>
          <cell r="AY368" t="str">
            <v>Ron Hernandez</v>
          </cell>
          <cell r="BA368" t="str">
            <v>MMS</v>
          </cell>
        </row>
        <row r="369">
          <cell r="B369" t="str">
            <v>NP3-927-EX</v>
          </cell>
          <cell r="C369" t="str">
            <v>48-hour Aggregate Supply Curve for WGR  by Disclosure Areas</v>
          </cell>
          <cell r="D369" t="str">
            <v>Retire</v>
          </cell>
          <cell r="E369" t="str">
            <v>Chron - Daily</v>
          </cell>
          <cell r="F369" t="str">
            <v>Y</v>
          </cell>
          <cell r="H369" t="str">
            <v>P</v>
          </cell>
          <cell r="I369" t="str">
            <v>Y</v>
          </cell>
          <cell r="T369" t="str">
            <v>Y</v>
          </cell>
          <cell r="AC369" t="str">
            <v>Y</v>
          </cell>
          <cell r="AI369" t="str">
            <v>An agg energy supply curve based on WGRs with Energy Offer Curves that are available to be dispatched by SCED.  The energy supply curves will be calc in 10 MW increments, beginning at the sum of the LSLs and ending at the sum of the HSLs for WGRs with Energy Offer Curves, with the dispatch for each WGR constrained between the WGRs LSL and HSL.  The result represents ERCOT System energy supply curve economic dispatch of the WGRs with Energy Offer Curves at various pricing points, not taking into consideration physical limitations of the ERCOT System.</v>
          </cell>
          <cell r="AJ369">
            <v>10030</v>
          </cell>
          <cell r="AK369" t="str">
            <v>Report</v>
          </cell>
          <cell r="AL369" t="str">
            <v>I</v>
          </cell>
          <cell r="AS369" t="str">
            <v>.zip,.csv</v>
          </cell>
          <cell r="AT369">
            <v>40783</v>
          </cell>
          <cell r="AU369">
            <v>40694</v>
          </cell>
          <cell r="AV369" t="str">
            <v>Carrie Bivens/Resmi Surendran</v>
          </cell>
          <cell r="AW369" t="str">
            <v>Kevin Hanson/Neelima Bezwada</v>
          </cell>
          <cell r="AX369" t="str">
            <v>Jamie Lavas</v>
          </cell>
          <cell r="AY369" t="str">
            <v>Ron Hernandez</v>
          </cell>
          <cell r="BA369" t="str">
            <v>MMS</v>
          </cell>
        </row>
        <row r="370">
          <cell r="B370" t="str">
            <v>NP3-931-EX</v>
          </cell>
          <cell r="C370" t="str">
            <v>48-hour Aggregate Output Schedules by Disclosure Areas</v>
          </cell>
          <cell r="D370" t="str">
            <v>Retire</v>
          </cell>
          <cell r="E370" t="str">
            <v>Chron - Daily</v>
          </cell>
          <cell r="F370" t="str">
            <v>Y</v>
          </cell>
          <cell r="H370" t="str">
            <v>P</v>
          </cell>
          <cell r="I370" t="str">
            <v>Y</v>
          </cell>
          <cell r="T370" t="str">
            <v>Y</v>
          </cell>
          <cell r="AC370" t="str">
            <v>Y</v>
          </cell>
          <cell r="AI370" t="str">
            <v>The sum of LSLs, sum of Output Schedules, and sum of HSLs for Generation Resources without Energy Offer Curves.</v>
          </cell>
          <cell r="AJ370">
            <v>10030</v>
          </cell>
          <cell r="AK370" t="str">
            <v>Report</v>
          </cell>
          <cell r="AL370" t="str">
            <v>I</v>
          </cell>
          <cell r="AS370" t="str">
            <v>.zip,.csv</v>
          </cell>
          <cell r="AT370">
            <v>40783</v>
          </cell>
          <cell r="AU370">
            <v>40694</v>
          </cell>
          <cell r="AV370" t="str">
            <v>Carrie Bivens/Resmi Surendran</v>
          </cell>
          <cell r="AW370" t="str">
            <v>Kevin Hanson/Neelima Bezwada</v>
          </cell>
          <cell r="AX370" t="str">
            <v>Jamie Lavas</v>
          </cell>
          <cell r="AY370" t="str">
            <v>Ron Hernandez</v>
          </cell>
          <cell r="BA370" t="str">
            <v>MMS</v>
          </cell>
        </row>
        <row r="371">
          <cell r="B371" t="str">
            <v>NP3-935-EX</v>
          </cell>
          <cell r="C371" t="str">
            <v>48-hour Aggregate Generation Summary by Disclosure Areas</v>
          </cell>
          <cell r="D371" t="str">
            <v>Retire</v>
          </cell>
          <cell r="E371" t="str">
            <v>Chron - Daily</v>
          </cell>
          <cell r="F371" t="str">
            <v>Y</v>
          </cell>
          <cell r="H371" t="str">
            <v>P</v>
          </cell>
          <cell r="I371" t="str">
            <v>Y</v>
          </cell>
          <cell r="T371" t="str">
            <v>Y</v>
          </cell>
          <cell r="AC371" t="str">
            <v>Y</v>
          </cell>
          <cell r="AI371" t="str">
            <v>The sum of the Base Points, High Ancillary Service Limit (HASL) and Low Ancillary Service Limit (LASL) of non-wind Resources with Energy Offer Curves, sum of the Base Points, HASL and LASL of WGRs with Energy Offer Curves, and the sum of the Base Points, HASL and LASL of all remaining Resources dispatched in SCED.</v>
          </cell>
          <cell r="AJ371">
            <v>10030</v>
          </cell>
          <cell r="AK371" t="str">
            <v>Report</v>
          </cell>
          <cell r="AL371" t="str">
            <v>I</v>
          </cell>
          <cell r="AS371" t="str">
            <v>.zip,.csv</v>
          </cell>
          <cell r="AT371">
            <v>40783</v>
          </cell>
          <cell r="AU371">
            <v>40694</v>
          </cell>
          <cell r="AV371" t="str">
            <v>Carrie Bivens/Resmi Surendran</v>
          </cell>
          <cell r="AW371" t="str">
            <v>Kevin Hanson/Neelima Bezwada</v>
          </cell>
          <cell r="AX371" t="str">
            <v>Jamie Lavas</v>
          </cell>
          <cell r="AY371" t="str">
            <v>Ron Hernandez</v>
          </cell>
          <cell r="BA371" t="str">
            <v>MMS</v>
          </cell>
        </row>
        <row r="372">
          <cell r="B372" t="str">
            <v>NP3-939-EX</v>
          </cell>
          <cell r="C372" t="str">
            <v>48-hour Aggregate Energy Supply Curves (3PSO &amp; Energy Only Offers)</v>
          </cell>
          <cell r="D372" t="str">
            <v>Retire</v>
          </cell>
          <cell r="E372" t="str">
            <v>Chron - Daily</v>
          </cell>
          <cell r="F372" t="str">
            <v>Y</v>
          </cell>
          <cell r="H372" t="str">
            <v>P</v>
          </cell>
          <cell r="I372" t="str">
            <v>Y</v>
          </cell>
          <cell r="T372" t="str">
            <v>Y</v>
          </cell>
          <cell r="AC372" t="str">
            <v>Y</v>
          </cell>
          <cell r="AI372" t="str">
            <v>An aggregate energy supply curve based on all energy offers that are available to the DAM, not taking into consideration Resource Startup Offer or Minimum-Energy Offer or any physical limitations of the ERCOT System.  The energy supply curves will be calculated in 10 MW increments.  The result will represent the energy supply curve at various pricing points for energy offers available in the DAM</v>
          </cell>
          <cell r="AJ372">
            <v>10030</v>
          </cell>
          <cell r="AK372" t="str">
            <v>Report</v>
          </cell>
          <cell r="AL372" t="str">
            <v>I</v>
          </cell>
          <cell r="AS372" t="str">
            <v>.zip,.csv</v>
          </cell>
          <cell r="AT372">
            <v>40783</v>
          </cell>
          <cell r="AU372">
            <v>40515</v>
          </cell>
          <cell r="AV372" t="str">
            <v>Carrie Bivens/Resmi Surendran</v>
          </cell>
          <cell r="AW372" t="str">
            <v>Kevin Hanson/Neelima Bezwada</v>
          </cell>
          <cell r="AX372" t="str">
            <v>Jamie Lavas</v>
          </cell>
          <cell r="AY372" t="str">
            <v>Ron Hernandez</v>
          </cell>
          <cell r="BA372" t="str">
            <v>MMS</v>
          </cell>
        </row>
        <row r="373">
          <cell r="B373" t="str">
            <v>NP3-940-EX</v>
          </cell>
          <cell r="C373" t="str">
            <v>48-hour Aggregate Energy Supply Curves (3PSO &amp; Energy Only Offers) by Disclosure Areas</v>
          </cell>
          <cell r="D373" t="str">
            <v>Retire</v>
          </cell>
          <cell r="E373" t="str">
            <v>Chron - Daily</v>
          </cell>
          <cell r="F373" t="str">
            <v>Y</v>
          </cell>
          <cell r="H373" t="str">
            <v>P</v>
          </cell>
          <cell r="I373" t="str">
            <v>Y</v>
          </cell>
          <cell r="T373" t="str">
            <v>Y</v>
          </cell>
          <cell r="AC373" t="str">
            <v>Y</v>
          </cell>
          <cell r="AI373" t="str">
            <v>An aggregate energy supply curve based on all energy offers that are available to the DAM, not taking into consideration Resource Startup Offer or Minimum-Energy Offer or any physical limitations of the ERCOT System.  The energy supply curves will be calculated in 10 MW increments.  The result will represent the energy supply curve at various pricing points for energy offers available in the DAM</v>
          </cell>
          <cell r="AJ373">
            <v>10030</v>
          </cell>
          <cell r="AK373" t="str">
            <v>Report</v>
          </cell>
          <cell r="AL373" t="str">
            <v>I</v>
          </cell>
          <cell r="AS373" t="str">
            <v>.zip,.csv</v>
          </cell>
          <cell r="AT373">
            <v>40783</v>
          </cell>
          <cell r="AU373">
            <v>40515</v>
          </cell>
          <cell r="AV373" t="str">
            <v>Carrie Bivens/Resmi Surendran</v>
          </cell>
          <cell r="AW373" t="str">
            <v>Kevin Hanson/Neelima Bezwada</v>
          </cell>
          <cell r="AX373" t="str">
            <v>Jamie Lavas</v>
          </cell>
          <cell r="AY373" t="str">
            <v>Ron Hernandez</v>
          </cell>
          <cell r="BA373" t="str">
            <v>MMS</v>
          </cell>
        </row>
        <row r="374">
          <cell r="B374" t="str">
            <v>NP3-944-EX</v>
          </cell>
          <cell r="C374" t="str">
            <v>48-hour Aggregate Minimum Energy Supply Curves</v>
          </cell>
          <cell r="D374" t="str">
            <v>Retire</v>
          </cell>
          <cell r="E374" t="str">
            <v>Chron - Daily</v>
          </cell>
          <cell r="F374" t="str">
            <v>Y</v>
          </cell>
          <cell r="H374" t="str">
            <v>P</v>
          </cell>
          <cell r="I374" t="str">
            <v>Y</v>
          </cell>
          <cell r="T374" t="str">
            <v>Y</v>
          </cell>
          <cell r="AC374" t="str">
            <v>Y</v>
          </cell>
          <cell r="AI374" t="str">
            <v>Aggregate minimum energy supply curves based on all Minimum-Energy Offers that are available to the DAM.  The minimum energy supply curves will be calculated in ten MW increments</v>
          </cell>
          <cell r="AJ374">
            <v>10030</v>
          </cell>
          <cell r="AK374" t="str">
            <v>Report</v>
          </cell>
          <cell r="AL374" t="str">
            <v>I</v>
          </cell>
          <cell r="AS374" t="str">
            <v>.zip,.csv</v>
          </cell>
          <cell r="AT374">
            <v>40783</v>
          </cell>
          <cell r="AU374">
            <v>40515</v>
          </cell>
          <cell r="AV374" t="str">
            <v>Carrie Bivens/Resmi Surendran</v>
          </cell>
          <cell r="AW374" t="str">
            <v>Kevin Hanson/Neelima Bezwada</v>
          </cell>
          <cell r="AX374" t="str">
            <v>Jamie Lavas</v>
          </cell>
          <cell r="AY374" t="str">
            <v>Ron Hernandez</v>
          </cell>
          <cell r="BA374" t="str">
            <v>MMS</v>
          </cell>
        </row>
        <row r="375">
          <cell r="B375" t="str">
            <v>NP3-945-EX</v>
          </cell>
          <cell r="C375" t="str">
            <v>48-hour Aggregate Minimum Energy Supply Curves by Disclosure Areas</v>
          </cell>
          <cell r="D375" t="str">
            <v>Retire</v>
          </cell>
          <cell r="E375" t="str">
            <v>Chron - Daily</v>
          </cell>
          <cell r="F375" t="str">
            <v>Y</v>
          </cell>
          <cell r="H375" t="str">
            <v>P</v>
          </cell>
          <cell r="I375" t="str">
            <v>Y</v>
          </cell>
          <cell r="T375" t="str">
            <v>Y</v>
          </cell>
          <cell r="AC375" t="str">
            <v>Y</v>
          </cell>
          <cell r="AI375" t="str">
            <v>Aggregate minimum energy supply curves based on all Minimum-Energy Offers that are available to the DAM.  The minimum energy supply curves will be calculated in ten MW increments.</v>
          </cell>
          <cell r="AJ375">
            <v>10030</v>
          </cell>
          <cell r="AK375" t="str">
            <v>Report</v>
          </cell>
          <cell r="AL375" t="str">
            <v>I</v>
          </cell>
          <cell r="AS375" t="str">
            <v>.zip,.csv</v>
          </cell>
          <cell r="AT375">
            <v>40783</v>
          </cell>
          <cell r="AU375">
            <v>40515</v>
          </cell>
          <cell r="AV375" t="str">
            <v>Carrie Bivens/Resmi Surendran</v>
          </cell>
          <cell r="AW375" t="str">
            <v>Kevin Hanson/Neelima Bezwada</v>
          </cell>
          <cell r="AX375" t="str">
            <v>Jamie Lavas</v>
          </cell>
          <cell r="AY375" t="str">
            <v>Ron Hernandez</v>
          </cell>
          <cell r="BA375" t="str">
            <v>MMS</v>
          </cell>
        </row>
        <row r="376">
          <cell r="B376" t="str">
            <v>NP3-949-EX</v>
          </cell>
          <cell r="C376" t="str">
            <v>48-hour Aggregate Energy Demand Curve</v>
          </cell>
          <cell r="D376" t="str">
            <v>Retire</v>
          </cell>
          <cell r="E376" t="str">
            <v>Chron - Daily</v>
          </cell>
          <cell r="F376" t="str">
            <v>Y</v>
          </cell>
          <cell r="H376" t="str">
            <v>P</v>
          </cell>
          <cell r="I376" t="str">
            <v>Y</v>
          </cell>
          <cell r="T376" t="str">
            <v>Y</v>
          </cell>
          <cell r="AC376" t="str">
            <v>Y</v>
          </cell>
          <cell r="AI376" t="str">
            <v>An aggregate energy Demand curve based on the DAM Energy Bid curves available to the DAM, not taking into consideration any physical limitations of the ERCOT System.  The energy demand curve will be calculated in ten MW increments</v>
          </cell>
          <cell r="AJ376">
            <v>10030</v>
          </cell>
          <cell r="AK376" t="str">
            <v>Report</v>
          </cell>
          <cell r="AL376" t="str">
            <v>I</v>
          </cell>
          <cell r="AS376" t="str">
            <v>.zip,.csv</v>
          </cell>
          <cell r="AT376">
            <v>40783</v>
          </cell>
          <cell r="AU376">
            <v>40515</v>
          </cell>
          <cell r="AV376" t="str">
            <v>Carrie Bivens/Resmi Surendran</v>
          </cell>
          <cell r="AW376" t="str">
            <v>Kevin Hanson/Neelima Bezwada</v>
          </cell>
          <cell r="AX376" t="str">
            <v>Jamie Lavas</v>
          </cell>
          <cell r="AY376" t="str">
            <v>Ron Hernandez</v>
          </cell>
          <cell r="BA376" t="str">
            <v>MMS</v>
          </cell>
        </row>
        <row r="377">
          <cell r="B377" t="str">
            <v>NP3-954-EX</v>
          </cell>
          <cell r="C377" t="str">
            <v>48-hour Total Cleared Energy Bids and Energy-Only Offers</v>
          </cell>
          <cell r="D377" t="str">
            <v>Retire</v>
          </cell>
          <cell r="E377" t="str">
            <v>Chron - Daily</v>
          </cell>
          <cell r="F377" t="str">
            <v>Y</v>
          </cell>
          <cell r="H377" t="str">
            <v>P</v>
          </cell>
          <cell r="I377" t="str">
            <v>Y</v>
          </cell>
          <cell r="T377" t="str">
            <v>Y</v>
          </cell>
          <cell r="AC377" t="str">
            <v>Y</v>
          </cell>
          <cell r="AI377" t="str">
            <v>The aggregate amount of cleared energy bids and offers including cleared Minimum-Energy Offer quantities</v>
          </cell>
          <cell r="AJ377">
            <v>10030</v>
          </cell>
          <cell r="AK377" t="str">
            <v>Report</v>
          </cell>
          <cell r="AL377" t="str">
            <v>I</v>
          </cell>
          <cell r="AS377" t="str">
            <v>.zip,.csv</v>
          </cell>
          <cell r="AT377">
            <v>40783</v>
          </cell>
          <cell r="AU377">
            <v>40515</v>
          </cell>
          <cell r="AV377" t="str">
            <v>Carrie Bivens/Resmi Surendran</v>
          </cell>
          <cell r="AW377" t="str">
            <v>Kevin Hanson/Neelima Bezwada</v>
          </cell>
          <cell r="AX377" t="str">
            <v>Jamie Lavas</v>
          </cell>
          <cell r="AY377" t="str">
            <v>Ron Hernandez</v>
          </cell>
          <cell r="BA377" t="str">
            <v>MMS</v>
          </cell>
        </row>
        <row r="378">
          <cell r="B378" t="str">
            <v>NP3-955-EX</v>
          </cell>
          <cell r="C378" t="str">
            <v>48-hour Total Cleared Energy Bids and Energy-Only Offers by Disclosure Areas</v>
          </cell>
          <cell r="D378" t="str">
            <v>Retire</v>
          </cell>
          <cell r="E378" t="str">
            <v>Chron - Daily</v>
          </cell>
          <cell r="F378" t="str">
            <v>Y</v>
          </cell>
          <cell r="H378" t="str">
            <v>P</v>
          </cell>
          <cell r="I378" t="str">
            <v>Y</v>
          </cell>
          <cell r="T378" t="str">
            <v>Y</v>
          </cell>
          <cell r="AC378" t="str">
            <v>Y</v>
          </cell>
          <cell r="AI378" t="str">
            <v>The aggregate amount of cleared energy bids and offers including cleared Minimum-Energy Offer quantities</v>
          </cell>
          <cell r="AJ378">
            <v>10030</v>
          </cell>
          <cell r="AK378" t="str">
            <v>Report</v>
          </cell>
          <cell r="AL378" t="str">
            <v>I</v>
          </cell>
          <cell r="AS378" t="str">
            <v>.zip,.csv</v>
          </cell>
          <cell r="AT378">
            <v>40783</v>
          </cell>
          <cell r="AU378">
            <v>40515</v>
          </cell>
          <cell r="AV378" t="str">
            <v>Carrie Bivens/Resmi Surendran</v>
          </cell>
          <cell r="AW378" t="str">
            <v>Kevin Hanson/Neelima Bezwada</v>
          </cell>
          <cell r="AX378" t="str">
            <v>Jamie Lavas</v>
          </cell>
          <cell r="AY378" t="str">
            <v>Ron Hernandez</v>
          </cell>
          <cell r="BA378" t="str">
            <v>MMS</v>
          </cell>
        </row>
        <row r="379">
          <cell r="B379" t="str">
            <v>NP3-959-EX</v>
          </cell>
          <cell r="C379" t="str">
            <v>48-hour Aggregate AS Offers</v>
          </cell>
          <cell r="D379" t="str">
            <v>Retire</v>
          </cell>
          <cell r="E379" t="str">
            <v>Chron - Daily</v>
          </cell>
          <cell r="F379" t="str">
            <v>Y</v>
          </cell>
          <cell r="H379" t="str">
            <v>P</v>
          </cell>
          <cell r="I379" t="str">
            <v>Y</v>
          </cell>
          <cell r="T379" t="str">
            <v>Y</v>
          </cell>
          <cell r="AC379" t="str">
            <v>Y</v>
          </cell>
          <cell r="AI379" t="str">
            <v>The aggregate Ancillary Service Offers (prices and quantities) in the DAM, for each type of Ancillary Service regardless of a Resources On-Line or Off-Line status.  For Responsive Reserve (RRS) service, ERCOT shall separately post aggregated offers from Generation Resources, Controllable Load Resources, and non-Controllable Load Resources.  Linked Ancillary Service Offers will be included as non-linked Ancillary Service Offers</v>
          </cell>
          <cell r="AJ379">
            <v>10030</v>
          </cell>
          <cell r="AK379" t="str">
            <v>Report</v>
          </cell>
          <cell r="AL379" t="str">
            <v>I</v>
          </cell>
          <cell r="AS379" t="str">
            <v>.zip,.csv</v>
          </cell>
          <cell r="AT379">
            <v>40783</v>
          </cell>
          <cell r="AU379">
            <v>40515</v>
          </cell>
          <cell r="AV379" t="str">
            <v>Carrie Bivens/Resmi Surendran</v>
          </cell>
          <cell r="AW379" t="str">
            <v>Kevin Hanson/Neelima Bezwada</v>
          </cell>
          <cell r="AX379" t="str">
            <v>Jamie Lavas</v>
          </cell>
          <cell r="AY379" t="str">
            <v>Ron Hernandez</v>
          </cell>
          <cell r="BA379" t="str">
            <v>MMS</v>
          </cell>
        </row>
        <row r="380">
          <cell r="B380" t="str">
            <v>NP3-960-EX</v>
          </cell>
          <cell r="C380" t="str">
            <v>48-hour Self-Arranged AS</v>
          </cell>
          <cell r="D380" t="str">
            <v>Retire</v>
          </cell>
          <cell r="E380" t="str">
            <v>Chron - Daily</v>
          </cell>
          <cell r="F380" t="str">
            <v>Y</v>
          </cell>
          <cell r="H380" t="str">
            <v>P</v>
          </cell>
          <cell r="I380" t="str">
            <v>Y</v>
          </cell>
          <cell r="T380" t="str">
            <v>Y</v>
          </cell>
          <cell r="AC380" t="str">
            <v>Y</v>
          </cell>
          <cell r="AI380" t="str">
            <v>The aggregate Self-Arranged Ancillary Service Quantity, for each type of service, by hour</v>
          </cell>
          <cell r="AJ380">
            <v>10030</v>
          </cell>
          <cell r="AK380" t="str">
            <v>Report</v>
          </cell>
          <cell r="AL380" t="str">
            <v>I</v>
          </cell>
          <cell r="AS380" t="str">
            <v>.zip,.csv</v>
          </cell>
          <cell r="AT380">
            <v>40783</v>
          </cell>
          <cell r="AU380">
            <v>40515</v>
          </cell>
          <cell r="AV380" t="str">
            <v>Carrie Bivens/Resmi Surendran</v>
          </cell>
          <cell r="AW380" t="str">
            <v>Kevin Hanson/Neelima Bezwada</v>
          </cell>
          <cell r="AX380" t="str">
            <v>Jamie Lavas</v>
          </cell>
          <cell r="AY380" t="str">
            <v>Ron Hernandez</v>
          </cell>
          <cell r="BA380" t="str">
            <v>MMS</v>
          </cell>
        </row>
        <row r="381">
          <cell r="B381" t="str">
            <v>NP3-961-EX</v>
          </cell>
          <cell r="C381" t="str">
            <v>48-hour Cleared DAM AS</v>
          </cell>
          <cell r="D381" t="str">
            <v>Retire</v>
          </cell>
          <cell r="E381" t="str">
            <v>Chron - Daily</v>
          </cell>
          <cell r="F381" t="str">
            <v>Y</v>
          </cell>
          <cell r="H381" t="str">
            <v>P</v>
          </cell>
          <cell r="I381" t="str">
            <v>Y</v>
          </cell>
          <cell r="T381" t="str">
            <v>Y</v>
          </cell>
          <cell r="AC381" t="str">
            <v>Y</v>
          </cell>
          <cell r="AI381" t="str">
            <v>The aggregate amount of cleared Ancillary Service Offers</v>
          </cell>
          <cell r="AJ381">
            <v>10030</v>
          </cell>
          <cell r="AK381" t="str">
            <v>Report</v>
          </cell>
          <cell r="AL381" t="str">
            <v>I</v>
          </cell>
          <cell r="AS381" t="str">
            <v>.zip,.csv</v>
          </cell>
          <cell r="AT381">
            <v>40783</v>
          </cell>
          <cell r="AU381">
            <v>40515</v>
          </cell>
          <cell r="AV381" t="str">
            <v>Carrie Bivens/Resmi Surendran</v>
          </cell>
          <cell r="AW381" t="str">
            <v>Kevin Hanson/Neelima Bezwada</v>
          </cell>
          <cell r="AX381" t="str">
            <v>Jamie Lavas</v>
          </cell>
          <cell r="AY381" t="str">
            <v>Ron Hernandez</v>
          </cell>
          <cell r="BA381" t="str">
            <v>MMS</v>
          </cell>
        </row>
        <row r="382">
          <cell r="B382" t="str">
            <v>NP3-962-EX</v>
          </cell>
          <cell r="C382" t="str">
            <v>48-hour Point-to-Point Obligation Bids</v>
          </cell>
          <cell r="D382" t="str">
            <v>Retire</v>
          </cell>
          <cell r="E382" t="str">
            <v>Chron - Daily</v>
          </cell>
          <cell r="F382" t="str">
            <v>Y</v>
          </cell>
          <cell r="H382" t="str">
            <v>P</v>
          </cell>
          <cell r="I382" t="str">
            <v>Y</v>
          </cell>
          <cell r="T382" t="str">
            <v>Y</v>
          </cell>
          <cell r="AC382" t="str">
            <v>Y</v>
          </cell>
          <cell r="AI382" t="str">
            <v>The aggregate Point-to-Point (PTP) Obligation bids (not-to-exceed price and quantities) for the ERCOT System.</v>
          </cell>
          <cell r="AJ382">
            <v>10030</v>
          </cell>
          <cell r="AK382" t="str">
            <v>Report</v>
          </cell>
          <cell r="AL382" t="str">
            <v>I</v>
          </cell>
          <cell r="AS382" t="str">
            <v>.zip,.csv</v>
          </cell>
          <cell r="AT382">
            <v>40783</v>
          </cell>
          <cell r="AU382">
            <v>40515</v>
          </cell>
          <cell r="AV382" t="str">
            <v>Carrie Bivens/Resmi Surendran</v>
          </cell>
          <cell r="AW382" t="str">
            <v>Kevin Hanson/Neelima Bezwada</v>
          </cell>
          <cell r="AX382" t="str">
            <v>Jamie Lavas</v>
          </cell>
          <cell r="AY382" t="str">
            <v>Ron Hernandez</v>
          </cell>
          <cell r="BA382" t="str">
            <v>MMS</v>
          </cell>
        </row>
        <row r="383">
          <cell r="B383" t="str">
            <v>NP3-963-EX</v>
          </cell>
          <cell r="C383" t="str">
            <v>48-hour Point-to-Point Obligation Bids by Disclosure Areas</v>
          </cell>
          <cell r="D383" t="str">
            <v>Retire</v>
          </cell>
          <cell r="E383" t="str">
            <v>Chron - Daily</v>
          </cell>
          <cell r="F383" t="str">
            <v>Y</v>
          </cell>
          <cell r="H383" t="str">
            <v>P</v>
          </cell>
          <cell r="I383" t="str">
            <v>Y</v>
          </cell>
          <cell r="T383" t="str">
            <v>Y</v>
          </cell>
          <cell r="AC383" t="str">
            <v>Y</v>
          </cell>
          <cell r="AI383" t="str">
            <v>The aggregate Point-to-Point (PTP) Obligation bids (not-to-exceed price and quantities) that sink in the Disclosure Area for each Disclosure Area.</v>
          </cell>
          <cell r="AJ383">
            <v>10030</v>
          </cell>
          <cell r="AK383" t="str">
            <v>Report</v>
          </cell>
          <cell r="AL383" t="str">
            <v>I</v>
          </cell>
          <cell r="AS383" t="str">
            <v>.zip,.csv</v>
          </cell>
          <cell r="AT383">
            <v>40783</v>
          </cell>
          <cell r="AU383">
            <v>40515</v>
          </cell>
          <cell r="AV383" t="str">
            <v>Carrie Bivens/Resmi Surendran</v>
          </cell>
          <cell r="AW383" t="str">
            <v>Kevin Hanson/Neelima Bezwada</v>
          </cell>
          <cell r="AX383" t="str">
            <v>Jamie Lavas</v>
          </cell>
          <cell r="AY383" t="str">
            <v>Ron Hernandez</v>
          </cell>
          <cell r="BA383" t="str">
            <v>MMS</v>
          </cell>
        </row>
        <row r="384">
          <cell r="B384" t="str">
            <v>NP3-967-EX</v>
          </cell>
          <cell r="C384" t="str">
            <v>61-day QSE-specific Self-Arranged AS in SCED</v>
          </cell>
          <cell r="D384" t="str">
            <v>Retire</v>
          </cell>
          <cell r="E384" t="str">
            <v>Chron - Daily</v>
          </cell>
          <cell r="F384" t="str">
            <v>Y</v>
          </cell>
          <cell r="H384" t="str">
            <v>P</v>
          </cell>
          <cell r="I384" t="str">
            <v>Y</v>
          </cell>
          <cell r="T384" t="str">
            <v>Y</v>
          </cell>
          <cell r="AC384" t="str">
            <v>Y</v>
          </cell>
          <cell r="AI384" t="str">
            <v>The self-arranged Ancillary Service by service for each QSE</v>
          </cell>
          <cell r="AJ384">
            <v>10029</v>
          </cell>
          <cell r="AK384" t="str">
            <v>Report</v>
          </cell>
          <cell r="AL384" t="str">
            <v>I</v>
          </cell>
          <cell r="AS384" t="str">
            <v>.zip,.csv</v>
          </cell>
          <cell r="AT384">
            <v>40784</v>
          </cell>
          <cell r="AU384">
            <v>40573</v>
          </cell>
          <cell r="AV384" t="str">
            <v>Carrie Bivens/Resmi Surendran</v>
          </cell>
          <cell r="AW384" t="str">
            <v>Kevin Hanson/Neelima Bezwada</v>
          </cell>
          <cell r="AX384" t="str">
            <v>Jamie Lavas</v>
          </cell>
          <cell r="AY384" t="str">
            <v>Ron Hernandez</v>
          </cell>
          <cell r="BA384" t="str">
            <v>MMS</v>
          </cell>
        </row>
        <row r="385">
          <cell r="B385" t="str">
            <v>NP3-968-EX</v>
          </cell>
          <cell r="C385" t="str">
            <v>61-day Generation Resource data in SCED</v>
          </cell>
          <cell r="D385" t="str">
            <v>Retire</v>
          </cell>
          <cell r="E385" t="str">
            <v>Chron - Daily</v>
          </cell>
          <cell r="F385" t="str">
            <v>Y</v>
          </cell>
          <cell r="H385" t="str">
            <v>P</v>
          </cell>
          <cell r="I385" t="str">
            <v>Y</v>
          </cell>
          <cell r="T385" t="str">
            <v>Y</v>
          </cell>
          <cell r="AC385" t="str">
            <v>Y</v>
          </cell>
          <cell r="AI385" t="str">
            <v>ERCOT shall post the following for each Resource for each 15-minute  Interval 60 days prior to the current Operating Day. The following Generation Resource data using a single snapshot during the first SCED execution in each Settlement Interval:  (i) The Generation Resource name; (ii) The Generation Resource status; (iii) The Generation Resource HSL, LSL, HASL, LASL, High Dispatch Limit (HDL), Low Dispatch Limit (LDL), and any text reason entered for the HSL being greater than or less than the Resources Net Dependable Capability; (iv) The Generation Resource Base Point from SCED; (v) The telemetered Generation Resource net output used in SCED; (vi) The Ancillary Service Resource Responsibility for each Ancillary Service;  (vii) The Generation Resource Startup Cost and minimum energy cost used in the Reliability Unit Commitment (RUC); and (viii) The Resource name and the Resource's Output Schedule (ix) The resource's Energy Offer Curve (prices and quantities) used in SCED</v>
          </cell>
          <cell r="AJ385">
            <v>10029</v>
          </cell>
          <cell r="AK385" t="str">
            <v>Report</v>
          </cell>
          <cell r="AL385" t="str">
            <v>I</v>
          </cell>
          <cell r="AS385" t="str">
            <v>.zip,.csv</v>
          </cell>
          <cell r="AT385">
            <v>40784</v>
          </cell>
          <cell r="AU385">
            <v>40573</v>
          </cell>
          <cell r="AV385" t="str">
            <v>Carrie Bivens/Resmi Surendran</v>
          </cell>
          <cell r="AW385" t="str">
            <v>Kevin Hanson/Neelima Bezwada</v>
          </cell>
          <cell r="AX385" t="str">
            <v>Jamie Lavas</v>
          </cell>
          <cell r="AY385" t="str">
            <v>Ron Hernandez</v>
          </cell>
          <cell r="BA385" t="str">
            <v>MMS</v>
          </cell>
        </row>
        <row r="386">
          <cell r="B386" t="str">
            <v>NP3-969-EX</v>
          </cell>
          <cell r="C386" t="str">
            <v>61-day Load Resource data in SCED</v>
          </cell>
          <cell r="D386" t="str">
            <v>Retire</v>
          </cell>
          <cell r="E386" t="str">
            <v>Chron - Daily</v>
          </cell>
          <cell r="F386" t="str">
            <v>Y</v>
          </cell>
          <cell r="H386" t="str">
            <v>P</v>
          </cell>
          <cell r="I386" t="str">
            <v>Y</v>
          </cell>
          <cell r="T386" t="str">
            <v>Y</v>
          </cell>
          <cell r="AC386" t="str">
            <v>Y</v>
          </cell>
          <cell r="AI386" t="str">
            <v>The following Load Resource data using a single snapshot during the first SCED execution in each Settlement Interval:  (i) The Load Resource name; (ii) The Load Resource status; (iii) The Maximum Power Consumption (MPC for a Load Resource); (iv) The Low Power Consumption (LPC for a Load Resource); (v) The telemetered real power consumption; and (vi) The Ancillary Service Resource Responsibility for each Ancillary Service.  (vii) The Resource name and the Resources Energy Offer Curve (prices and quantities) used in SCED</v>
          </cell>
          <cell r="AJ386">
            <v>10029</v>
          </cell>
          <cell r="AK386" t="str">
            <v>Report</v>
          </cell>
          <cell r="AL386" t="str">
            <v>I</v>
          </cell>
          <cell r="AS386" t="str">
            <v>.zip,.csv</v>
          </cell>
          <cell r="AT386">
            <v>40784</v>
          </cell>
          <cell r="AU386">
            <v>40573</v>
          </cell>
          <cell r="AV386" t="str">
            <v>Carrie Bivens/Resmi Surendran</v>
          </cell>
          <cell r="AW386" t="str">
            <v>Kevin Hanson/Neelima Bezwada</v>
          </cell>
          <cell r="AX386" t="str">
            <v>Jamie Lavas</v>
          </cell>
          <cell r="AY386" t="str">
            <v>Ron Hernandez</v>
          </cell>
          <cell r="BA386" t="str">
            <v>MMS</v>
          </cell>
        </row>
        <row r="387">
          <cell r="B387" t="str">
            <v>NP3-970-EX</v>
          </cell>
          <cell r="C387" t="str">
            <v>61-day Dynamically Scheduled Resource and Loads in SCED</v>
          </cell>
          <cell r="D387" t="str">
            <v>Retire</v>
          </cell>
          <cell r="E387" t="str">
            <v>Chron - Daily</v>
          </cell>
          <cell r="F387" t="str">
            <v>Y</v>
          </cell>
          <cell r="H387" t="str">
            <v>P</v>
          </cell>
          <cell r="I387" t="str">
            <v>Y</v>
          </cell>
          <cell r="T387" t="str">
            <v>Y</v>
          </cell>
          <cell r="AC387" t="str">
            <v>Y</v>
          </cell>
          <cell r="AI387" t="str">
            <v>The DSR Load and associated Resource name and Resource net output</v>
          </cell>
          <cell r="AJ387">
            <v>10029</v>
          </cell>
          <cell r="AK387" t="str">
            <v>Report</v>
          </cell>
          <cell r="AL387" t="str">
            <v>I</v>
          </cell>
          <cell r="AS387" t="str">
            <v>.zip,.csv</v>
          </cell>
          <cell r="AT387">
            <v>40784</v>
          </cell>
          <cell r="AU387">
            <v>40573</v>
          </cell>
          <cell r="AV387" t="str">
            <v>Carrie Bivens/Resmi Surendran</v>
          </cell>
          <cell r="AW387" t="str">
            <v>Kevin Hanson/Neelima Bezwada</v>
          </cell>
          <cell r="AX387" t="str">
            <v>Jamie Lavas</v>
          </cell>
          <cell r="AY387" t="str">
            <v>Ron Hernandez</v>
          </cell>
          <cell r="BA387" t="str">
            <v>MMS</v>
          </cell>
        </row>
        <row r="388">
          <cell r="B388" t="str">
            <v>NP3-971-EX</v>
          </cell>
          <cell r="C388" t="str">
            <v>61-day Inc/Dec Offer Curves in SCED</v>
          </cell>
          <cell r="D388" t="str">
            <v>Retire</v>
          </cell>
          <cell r="E388" t="str">
            <v>Chron - Daily</v>
          </cell>
          <cell r="F388" t="str">
            <v>Y</v>
          </cell>
          <cell r="H388" t="str">
            <v>P</v>
          </cell>
          <cell r="I388" t="str">
            <v>Y</v>
          </cell>
          <cell r="T388" t="str">
            <v>Y</v>
          </cell>
          <cell r="AC388" t="str">
            <v>Y</v>
          </cell>
          <cell r="AI388" t="str">
            <v>The Resource name and the Resources incremental/decremental Energy Offer Curves</v>
          </cell>
          <cell r="AJ388">
            <v>10029</v>
          </cell>
          <cell r="AK388" t="str">
            <v>Report</v>
          </cell>
          <cell r="AL388" t="str">
            <v>I</v>
          </cell>
          <cell r="AS388" t="str">
            <v>.zip,.csv</v>
          </cell>
          <cell r="AT388">
            <v>40784</v>
          </cell>
          <cell r="AU388">
            <v>40573</v>
          </cell>
          <cell r="AV388" t="str">
            <v>Carrie Bivens/Resmi Surendran</v>
          </cell>
          <cell r="AW388" t="str">
            <v>Kevin Hanson/Neelima Bezwada</v>
          </cell>
          <cell r="AX388" t="str">
            <v>Jamie Lavas</v>
          </cell>
          <cell r="AY388" t="str">
            <v>Ron Hernandez</v>
          </cell>
          <cell r="BA388" t="str">
            <v>MMS</v>
          </cell>
        </row>
        <row r="389">
          <cell r="B389" t="str">
            <v>NP3-973-EX</v>
          </cell>
          <cell r="C389" t="str">
            <v>61-day Settlement Metered Net Energy for Generation Resources</v>
          </cell>
          <cell r="D389" t="str">
            <v>Retire</v>
          </cell>
          <cell r="E389" t="str">
            <v>Chron - Daily</v>
          </cell>
          <cell r="F389" t="str">
            <v>Y</v>
          </cell>
          <cell r="H389" t="str">
            <v>P</v>
          </cell>
          <cell r="I389" t="str">
            <v>Y</v>
          </cell>
          <cell r="T389" t="str">
            <v>Y</v>
          </cell>
          <cell r="AC389" t="str">
            <v>Y</v>
          </cell>
          <cell r="AI389" t="str">
            <v>The Resource name and actual metered Resource net output</v>
          </cell>
          <cell r="AJ389">
            <v>10029</v>
          </cell>
          <cell r="AK389" t="str">
            <v>Report</v>
          </cell>
          <cell r="AL389" t="str">
            <v>I</v>
          </cell>
          <cell r="AS389" t="str">
            <v>.zip,.csv</v>
          </cell>
          <cell r="AT389">
            <v>40784</v>
          </cell>
          <cell r="AU389">
            <v>40573</v>
          </cell>
          <cell r="AV389" t="str">
            <v>Carrie Bivens/Resmi Surendran</v>
          </cell>
          <cell r="AW389" t="str">
            <v>Kevin Hanson/Neelima Bezwada</v>
          </cell>
          <cell r="AX389" t="str">
            <v>Jamie Lavas</v>
          </cell>
          <cell r="AY389" t="str">
            <v>Ron Hernandez</v>
          </cell>
          <cell r="BA389" t="str">
            <v>MMS</v>
          </cell>
        </row>
        <row r="390">
          <cell r="B390" t="str">
            <v>NP3-974-EX</v>
          </cell>
          <cell r="C390" t="str">
            <v>61-day QSE-specific Self-Arranged AS in DAM</v>
          </cell>
          <cell r="D390" t="str">
            <v>Retire</v>
          </cell>
          <cell r="E390" t="str">
            <v>Chron - Daily</v>
          </cell>
          <cell r="F390" t="str">
            <v>Y</v>
          </cell>
          <cell r="H390" t="str">
            <v>P</v>
          </cell>
          <cell r="I390" t="str">
            <v>Y</v>
          </cell>
          <cell r="T390" t="str">
            <v>Y</v>
          </cell>
          <cell r="AC390" t="str">
            <v>Y</v>
          </cell>
          <cell r="AI390" t="str">
            <v>The self-arranged Ancillary Service by service for each QSE</v>
          </cell>
          <cell r="AJ390">
            <v>10029</v>
          </cell>
          <cell r="AK390" t="str">
            <v>Report</v>
          </cell>
          <cell r="AL390" t="str">
            <v>I</v>
          </cell>
          <cell r="AS390" t="str">
            <v>.zip,.csv</v>
          </cell>
          <cell r="AT390">
            <v>40784</v>
          </cell>
          <cell r="AU390">
            <v>40573</v>
          </cell>
          <cell r="AV390" t="str">
            <v>Carrie Bivens/Resmi Surendran</v>
          </cell>
          <cell r="AW390" t="str">
            <v>Kevin Hanson/Neelima Bezwada</v>
          </cell>
          <cell r="AX390" t="str">
            <v>Jamie Lavas</v>
          </cell>
          <cell r="AY390" t="str">
            <v>Ron Hernandez</v>
          </cell>
          <cell r="BA390" t="str">
            <v>MMS</v>
          </cell>
        </row>
        <row r="391">
          <cell r="B391" t="str">
            <v>NP3-975-EX</v>
          </cell>
          <cell r="C391" t="str">
            <v>61-day Generation Resource data in DAM</v>
          </cell>
          <cell r="D391" t="str">
            <v>Retire</v>
          </cell>
          <cell r="E391" t="str">
            <v>Chron - Daily</v>
          </cell>
          <cell r="F391" t="str">
            <v>Y</v>
          </cell>
          <cell r="H391" t="str">
            <v>P</v>
          </cell>
          <cell r="I391" t="str">
            <v>Y</v>
          </cell>
          <cell r="T391" t="str">
            <v>Y</v>
          </cell>
          <cell r="AC391" t="str">
            <v>Y</v>
          </cell>
          <cell r="AI391" t="str">
            <v>1) The Generation Resource name and the Generation Resources Three-Part Supply Offer (prices and quantities), including Startup Offer and Minimum-Energy Offer, available for the DAM;  2) The awards for each Ancillary Service from DAM for each Generation Resource; 3) The award of each Three-Part Supply Offer from the DAM and the name of the QSE receiving the award</v>
          </cell>
          <cell r="AJ391">
            <v>10029</v>
          </cell>
          <cell r="AK391" t="str">
            <v>Report</v>
          </cell>
          <cell r="AL391" t="str">
            <v>I</v>
          </cell>
          <cell r="AS391" t="str">
            <v>.zip,.csv</v>
          </cell>
          <cell r="AT391">
            <v>40784</v>
          </cell>
          <cell r="AU391">
            <v>40573</v>
          </cell>
          <cell r="AV391" t="str">
            <v>Carrie Bivens/Resmi Surendran</v>
          </cell>
          <cell r="AW391" t="str">
            <v>Kevin Hanson/Neelima Bezwada</v>
          </cell>
          <cell r="AX391" t="str">
            <v>Jamie Lavas</v>
          </cell>
          <cell r="AY391" t="str">
            <v>Ron Hernandez</v>
          </cell>
          <cell r="BA391" t="str">
            <v>MMS</v>
          </cell>
        </row>
        <row r="392">
          <cell r="B392" t="str">
            <v>NP3-976-EX</v>
          </cell>
          <cell r="C392" t="str">
            <v>61-day Generation Resource AS Offers in DAM</v>
          </cell>
          <cell r="D392" t="str">
            <v>Retire</v>
          </cell>
          <cell r="E392" t="str">
            <v>Chron - Daily</v>
          </cell>
          <cell r="F392" t="str">
            <v>Y</v>
          </cell>
          <cell r="H392" t="str">
            <v>P</v>
          </cell>
          <cell r="I392" t="str">
            <v>Y</v>
          </cell>
          <cell r="T392" t="str">
            <v>Y</v>
          </cell>
          <cell r="AC392" t="str">
            <v>Y</v>
          </cell>
          <cell r="AI392" t="str">
            <v>The Resource name and the Resources Ancillary Service Offers available for the DAM</v>
          </cell>
          <cell r="AJ392">
            <v>10029</v>
          </cell>
          <cell r="AK392" t="str">
            <v>Report</v>
          </cell>
          <cell r="AL392" t="str">
            <v>I</v>
          </cell>
          <cell r="AS392" t="str">
            <v>.zip,.csv</v>
          </cell>
          <cell r="AT392">
            <v>40784</v>
          </cell>
          <cell r="AU392">
            <v>40573</v>
          </cell>
          <cell r="AV392" t="str">
            <v>Carrie Bivens/Resmi Surendran</v>
          </cell>
          <cell r="AW392" t="str">
            <v>Kevin Hanson/Neelima Bezwada</v>
          </cell>
          <cell r="AX392" t="str">
            <v>Jamie Lavas</v>
          </cell>
          <cell r="AY392" t="str">
            <v>Ron Hernandez</v>
          </cell>
          <cell r="BA392" t="str">
            <v>MMS</v>
          </cell>
        </row>
        <row r="393">
          <cell r="B393" t="str">
            <v>NP3-977-EX</v>
          </cell>
          <cell r="C393" t="str">
            <v>61-day Load Resource data in DAM</v>
          </cell>
          <cell r="D393" t="str">
            <v>Retire</v>
          </cell>
          <cell r="E393" t="str">
            <v>Chron - Daily</v>
          </cell>
          <cell r="F393" t="str">
            <v>Y</v>
          </cell>
          <cell r="H393" t="str">
            <v>P</v>
          </cell>
          <cell r="I393" t="str">
            <v>Y</v>
          </cell>
          <cell r="T393" t="str">
            <v>Y</v>
          </cell>
          <cell r="AC393" t="str">
            <v>Y</v>
          </cell>
          <cell r="AI393" t="str">
            <v>The awards for each Ancillary Service from DAM for each Load Resource</v>
          </cell>
          <cell r="AJ393">
            <v>10029</v>
          </cell>
          <cell r="AK393" t="str">
            <v>Report</v>
          </cell>
          <cell r="AL393" t="str">
            <v>I</v>
          </cell>
          <cell r="AS393" t="str">
            <v>.zip,.csv</v>
          </cell>
          <cell r="AT393">
            <v>40784</v>
          </cell>
          <cell r="AU393">
            <v>40573</v>
          </cell>
          <cell r="AV393" t="str">
            <v>Carrie Bivens/Resmi Surendran</v>
          </cell>
          <cell r="AW393" t="str">
            <v>Kevin Hanson/Neelima Bezwada</v>
          </cell>
          <cell r="AX393" t="str">
            <v>Jamie Lavas</v>
          </cell>
          <cell r="AY393" t="str">
            <v>Ron Hernandez</v>
          </cell>
          <cell r="BA393" t="str">
            <v>MMS</v>
          </cell>
        </row>
        <row r="394">
          <cell r="B394" t="str">
            <v>NP3-978-EX</v>
          </cell>
          <cell r="C394" t="str">
            <v>61-day Load Resource AS Offers in DAM</v>
          </cell>
          <cell r="D394" t="str">
            <v>Retire</v>
          </cell>
          <cell r="E394" t="str">
            <v>Chron - Daily</v>
          </cell>
          <cell r="F394" t="str">
            <v>Y</v>
          </cell>
          <cell r="H394" t="str">
            <v>P</v>
          </cell>
          <cell r="I394" t="str">
            <v>Y</v>
          </cell>
          <cell r="T394" t="str">
            <v>Y</v>
          </cell>
          <cell r="AC394" t="str">
            <v>Y</v>
          </cell>
          <cell r="AI394" t="str">
            <v>The Resource name and the Resources Ancillary Service Offers available for the DAM</v>
          </cell>
          <cell r="AJ394">
            <v>10029</v>
          </cell>
          <cell r="AK394" t="str">
            <v>Report</v>
          </cell>
          <cell r="AL394" t="str">
            <v>I</v>
          </cell>
          <cell r="AS394" t="str">
            <v>.zip,.csv</v>
          </cell>
          <cell r="AT394">
            <v>40784</v>
          </cell>
          <cell r="AU394">
            <v>40573</v>
          </cell>
          <cell r="AV394" t="str">
            <v>Carrie Bivens/Resmi Surendran</v>
          </cell>
          <cell r="AW394" t="str">
            <v>Kevin Hanson/Neelima Bezwada</v>
          </cell>
          <cell r="AX394" t="str">
            <v>Jamie Lavas</v>
          </cell>
          <cell r="AY394" t="str">
            <v>Ron Hernandez</v>
          </cell>
          <cell r="BA394" t="str">
            <v>MMS</v>
          </cell>
        </row>
        <row r="395">
          <cell r="B395" t="str">
            <v>NP3-979-EX</v>
          </cell>
          <cell r="C395" t="str">
            <v>61-day Settlement Point Data in DAM- Energy Only Offers</v>
          </cell>
          <cell r="D395" t="str">
            <v>Retire</v>
          </cell>
          <cell r="E395" t="str">
            <v>Chron - Daily</v>
          </cell>
          <cell r="F395" t="str">
            <v>Y</v>
          </cell>
          <cell r="H395" t="str">
            <v>P</v>
          </cell>
          <cell r="I395" t="str">
            <v>Y</v>
          </cell>
          <cell r="T395" t="str">
            <v>Y</v>
          </cell>
          <cell r="AC395" t="str">
            <v>Y</v>
          </cell>
          <cell r="AI395" t="str">
            <v>For each Settlement Point, individual DAM Energy-Only Offer Curves available for the DAM and the name of the QSE submitting the offer</v>
          </cell>
          <cell r="AJ395">
            <v>10029</v>
          </cell>
          <cell r="AK395" t="str">
            <v>Report</v>
          </cell>
          <cell r="AL395" t="str">
            <v>I</v>
          </cell>
          <cell r="AS395" t="str">
            <v>.zip,.csv</v>
          </cell>
          <cell r="AT395">
            <v>40784</v>
          </cell>
          <cell r="AU395">
            <v>40573</v>
          </cell>
          <cell r="AV395" t="str">
            <v>Carrie Bivens/Resmi Surendran</v>
          </cell>
          <cell r="AW395" t="str">
            <v>Kevin Hanson/Neelima Bezwada</v>
          </cell>
          <cell r="AX395" t="str">
            <v>Jamie Lavas</v>
          </cell>
          <cell r="AY395" t="str">
            <v>Ron Hernandez</v>
          </cell>
          <cell r="BA395" t="str">
            <v>MMS</v>
          </cell>
        </row>
        <row r="396">
          <cell r="B396" t="str">
            <v>NP3-980-EX</v>
          </cell>
          <cell r="C396" t="str">
            <v>61-day Settlement Point Data in DAM- Energy Only Offer Award</v>
          </cell>
          <cell r="D396" t="str">
            <v>Retire</v>
          </cell>
          <cell r="E396" t="str">
            <v>Chron - Daily</v>
          </cell>
          <cell r="F396" t="str">
            <v>Y</v>
          </cell>
          <cell r="H396" t="str">
            <v>P</v>
          </cell>
          <cell r="I396" t="str">
            <v>Y</v>
          </cell>
          <cell r="T396" t="str">
            <v>Y</v>
          </cell>
          <cell r="AC396" t="str">
            <v>Y</v>
          </cell>
          <cell r="AI396" t="str">
            <v>For each Settlement Point, the award of each DAM Energy-Only Offer from the DAM and the name of the QSE receiving the award</v>
          </cell>
          <cell r="AJ396">
            <v>10029</v>
          </cell>
          <cell r="AK396" t="str">
            <v>Report</v>
          </cell>
          <cell r="AL396" t="str">
            <v>I</v>
          </cell>
          <cell r="AS396" t="str">
            <v>.zip,.csv</v>
          </cell>
          <cell r="AT396">
            <v>40784</v>
          </cell>
          <cell r="AU396">
            <v>40573</v>
          </cell>
          <cell r="AV396" t="str">
            <v>Carrie Bivens/Resmi Surendran</v>
          </cell>
          <cell r="AW396" t="str">
            <v>Kevin Hanson/Neelima Bezwada</v>
          </cell>
          <cell r="AX396" t="str">
            <v>Jamie Lavas</v>
          </cell>
          <cell r="AY396" t="str">
            <v>Ron Hernandez</v>
          </cell>
          <cell r="BA396" t="str">
            <v>MMS</v>
          </cell>
        </row>
        <row r="397">
          <cell r="B397" t="str">
            <v>NP3-981-EX</v>
          </cell>
          <cell r="C397" t="str">
            <v>61-day Settlement Point Data in DAM- Energy Bids</v>
          </cell>
          <cell r="D397" t="str">
            <v>Retire</v>
          </cell>
          <cell r="E397" t="str">
            <v>Chron - Daily</v>
          </cell>
          <cell r="F397" t="str">
            <v>Y</v>
          </cell>
          <cell r="H397" t="str">
            <v>P</v>
          </cell>
          <cell r="I397" t="str">
            <v>Y</v>
          </cell>
          <cell r="T397" t="str">
            <v>Y</v>
          </cell>
          <cell r="AC397" t="str">
            <v>Y</v>
          </cell>
          <cell r="AI397" t="str">
            <v>For each Settlement Point, individual DAM Energy Bids available for the DAM and the name of the QSE submitting the bid</v>
          </cell>
          <cell r="AJ397">
            <v>10029</v>
          </cell>
          <cell r="AK397" t="str">
            <v>Report</v>
          </cell>
          <cell r="AL397" t="str">
            <v>I</v>
          </cell>
          <cell r="AS397" t="str">
            <v>.zip,.csv</v>
          </cell>
          <cell r="AT397">
            <v>40784</v>
          </cell>
          <cell r="AU397">
            <v>40573</v>
          </cell>
          <cell r="AV397" t="str">
            <v>Carrie Bivens/Resmi Surendran</v>
          </cell>
          <cell r="AW397" t="str">
            <v>Kevin Hanson/Neelima Bezwada</v>
          </cell>
          <cell r="AX397" t="str">
            <v>Jamie Lavas</v>
          </cell>
          <cell r="AY397" t="str">
            <v>Ron Hernandez</v>
          </cell>
          <cell r="BA397" t="str">
            <v>MMS</v>
          </cell>
        </row>
        <row r="398">
          <cell r="B398" t="str">
            <v>NP3-982-EX</v>
          </cell>
          <cell r="C398" t="str">
            <v>61-day Settlement Point Data in DAM- Bids Award</v>
          </cell>
          <cell r="D398" t="str">
            <v>Retire</v>
          </cell>
          <cell r="E398" t="str">
            <v>Chron - Daily</v>
          </cell>
          <cell r="F398" t="str">
            <v>Y</v>
          </cell>
          <cell r="H398" t="str">
            <v>P</v>
          </cell>
          <cell r="I398" t="str">
            <v>Y</v>
          </cell>
          <cell r="T398" t="str">
            <v>Y</v>
          </cell>
          <cell r="AC398" t="str">
            <v>Y</v>
          </cell>
          <cell r="AI398" t="str">
            <v>For each Settlement Point, the award of each DAM Energy Bid from the DAM and the name of the QSE receiving the award</v>
          </cell>
          <cell r="AJ398">
            <v>10029</v>
          </cell>
          <cell r="AK398" t="str">
            <v>Report</v>
          </cell>
          <cell r="AL398" t="str">
            <v>I</v>
          </cell>
          <cell r="AS398" t="str">
            <v>.zip,.csv</v>
          </cell>
          <cell r="AT398">
            <v>40784</v>
          </cell>
          <cell r="AU398">
            <v>40573</v>
          </cell>
          <cell r="AV398" t="str">
            <v>Carrie Bivens/Resmi Surendran</v>
          </cell>
          <cell r="AW398" t="str">
            <v>Kevin Hanson/Neelima Bezwada</v>
          </cell>
          <cell r="AX398" t="str">
            <v>Jamie Lavas</v>
          </cell>
          <cell r="AY398" t="str">
            <v>Ron Hernandez</v>
          </cell>
          <cell r="BA398" t="str">
            <v>MMS</v>
          </cell>
        </row>
        <row r="399">
          <cell r="B399" t="str">
            <v>NP3-983-EX</v>
          </cell>
          <cell r="C399" t="str">
            <v>61-day Settlement Point Data in DAM- CRR Offers</v>
          </cell>
          <cell r="D399" t="str">
            <v>Retire</v>
          </cell>
          <cell r="E399" t="str">
            <v>Chron - Daily</v>
          </cell>
          <cell r="F399" t="str">
            <v>Y</v>
          </cell>
          <cell r="H399" t="str">
            <v>P</v>
          </cell>
          <cell r="I399" t="str">
            <v>Y</v>
          </cell>
          <cell r="T399" t="str">
            <v>Y</v>
          </cell>
          <cell r="AC399" t="str">
            <v>Y</v>
          </cell>
          <cell r="AI399" t="str">
            <v>For each Settlement Point, individual Congestion Revenue Right (CRR) offers available to the DAM that sink at the Settlement Point and the QSE submitting the offer</v>
          </cell>
          <cell r="AJ399">
            <v>10029</v>
          </cell>
          <cell r="AK399" t="str">
            <v>Report</v>
          </cell>
          <cell r="AL399" t="str">
            <v>I</v>
          </cell>
          <cell r="AS399" t="str">
            <v>.zip,.csv</v>
          </cell>
          <cell r="AT399">
            <v>40784</v>
          </cell>
          <cell r="AU399">
            <v>40573</v>
          </cell>
          <cell r="AV399" t="str">
            <v>Carrie Bivens/Resmi Surendran</v>
          </cell>
          <cell r="AW399" t="str">
            <v>Kevin Hanson/Neelima Bezwada</v>
          </cell>
          <cell r="AX399" t="str">
            <v>Jamie Lavas</v>
          </cell>
          <cell r="AY399" t="str">
            <v>Ron Hernandez</v>
          </cell>
          <cell r="BA399" t="str">
            <v>MMS</v>
          </cell>
        </row>
        <row r="400">
          <cell r="B400" t="str">
            <v>NP3-984-EX</v>
          </cell>
          <cell r="C400" t="str">
            <v>61-day Settlement Point Data in DAM- CRR Awards</v>
          </cell>
          <cell r="D400" t="str">
            <v>Retire</v>
          </cell>
          <cell r="E400" t="str">
            <v>Chron - Daily</v>
          </cell>
          <cell r="F400" t="str">
            <v>Y</v>
          </cell>
          <cell r="H400" t="str">
            <v>P</v>
          </cell>
          <cell r="I400" t="str">
            <v>Y</v>
          </cell>
          <cell r="T400" t="str">
            <v>Y</v>
          </cell>
          <cell r="AC400" t="str">
            <v>Y</v>
          </cell>
          <cell r="AI400" t="str">
            <v>For each Settlement Point, the award of each CRR offer from the DAM that sinks at the Settlement Point and the QSE submitting the offer</v>
          </cell>
          <cell r="AJ400">
            <v>10029</v>
          </cell>
          <cell r="AK400" t="str">
            <v>Report</v>
          </cell>
          <cell r="AL400" t="str">
            <v>I</v>
          </cell>
          <cell r="AS400" t="str">
            <v>.zip,.csv</v>
          </cell>
          <cell r="AT400">
            <v>40784</v>
          </cell>
          <cell r="AU400">
            <v>40573</v>
          </cell>
          <cell r="AV400" t="str">
            <v>Carrie Bivens/Resmi Surendran</v>
          </cell>
          <cell r="AW400" t="str">
            <v>Kevin Hanson/Neelima Bezwada</v>
          </cell>
          <cell r="AX400" t="str">
            <v>Jamie Lavas</v>
          </cell>
          <cell r="AY400" t="str">
            <v>Ron Hernandez</v>
          </cell>
          <cell r="BA400" t="str">
            <v>MMS</v>
          </cell>
        </row>
        <row r="401">
          <cell r="B401" t="str">
            <v>NP3-985-EX</v>
          </cell>
          <cell r="C401" t="str">
            <v>61-day Settlement Point Data Point-to-Point Obligation Bids</v>
          </cell>
          <cell r="D401" t="str">
            <v>Retire</v>
          </cell>
          <cell r="E401" t="str">
            <v>Chron - Daily</v>
          </cell>
          <cell r="F401" t="str">
            <v>Y</v>
          </cell>
          <cell r="H401" t="str">
            <v>P</v>
          </cell>
          <cell r="I401" t="str">
            <v>Y</v>
          </cell>
          <cell r="T401" t="str">
            <v>Y</v>
          </cell>
          <cell r="AC401" t="str">
            <v>Y</v>
          </cell>
          <cell r="AI401" t="str">
            <v>For each Settlement Point, individual PTP Obligation bids available to the DAM that sink at the Settlement Point and the QSE submitting the bid</v>
          </cell>
          <cell r="AJ401">
            <v>10029</v>
          </cell>
          <cell r="AK401" t="str">
            <v>Report</v>
          </cell>
          <cell r="AL401" t="str">
            <v>I</v>
          </cell>
          <cell r="AS401" t="str">
            <v>.zip,.csv</v>
          </cell>
          <cell r="AT401">
            <v>40784</v>
          </cell>
          <cell r="AU401">
            <v>40573</v>
          </cell>
          <cell r="AV401" t="str">
            <v>Carrie Bivens/Resmi Surendran</v>
          </cell>
          <cell r="AW401" t="str">
            <v>Kevin Hanson/Neelima Bezwada</v>
          </cell>
          <cell r="AX401" t="str">
            <v>Jamie Lavas</v>
          </cell>
          <cell r="AY401" t="str">
            <v>Ron Hernandez</v>
          </cell>
          <cell r="BA401" t="str">
            <v>MMS</v>
          </cell>
        </row>
        <row r="402">
          <cell r="B402" t="str">
            <v>NP3-986-EX</v>
          </cell>
          <cell r="C402" t="str">
            <v>61-day Settlement Point Data Point-to-Point Obligation Awards</v>
          </cell>
          <cell r="D402" t="str">
            <v>Retire</v>
          </cell>
          <cell r="E402" t="str">
            <v>Chron - Daily</v>
          </cell>
          <cell r="F402" t="str">
            <v>Y</v>
          </cell>
          <cell r="H402" t="str">
            <v>P</v>
          </cell>
          <cell r="I402" t="str">
            <v>Y</v>
          </cell>
          <cell r="T402" t="str">
            <v>Y</v>
          </cell>
          <cell r="AC402" t="str">
            <v>Y</v>
          </cell>
          <cell r="AI402" t="str">
            <v>For each Settlement Point, the award of each PTP Obligation bid from the DAM that sinks at the Settlement Point and the QSE submitting the bid</v>
          </cell>
          <cell r="AJ402">
            <v>10029</v>
          </cell>
          <cell r="AK402" t="str">
            <v>Report</v>
          </cell>
          <cell r="AL402" t="str">
            <v>I</v>
          </cell>
          <cell r="AS402" t="str">
            <v>.zip,.csv</v>
          </cell>
          <cell r="AT402">
            <v>40784</v>
          </cell>
          <cell r="AU402">
            <v>40573</v>
          </cell>
          <cell r="AV402" t="str">
            <v>Carrie Bivens/Resmi Surendran</v>
          </cell>
          <cell r="AW402" t="str">
            <v>Kevin Hanson/Neelima Bezwada</v>
          </cell>
          <cell r="AX402" t="str">
            <v>Jamie Lavas</v>
          </cell>
          <cell r="AY402" t="str">
            <v>Ron Hernandez</v>
          </cell>
          <cell r="BA402" t="str">
            <v>MMS</v>
          </cell>
        </row>
        <row r="403">
          <cell r="B403" t="str">
            <v>NP3-987-EX</v>
          </cell>
          <cell r="C403" t="str">
            <v>7-day Event Trigger Posting When LMP exceeds 50xFIP</v>
          </cell>
          <cell r="D403" t="str">
            <v>Nodal</v>
          </cell>
          <cell r="E403" t="str">
            <v>Chron - Daily</v>
          </cell>
          <cell r="F403" t="str">
            <v>Y</v>
          </cell>
          <cell r="H403" t="str">
            <v>P</v>
          </cell>
          <cell r="I403" t="str">
            <v>Y</v>
          </cell>
          <cell r="T403" t="str">
            <v>Y</v>
          </cell>
          <cell r="AC403" t="str">
            <v>Y</v>
          </cell>
          <cell r="AI403" t="str">
            <v>If any Real-Time Locational Marginal Price (LMP) exceeds 50 times the Fuel Index Price (FIP) during any 15-minute Settlement Interval for the applicable Operating Day, ERCOT shall post the portion of any Resources Energy Offer Curve that is at or above 50xFIP for each 15-minute Settlement Interval seven days after the applicable Operating Day</v>
          </cell>
          <cell r="AJ403">
            <v>10047</v>
          </cell>
          <cell r="AK403" t="str">
            <v>Report</v>
          </cell>
          <cell r="AL403" t="str">
            <v>A</v>
          </cell>
          <cell r="AS403" t="str">
            <v>.zip,.csv</v>
          </cell>
          <cell r="AU403">
            <v>40573</v>
          </cell>
          <cell r="AV403" t="str">
            <v>Resmi Surendran</v>
          </cell>
          <cell r="AW403" t="str">
            <v>Kevin Hanson</v>
          </cell>
          <cell r="AX403" t="str">
            <v>Jamie Lavas</v>
          </cell>
          <cell r="AY403" t="str">
            <v>Ron Hernandez</v>
          </cell>
          <cell r="BA403" t="str">
            <v>MMS</v>
          </cell>
        </row>
        <row r="404">
          <cell r="B404" t="str">
            <v>NP3-988-ER</v>
          </cell>
          <cell r="C404" t="str">
            <v>Resource Control Report</v>
          </cell>
          <cell r="D404" t="str">
            <v>Nodal</v>
          </cell>
          <cell r="E404" t="str">
            <v>Chron - Daily</v>
          </cell>
          <cell r="F404" t="str">
            <v>Y</v>
          </cell>
          <cell r="H404" t="str">
            <v>P</v>
          </cell>
          <cell r="I404" t="str">
            <v>Y</v>
          </cell>
          <cell r="L404" t="str">
            <v>Y</v>
          </cell>
          <cell r="T404" t="str">
            <v>Y</v>
          </cell>
          <cell r="AC404" t="str">
            <v>Y</v>
          </cell>
          <cell r="AI404" t="str">
            <v>Daily Resource Control Report containing the decision making entities for each Resource</v>
          </cell>
          <cell r="AJ404">
            <v>10036</v>
          </cell>
          <cell r="AK404" t="str">
            <v>Report</v>
          </cell>
          <cell r="AL404" t="str">
            <v>A</v>
          </cell>
          <cell r="AS404" t="str">
            <v>.csv</v>
          </cell>
          <cell r="AU404">
            <v>40514</v>
          </cell>
          <cell r="AV404" t="str">
            <v>Ted Hailu</v>
          </cell>
          <cell r="AW404" t="str">
            <v>David Gonzales</v>
          </cell>
          <cell r="AX404" t="str">
            <v>Jamie Lavas</v>
          </cell>
          <cell r="AY404" t="str">
            <v>Steven Lang</v>
          </cell>
          <cell r="BA404" t="str">
            <v>SBL/LOD</v>
          </cell>
        </row>
        <row r="405">
          <cell r="B405" t="str">
            <v>NP4-106-M</v>
          </cell>
          <cell r="C405" t="str">
            <v>Percent Change in Load-Provided Responsive Reserve</v>
          </cell>
          <cell r="D405" t="str">
            <v>Nodal</v>
          </cell>
          <cell r="E405" t="str">
            <v>Event - As Needed</v>
          </cell>
          <cell r="F405" t="str">
            <v>Y</v>
          </cell>
          <cell r="H405" t="str">
            <v>P</v>
          </cell>
          <cell r="I405" t="str">
            <v>Y</v>
          </cell>
          <cell r="T405" t="str">
            <v>Y</v>
          </cell>
          <cell r="AC405" t="str">
            <v>Y</v>
          </cell>
          <cell r="AI405" t="str">
            <v>The total amount of Responsive Reserve Service (RRS) allowed by Load Resources.</v>
          </cell>
          <cell r="AJ405">
            <v>10040</v>
          </cell>
          <cell r="AK405" t="str">
            <v>Report</v>
          </cell>
          <cell r="AL405" t="str">
            <v>A</v>
          </cell>
          <cell r="AU405">
            <v>40497</v>
          </cell>
          <cell r="AV405" t="str">
            <v>Mark Patterson</v>
          </cell>
          <cell r="AW405" t="str">
            <v>Steven Krein</v>
          </cell>
          <cell r="BA405" t="str">
            <v>MMS</v>
          </cell>
        </row>
        <row r="406">
          <cell r="B406" t="str">
            <v>NP4-137-UI</v>
          </cell>
          <cell r="C406" t="str">
            <v>Confirmed and Unconfirmed Ancillary Service Trades</v>
          </cell>
          <cell r="D406" t="str">
            <v>Nodal</v>
          </cell>
          <cell r="E406" t="str">
            <v>Event - As Needed</v>
          </cell>
          <cell r="H406" t="str">
            <v>C</v>
          </cell>
          <cell r="I406" t="str">
            <v>Y</v>
          </cell>
          <cell r="X406" t="str">
            <v>Y</v>
          </cell>
          <cell r="AI406" t="str">
            <v xml:space="preserve">ERCOT shall continuously validate Ancillary Service Trades and continuously display on the MIS Certified Area information that allows any QSE named in an Ancillary Service Trade to view its confirmed and unconfirmed Ancillary Service Trades.  </v>
          </cell>
          <cell r="AK406" t="str">
            <v>Web Service</v>
          </cell>
          <cell r="AL406" t="str">
            <v>A</v>
          </cell>
          <cell r="AS406" t="str">
            <v>.xml</v>
          </cell>
          <cell r="AU406">
            <v>40506</v>
          </cell>
          <cell r="AV406" t="str">
            <v>Carrie Bivens/Resmi Surendran</v>
          </cell>
          <cell r="AW406" t="str">
            <v>Neelima Bezwada/Jeff Gilbertson</v>
          </cell>
          <cell r="AX406" t="str">
            <v>Dave Pagliai/Steve White</v>
          </cell>
          <cell r="AY406" t="str">
            <v>Naga Valasagandla/Srenivas Badri</v>
          </cell>
          <cell r="BA406" t="str">
            <v>MMS</v>
          </cell>
        </row>
        <row r="407">
          <cell r="B407" t="str">
            <v>NP3-43-AN</v>
          </cell>
          <cell r="C407" t="str">
            <v>Telemetered Measurements</v>
          </cell>
          <cell r="D407" t="str">
            <v>Nodal</v>
          </cell>
          <cell r="E407" t="str">
            <v>Event - Notification</v>
          </cell>
          <cell r="N407" t="str">
            <v>Y</v>
          </cell>
          <cell r="Q407" t="str">
            <v>Y</v>
          </cell>
          <cell r="V407" t="str">
            <v>Y</v>
          </cell>
          <cell r="W407" t="str">
            <v>Y</v>
          </cell>
          <cell r="X407" t="str">
            <v>Y</v>
          </cell>
          <cell r="AI407" t="str">
            <v>For any location where there is a connection of multiple, measured, Transmission Elements, ERCOT shall have an automated process to detect and notify ERCOT System operators if the residual sum of all telemetered measurements is more than (a) five percent of the largest line rating at the Electrical Bus or (b) five MW, whichever is greater. If a location chronically fails this test, ERCOT shall notify the applicable TSP or QSE and suggest actions that the TSP or QSE could take to correct the failure.</v>
          </cell>
          <cell r="AK407" t="str">
            <v>Alert/Notice</v>
          </cell>
          <cell r="AL407" t="str">
            <v>I</v>
          </cell>
          <cell r="AV407" t="str">
            <v>Bill Blevins</v>
          </cell>
          <cell r="AW407" t="str">
            <v>Thinesh Devadhas Mohanadhas</v>
          </cell>
          <cell r="AZ407" t="str">
            <v>Manual</v>
          </cell>
          <cell r="BA407" t="str">
            <v>Manual</v>
          </cell>
        </row>
        <row r="408">
          <cell r="B408" t="str">
            <v>NP3-44-AN</v>
          </cell>
          <cell r="C408" t="str">
            <v>Telemetry and State Estimator Performance Monitoring</v>
          </cell>
          <cell r="D408" t="str">
            <v>Nodal</v>
          </cell>
          <cell r="E408" t="str">
            <v>Event - Notification</v>
          </cell>
          <cell r="L408" t="str">
            <v>Y</v>
          </cell>
          <cell r="Q408" t="str">
            <v>Y</v>
          </cell>
          <cell r="V408" t="str">
            <v>Y</v>
          </cell>
          <cell r="W408" t="str">
            <v>Y</v>
          </cell>
          <cell r="AI408" t="str">
            <v>ERCOT shall monitor the performance of the State Estimator, Network Security Analysis, SCED, and LMP Calculator.  ERCOT shall post a monthly report of these items on the MIS Secure Area.  ERCOT shall notify affected TSPs of any lapses of observability of the transmission system</v>
          </cell>
          <cell r="AK408" t="str">
            <v>Alert/Notice</v>
          </cell>
          <cell r="AL408" t="str">
            <v>I</v>
          </cell>
          <cell r="AV408" t="str">
            <v>Isabel Flores</v>
          </cell>
          <cell r="AW408" t="str">
            <v>Tim Mortensen/Beau Van Kirk</v>
          </cell>
          <cell r="AZ408" t="str">
            <v>Manual</v>
          </cell>
          <cell r="BA408" t="str">
            <v>Manual</v>
          </cell>
        </row>
        <row r="409">
          <cell r="B409" t="str">
            <v>NP3-450-SG</v>
          </cell>
          <cell r="C409" t="str">
            <v>Redacted CIM Network Model and Difference Report</v>
          </cell>
          <cell r="D409" t="str">
            <v>Nodal</v>
          </cell>
          <cell r="E409" t="str">
            <v>Chron - Per Model</v>
          </cell>
          <cell r="H409" t="str">
            <v>S</v>
          </cell>
          <cell r="I409" t="str">
            <v>Y</v>
          </cell>
          <cell r="U409" t="str">
            <v>Y</v>
          </cell>
          <cell r="V409" t="str">
            <v>Y</v>
          </cell>
          <cell r="W409" t="str">
            <v>Y</v>
          </cell>
          <cell r="X409" t="str">
            <v>Y</v>
          </cell>
          <cell r="Y409" t="str">
            <v>Y</v>
          </cell>
          <cell r="Z409" t="str">
            <v>Y</v>
          </cell>
          <cell r="AA409" t="str">
            <v>Y</v>
          </cell>
          <cell r="AC409" t="str">
            <v>Y</v>
          </cell>
          <cell r="AI409" t="str">
            <v>Network Operations Modeling and Telemetry redacted model and delta report for interim update changes</v>
          </cell>
          <cell r="AJ409">
            <v>10000</v>
          </cell>
          <cell r="AK409" t="str">
            <v>Model</v>
          </cell>
          <cell r="AL409" t="str">
            <v>A</v>
          </cell>
          <cell r="AP409" t="str">
            <v>NMMS_XMI_FORMATTED_SCHEMA_DEFINITION</v>
          </cell>
          <cell r="AS409" t="str">
            <v>.zip,.xml</v>
          </cell>
          <cell r="AU409">
            <v>40466</v>
          </cell>
          <cell r="AV409" t="str">
            <v>Jay Teixeira</v>
          </cell>
          <cell r="AW409" t="str">
            <v>John Moseley/Tone Richmond</v>
          </cell>
          <cell r="BA409" t="str">
            <v>NMMS</v>
          </cell>
        </row>
        <row r="410">
          <cell r="B410" t="str">
            <v>NP3-452-SG</v>
          </cell>
          <cell r="C410" t="str">
            <v>Network Operations Model Change Requests Status Changes</v>
          </cell>
          <cell r="D410" t="str">
            <v>Nodal</v>
          </cell>
          <cell r="E410" t="str">
            <v>Chron - Daily</v>
          </cell>
          <cell r="H410" t="str">
            <v>C</v>
          </cell>
          <cell r="J410" t="str">
            <v>Y</v>
          </cell>
          <cell r="V410" t="str">
            <v>Y</v>
          </cell>
          <cell r="AI410" t="str">
            <v>Incremental model changes</v>
          </cell>
          <cell r="AK410" t="str">
            <v>Report</v>
          </cell>
          <cell r="AL410" t="str">
            <v>A</v>
          </cell>
          <cell r="AS410" t="str">
            <v>.html</v>
          </cell>
          <cell r="AU410">
            <v>40422</v>
          </cell>
          <cell r="AV410" t="str">
            <v>Jay Teixeira</v>
          </cell>
          <cell r="AW410" t="str">
            <v>John Moseley</v>
          </cell>
          <cell r="BA410" t="str">
            <v>NMMS</v>
          </cell>
        </row>
        <row r="411">
          <cell r="B411" t="str">
            <v>NP3-454-SG</v>
          </cell>
          <cell r="C411" t="str">
            <v>Annual Planning Models</v>
          </cell>
          <cell r="D411" t="str">
            <v>Exists - Modify</v>
          </cell>
          <cell r="E411" t="str">
            <v>Chron - Annually</v>
          </cell>
          <cell r="H411" t="str">
            <v>S</v>
          </cell>
          <cell r="I411" t="str">
            <v>Y</v>
          </cell>
          <cell r="U411" t="str">
            <v>Y</v>
          </cell>
          <cell r="V411" t="str">
            <v>Y</v>
          </cell>
          <cell r="W411" t="str">
            <v>Y</v>
          </cell>
          <cell r="X411" t="str">
            <v>Y</v>
          </cell>
          <cell r="Y411" t="str">
            <v>Y</v>
          </cell>
          <cell r="Z411" t="str">
            <v>Y</v>
          </cell>
          <cell r="AA411" t="str">
            <v>Y</v>
          </cell>
          <cell r="AC411" t="str">
            <v>Y</v>
          </cell>
          <cell r="AI411" t="str">
            <v>Annual set of planning models - planned 5 yrs out</v>
          </cell>
          <cell r="AJ411">
            <v>10006</v>
          </cell>
          <cell r="AK411" t="str">
            <v>Model</v>
          </cell>
          <cell r="AL411" t="str">
            <v>A</v>
          </cell>
          <cell r="AU411">
            <v>40695</v>
          </cell>
          <cell r="AV411" t="str">
            <v>Jay Teixeira</v>
          </cell>
          <cell r="AW411" t="str">
            <v>Leslie Williams</v>
          </cell>
          <cell r="BA411" t="str">
            <v>NMMS</v>
          </cell>
        </row>
        <row r="412">
          <cell r="B412" t="str">
            <v>NP3-455-SG</v>
          </cell>
          <cell r="C412" t="str">
            <v>Planning Model Change Request</v>
          </cell>
          <cell r="D412" t="str">
            <v>Nodal</v>
          </cell>
          <cell r="E412" t="str">
            <v>Chron - Annually</v>
          </cell>
          <cell r="H412" t="str">
            <v>S</v>
          </cell>
          <cell r="I412" t="str">
            <v>Y</v>
          </cell>
          <cell r="U412" t="str">
            <v>Y</v>
          </cell>
          <cell r="V412" t="str">
            <v>Y</v>
          </cell>
          <cell r="W412" t="str">
            <v>Y</v>
          </cell>
          <cell r="X412" t="str">
            <v>Y</v>
          </cell>
          <cell r="Y412" t="str">
            <v>Y</v>
          </cell>
          <cell r="Z412" t="str">
            <v>Y</v>
          </cell>
          <cell r="AA412" t="str">
            <v>Y</v>
          </cell>
          <cell r="AC412" t="str">
            <v>Y</v>
          </cell>
          <cell r="AI412" t="str">
            <v>Change requests to update the current planning model for the next posting</v>
          </cell>
          <cell r="AJ412">
            <v>10005</v>
          </cell>
          <cell r="AK412" t="str">
            <v>Document</v>
          </cell>
          <cell r="AL412" t="str">
            <v>A</v>
          </cell>
          <cell r="AS412" t="str">
            <v>.zip</v>
          </cell>
          <cell r="AU412">
            <v>40603</v>
          </cell>
          <cell r="AV412" t="str">
            <v>Jay Teixeira</v>
          </cell>
          <cell r="AW412" t="str">
            <v>Leslie Williams</v>
          </cell>
          <cell r="BA412" t="str">
            <v>NMMS</v>
          </cell>
        </row>
        <row r="413">
          <cell r="B413" t="str">
            <v>NP3-456-SG</v>
          </cell>
          <cell r="C413" t="str">
            <v>Collaborative Action Model Change Request</v>
          </cell>
          <cell r="D413" t="str">
            <v>Nodal</v>
          </cell>
          <cell r="E413" t="str">
            <v>Event - As Needed</v>
          </cell>
          <cell r="H413" t="str">
            <v>C</v>
          </cell>
          <cell r="J413" t="str">
            <v>Y</v>
          </cell>
          <cell r="V413" t="str">
            <v>Y</v>
          </cell>
          <cell r="AI413" t="str">
            <v>Changes to the Network Operations Model submitted outside the regular NOMCR process (previous link name - Special Action Model Change Request).</v>
          </cell>
          <cell r="AK413" t="str">
            <v>Document</v>
          </cell>
          <cell r="AL413" t="str">
            <v>A</v>
          </cell>
          <cell r="AS413" t="str">
            <v>.html</v>
          </cell>
          <cell r="AU413">
            <v>40422</v>
          </cell>
          <cell r="AV413" t="str">
            <v>Jay Teixeira</v>
          </cell>
          <cell r="AW413" t="str">
            <v>John Moseley</v>
          </cell>
          <cell r="BA413" t="str">
            <v>NMMS</v>
          </cell>
        </row>
        <row r="414">
          <cell r="B414" t="str">
            <v>NP3-457-SG</v>
          </cell>
          <cell r="C414" t="str">
            <v>Collaborative Action Model Change Requests Status Changes</v>
          </cell>
          <cell r="D414" t="str">
            <v>Nodal</v>
          </cell>
          <cell r="E414" t="str">
            <v>Chron - Monthly</v>
          </cell>
          <cell r="H414" t="str">
            <v>C</v>
          </cell>
          <cell r="J414" t="str">
            <v>Y</v>
          </cell>
          <cell r="V414" t="str">
            <v>Y</v>
          </cell>
          <cell r="AI414" t="str">
            <v>Status updates for existing NOMCRs (previous link name - Special Action Model Change Request Status Changes).</v>
          </cell>
          <cell r="AK414" t="str">
            <v>Report</v>
          </cell>
          <cell r="AL414" t="str">
            <v>A</v>
          </cell>
          <cell r="AS414" t="str">
            <v>.html</v>
          </cell>
          <cell r="AU414">
            <v>40422</v>
          </cell>
          <cell r="AV414" t="str">
            <v>Jay Teixeira</v>
          </cell>
          <cell r="AW414" t="str">
            <v>John Moseley</v>
          </cell>
          <cell r="BA414" t="str">
            <v>NMMS</v>
          </cell>
        </row>
        <row r="415">
          <cell r="B415" t="str">
            <v>NP3-458-M</v>
          </cell>
          <cell r="C415" t="str">
            <v>Annual Planning Model Data Submittal Schedule</v>
          </cell>
          <cell r="D415" t="str">
            <v>Exists - Modify</v>
          </cell>
          <cell r="E415" t="str">
            <v>Chron - Annually</v>
          </cell>
          <cell r="H415" t="str">
            <v>S</v>
          </cell>
          <cell r="I415" t="str">
            <v>Y</v>
          </cell>
          <cell r="U415" t="str">
            <v>Y</v>
          </cell>
          <cell r="V415" t="str">
            <v>Y</v>
          </cell>
          <cell r="W415" t="str">
            <v>Y</v>
          </cell>
          <cell r="X415" t="str">
            <v>Y</v>
          </cell>
          <cell r="Y415" t="str">
            <v>Y</v>
          </cell>
          <cell r="Z415" t="str">
            <v>Y</v>
          </cell>
          <cell r="AA415" t="str">
            <v>Y</v>
          </cell>
          <cell r="AC415" t="str">
            <v>Y</v>
          </cell>
          <cell r="AI415" t="str">
            <v>Schedule to submit data for the annual planning model</v>
          </cell>
          <cell r="AJ415">
            <v>11414</v>
          </cell>
          <cell r="AK415" t="str">
            <v>Document</v>
          </cell>
          <cell r="AL415" t="str">
            <v>A</v>
          </cell>
          <cell r="AS415" t="str">
            <v>.doc</v>
          </cell>
          <cell r="AU415">
            <v>40695</v>
          </cell>
          <cell r="AV415" t="str">
            <v>Jay Teixeira</v>
          </cell>
          <cell r="AW415" t="str">
            <v>Leslie Williams</v>
          </cell>
        </row>
        <row r="416">
          <cell r="B416" t="str">
            <v>NP3-45-AN</v>
          </cell>
          <cell r="C416" t="str">
            <v>RMR - Target Availability</v>
          </cell>
          <cell r="D416" t="str">
            <v>Nodal</v>
          </cell>
          <cell r="E416" t="str">
            <v>Event - Notification</v>
          </cell>
          <cell r="L416" t="str">
            <v>Y</v>
          </cell>
          <cell r="Q416" t="str">
            <v>Y</v>
          </cell>
          <cell r="AA416" t="str">
            <v>Y</v>
          </cell>
          <cell r="AI416" t="str">
            <v>Thirty days after receipt of the preliminary Eligible Costs budget, ERCOT shall notify the RMR Unit owner of its selections under the alternatives provided in the preliminary budget.  The RMR Unit owner and ERCOT shall set the Target Availability consistent with the options presented to and selected by during the budgeting process.  The Target Availability shall be determined by taking into account a negotiated amount of predicted Forced Outages and Planned Outages identified during the budgeting process.</v>
          </cell>
          <cell r="AK416" t="str">
            <v>Alert/Notice</v>
          </cell>
          <cell r="AL416" t="str">
            <v>A</v>
          </cell>
          <cell r="AU416">
            <v>40513</v>
          </cell>
          <cell r="AV416" t="str">
            <v>Chad Seely</v>
          </cell>
          <cell r="AW416" t="str">
            <v>Chad Seely</v>
          </cell>
          <cell r="AZ416" t="str">
            <v>Manual</v>
          </cell>
          <cell r="BA416" t="str">
            <v>Manual</v>
          </cell>
        </row>
        <row r="417">
          <cell r="B417" t="str">
            <v>NP3-460-SG</v>
          </cell>
          <cell r="C417" t="str">
            <v>Network Model Change Requests</v>
          </cell>
          <cell r="D417" t="str">
            <v>Retire</v>
          </cell>
          <cell r="E417" t="str">
            <v>Event - Every Zonal Database Load</v>
          </cell>
          <cell r="H417" t="str">
            <v>C</v>
          </cell>
          <cell r="I417" t="str">
            <v>Y</v>
          </cell>
          <cell r="V417" t="str">
            <v>Y</v>
          </cell>
          <cell r="W417" t="str">
            <v>Y</v>
          </cell>
          <cell r="AI417" t="str">
            <v>NOMCRs and SAMRs</v>
          </cell>
          <cell r="AJ417">
            <v>1043</v>
          </cell>
          <cell r="AK417" t="str">
            <v>Model</v>
          </cell>
          <cell r="AL417" t="str">
            <v>I</v>
          </cell>
          <cell r="AS417" t="str">
            <v>CIM</v>
          </cell>
          <cell r="AT417">
            <v>40513</v>
          </cell>
          <cell r="AU417">
            <v>25569</v>
          </cell>
          <cell r="AV417" t="str">
            <v>Jay Teixeira</v>
          </cell>
          <cell r="AW417" t="str">
            <v>John Moseley</v>
          </cell>
          <cell r="BA417" t="str">
            <v>NMMS</v>
          </cell>
        </row>
        <row r="418">
          <cell r="B418" t="str">
            <v>NP3-461-SG</v>
          </cell>
          <cell r="C418" t="str">
            <v>CIM Network Model</v>
          </cell>
          <cell r="D418" t="str">
            <v>Retire</v>
          </cell>
          <cell r="E418" t="str">
            <v>Event - Every Zonal Database Load</v>
          </cell>
          <cell r="H418" t="str">
            <v>C</v>
          </cell>
          <cell r="L418" t="str">
            <v>Y</v>
          </cell>
          <cell r="V418" t="str">
            <v>Y</v>
          </cell>
          <cell r="W418" t="str">
            <v>Y</v>
          </cell>
          <cell r="AI418" t="str">
            <v>Beginning August 2009 through nodal go-live.  Will convert this posting to the nodal postings (NP3-450) at nodal go-live.  This is the Network Model.</v>
          </cell>
          <cell r="AK418" t="str">
            <v>Model</v>
          </cell>
          <cell r="AL418" t="str">
            <v>I</v>
          </cell>
          <cell r="AP418" t="str">
            <v>NMMS_XMI_FORMATTED_SCHEMA_DEFINITION</v>
          </cell>
          <cell r="AS418" t="str">
            <v>CIM</v>
          </cell>
          <cell r="AT418">
            <v>40513</v>
          </cell>
          <cell r="AU418">
            <v>25569</v>
          </cell>
          <cell r="AV418" t="str">
            <v>Jay Teixeira</v>
          </cell>
          <cell r="AW418" t="str">
            <v>John Moseley</v>
          </cell>
          <cell r="BA418" t="str">
            <v>NMMS</v>
          </cell>
        </row>
        <row r="419">
          <cell r="B419" t="str">
            <v>NP3-462-SG</v>
          </cell>
          <cell r="C419" t="str">
            <v>TSP Version of the CIM Network Model</v>
          </cell>
          <cell r="D419" t="str">
            <v>Nodal</v>
          </cell>
          <cell r="E419" t="str">
            <v>Chron - Daily</v>
          </cell>
          <cell r="H419" t="str">
            <v>C</v>
          </cell>
          <cell r="J419" t="str">
            <v>Y</v>
          </cell>
          <cell r="V419" t="str">
            <v>Y</v>
          </cell>
          <cell r="AI419" t="str">
            <v>Network Operations Modeling and Telemetry CIM model</v>
          </cell>
          <cell r="AK419" t="str">
            <v>Model</v>
          </cell>
          <cell r="AL419" t="str">
            <v>A</v>
          </cell>
          <cell r="AS419" t="str">
            <v>CIM</v>
          </cell>
          <cell r="AU419">
            <v>40422</v>
          </cell>
          <cell r="AV419" t="str">
            <v>Jay Teixeira</v>
          </cell>
          <cell r="AW419" t="str">
            <v>John Moseley</v>
          </cell>
          <cell r="BA419" t="str">
            <v>NMMS</v>
          </cell>
        </row>
        <row r="420">
          <cell r="B420" t="str">
            <v>NP3-463-SG</v>
          </cell>
          <cell r="C420" t="str">
            <v>TSP Version of the Test Network Operations Model</v>
          </cell>
          <cell r="D420" t="str">
            <v>Nodal</v>
          </cell>
          <cell r="E420" t="str">
            <v>Chron - Daily</v>
          </cell>
          <cell r="H420" t="str">
            <v>C</v>
          </cell>
          <cell r="J420" t="str">
            <v>Y</v>
          </cell>
          <cell r="V420" t="str">
            <v>Y</v>
          </cell>
          <cell r="AI420" t="str">
            <v>45 day prior test model for the CIM network model</v>
          </cell>
          <cell r="AK420" t="str">
            <v>Model</v>
          </cell>
          <cell r="AL420" t="str">
            <v>A</v>
          </cell>
          <cell r="AS420" t="str">
            <v>CIM</v>
          </cell>
          <cell r="AU420">
            <v>40422</v>
          </cell>
          <cell r="AV420" t="str">
            <v>Jay Teixeira</v>
          </cell>
          <cell r="AW420" t="str">
            <v>John Moseley</v>
          </cell>
          <cell r="BA420" t="str">
            <v>NMMS</v>
          </cell>
        </row>
        <row r="421">
          <cell r="B421" t="str">
            <v>NP3-46-AN</v>
          </cell>
          <cell r="C421" t="str">
            <v>RMR - Fuel Supply Option Selection</v>
          </cell>
          <cell r="D421" t="str">
            <v>Nodal</v>
          </cell>
          <cell r="E421" t="str">
            <v>Event - Notification</v>
          </cell>
          <cell r="L421" t="str">
            <v>Y</v>
          </cell>
          <cell r="Q421" t="str">
            <v>Y</v>
          </cell>
          <cell r="AA421" t="str">
            <v>Y</v>
          </cell>
          <cell r="AI421" t="str">
            <v>The RMR Unit owner shall provide good faith estimates of the RMR Unit input/output curve to ERCOT in its application for an RMR Agreement. Based on production figures provided to the RMR Unit owner by ERCOT, the RMR Unit owner shall also provide ERCOT fuel supply options available for the RMR Unit.  For each option, RMR Unit owner shall detail the associated impacts on the fuel and non-fuel budgets and on the availability of the unit.  No less than 30 days after the receipt of the fuel supply options, ERCOT shall notify the RMR Unit owner of its fuel supply option selection.</v>
          </cell>
          <cell r="AK421" t="str">
            <v>Alert/Notice</v>
          </cell>
          <cell r="AL421" t="str">
            <v>A</v>
          </cell>
          <cell r="AU421">
            <v>40513</v>
          </cell>
          <cell r="AV421" t="str">
            <v>Chad Seely</v>
          </cell>
          <cell r="AW421" t="str">
            <v>Chad Seely</v>
          </cell>
          <cell r="AZ421" t="str">
            <v>Manual</v>
          </cell>
          <cell r="BA421" t="str">
            <v>Manual</v>
          </cell>
        </row>
        <row r="422">
          <cell r="B422" t="str">
            <v>NP3-47-AN</v>
          </cell>
          <cell r="C422" t="str">
            <v>Notification of Suspension of Operations - Posting</v>
          </cell>
          <cell r="D422" t="str">
            <v>Nodal</v>
          </cell>
          <cell r="E422" t="str">
            <v>Event - Notification</v>
          </cell>
          <cell r="H422" t="str">
            <v>S</v>
          </cell>
          <cell r="I422" t="str">
            <v>Y</v>
          </cell>
          <cell r="Q422" t="str">
            <v>Y</v>
          </cell>
          <cell r="U422" t="str">
            <v>Y</v>
          </cell>
          <cell r="V422" t="str">
            <v>Y</v>
          </cell>
          <cell r="W422" t="str">
            <v>Y</v>
          </cell>
          <cell r="X422" t="str">
            <v>Y</v>
          </cell>
          <cell r="Y422" t="str">
            <v>Y</v>
          </cell>
          <cell r="Z422" t="str">
            <v>Y</v>
          </cell>
          <cell r="AA422" t="str">
            <v>Y</v>
          </cell>
          <cell r="AC422" t="str">
            <v>Y</v>
          </cell>
          <cell r="AI422" t="str">
            <v>Upon receipt of a Notification under Section 3.14.1.1, Notification of Suspension of Operations, ERCOT shall post the Notification on the MIS Secure Area and shall post all existing relevant studies and data and provide electronic notice to all registered Market Participants of the Application and posting of the studies and data. A Notification of Suspension of Operations submitted due to a Forced Outage will not be evaluated for RMR status and will not be posted on the MIS.</v>
          </cell>
          <cell r="AJ422">
            <v>13043</v>
          </cell>
          <cell r="AK422" t="str">
            <v>Report</v>
          </cell>
          <cell r="AL422" t="str">
            <v>A</v>
          </cell>
          <cell r="AU422">
            <v>40525</v>
          </cell>
          <cell r="AV422" t="str">
            <v>Sandip Sharma/Chad Seely</v>
          </cell>
          <cell r="AW422" t="str">
            <v>Sandip Sharma/Tisa Wilkins</v>
          </cell>
          <cell r="AX422" t="str">
            <v>Amy Lofton</v>
          </cell>
          <cell r="AY422" t="str">
            <v>Tracy Richter</v>
          </cell>
          <cell r="AZ422" t="str">
            <v>Manual</v>
          </cell>
          <cell r="BA422" t="str">
            <v>Manual</v>
          </cell>
        </row>
        <row r="423">
          <cell r="B423" t="str">
            <v>NP3-48-AN</v>
          </cell>
          <cell r="C423" t="str">
            <v>Determination - Notice of Suspension of Operations</v>
          </cell>
          <cell r="D423" t="str">
            <v>Nodal</v>
          </cell>
          <cell r="E423" t="str">
            <v>Event - Notification</v>
          </cell>
          <cell r="H423" t="str">
            <v>S</v>
          </cell>
          <cell r="I423" t="str">
            <v>Y</v>
          </cell>
          <cell r="Q423" t="str">
            <v>Y</v>
          </cell>
          <cell r="U423" t="str">
            <v>Y</v>
          </cell>
          <cell r="V423" t="str">
            <v>Y</v>
          </cell>
          <cell r="W423" t="str">
            <v>Y</v>
          </cell>
          <cell r="X423" t="str">
            <v>Y</v>
          </cell>
          <cell r="Y423" t="str">
            <v>Y</v>
          </cell>
          <cell r="Z423" t="str">
            <v>Y</v>
          </cell>
          <cell r="AA423" t="str">
            <v>Y</v>
          </cell>
          <cell r="AC423" t="str">
            <v>Y</v>
          </cell>
          <cell r="AI423" t="str">
            <v>ERCOT shall conduct any other analysis (e.g., operations studies) as required and shall post all study data and results and all analyses and its determination on the MIS Secure Area and issue a Market Notice of its determination.</v>
          </cell>
          <cell r="AK423" t="str">
            <v>Alert/Notice</v>
          </cell>
          <cell r="AL423" t="str">
            <v>A</v>
          </cell>
          <cell r="AU423">
            <v>40513</v>
          </cell>
          <cell r="AV423" t="str">
            <v>Sandip Sharma/Chad Seely</v>
          </cell>
          <cell r="AW423" t="str">
            <v>Sandip Sharma/Tisa Wilkins</v>
          </cell>
          <cell r="AZ423" t="str">
            <v>Manual</v>
          </cell>
          <cell r="BA423" t="str">
            <v>Manual</v>
          </cell>
        </row>
        <row r="424">
          <cell r="B424" t="str">
            <v>NP3-490-AN</v>
          </cell>
          <cell r="C424" t="str">
            <v>Notification of Suspension of Operations - Market Notice</v>
          </cell>
          <cell r="D424" t="str">
            <v>Exists - No change</v>
          </cell>
          <cell r="E424" t="str">
            <v>Event - Notification</v>
          </cell>
          <cell r="H424" t="str">
            <v>S</v>
          </cell>
          <cell r="K424" t="str">
            <v>Y</v>
          </cell>
          <cell r="Q424" t="str">
            <v>Y</v>
          </cell>
          <cell r="U424" t="str">
            <v>Y</v>
          </cell>
          <cell r="V424" t="str">
            <v>Y</v>
          </cell>
          <cell r="W424" t="str">
            <v>Y</v>
          </cell>
          <cell r="X424" t="str">
            <v>Y</v>
          </cell>
          <cell r="Y424" t="str">
            <v>Y</v>
          </cell>
          <cell r="Z424" t="str">
            <v>Y</v>
          </cell>
          <cell r="AA424" t="str">
            <v>Y</v>
          </cell>
          <cell r="AC424" t="str">
            <v>Y</v>
          </cell>
          <cell r="AI424" t="str">
            <v>Upon receipt of a Notification under Section 3.14.1.1, Notification of Suspension of Operations, ERCOT shall post the Notification on the MIS Secure Area and shall post all existing relevant studies and data and provide a Market Notice of the application and posting of the studies and data.</v>
          </cell>
          <cell r="AK424" t="str">
            <v>Alert/Notice</v>
          </cell>
          <cell r="AL424" t="str">
            <v>A</v>
          </cell>
          <cell r="AU424">
            <v>40513</v>
          </cell>
          <cell r="AV424" t="str">
            <v>Chad Seely/Ted Hailu/Bill Blevins</v>
          </cell>
          <cell r="AW424" t="str">
            <v>Chad Seely/Bill Blevins/Ted Hailu</v>
          </cell>
          <cell r="AZ424" t="str">
            <v>Manual</v>
          </cell>
          <cell r="BA424" t="str">
            <v>Manual</v>
          </cell>
        </row>
        <row r="425">
          <cell r="B425" t="str">
            <v>NP3-49-AN</v>
          </cell>
          <cell r="C425" t="str">
            <v>RMR Agreement - Notice to BOD</v>
          </cell>
          <cell r="D425" t="str">
            <v>Nodal</v>
          </cell>
          <cell r="E425" t="str">
            <v>Event - Notification</v>
          </cell>
          <cell r="K425" t="str">
            <v>Y</v>
          </cell>
          <cell r="Q425" t="str">
            <v>Y</v>
          </cell>
          <cell r="AD425" t="str">
            <v>BOD</v>
          </cell>
          <cell r="AI425" t="str">
            <v>After receiving a Notification of Suspension of Operations and conducting the analysis required by the Protocols and after the date on which it executes an RMR Agreement, ERCOT shall provide notice to the Board, at the next Board meeting after ERCOT has signed the RMR Agreement, that the following steps have been completed with respect to any RMR Agreement signed by ERCOT: (a)The Resource Entity provided a complete and timely Notification of Suspension of Operations including a sworn attestation supporting its claim of pending plant closure; (b)ERCOT received all the data requested from the applicant necessary to evaluate the need for and provisions of the RMR Agreement, that information was posted on the MIS Secure Area by ERCOT, as it became available to ERCOT and no later than before ERCOT signed the RMR Agreement; (c)The signed RMR Agreement complies with the ERCOT Protocols; (d)ERCOT evaluated: (i)The reasonable alternatives to a specific RMR Agreement that exist and compared the alternatives against the feasibility, cost and reliability impacts of the signed RMR Agreement; (ii)The timeframe in which ERCOT expects each unit to be needed for reliability; and (iii)The specific type and scope of reliability concerns identified for each RMR Unit.</v>
          </cell>
          <cell r="AK425" t="str">
            <v>Alert/Notice</v>
          </cell>
          <cell r="AL425" t="str">
            <v>A</v>
          </cell>
          <cell r="AU425">
            <v>40513</v>
          </cell>
          <cell r="AV425" t="str">
            <v>Chad Seely/Bill Blevins</v>
          </cell>
          <cell r="AW425" t="str">
            <v>Chad Seely/Bill Blevins</v>
          </cell>
          <cell r="AZ425" t="str">
            <v>Manual</v>
          </cell>
          <cell r="BA425" t="str">
            <v>Manual</v>
          </cell>
        </row>
        <row r="426">
          <cell r="B426" t="str">
            <v>NP3-50-AN</v>
          </cell>
          <cell r="C426" t="str">
            <v>Failure to meet Reactive Power Voltage Requirements</v>
          </cell>
          <cell r="D426" t="str">
            <v>Nodal</v>
          </cell>
          <cell r="E426" t="str">
            <v>Event - Notification</v>
          </cell>
          <cell r="L426" t="str">
            <v>Y</v>
          </cell>
          <cell r="Q426" t="str">
            <v>Y</v>
          </cell>
          <cell r="V426" t="str">
            <v>Y</v>
          </cell>
          <cell r="W426" t="str">
            <v>Y</v>
          </cell>
          <cell r="AI426" t="str">
            <v>For any Market Participants failure to meet the Reactive Power voltage control requirements of these Protocols, ERCOT shall notify the Market Participant in writing of such failure and, upon a request from the Market Participant, explain whether and why the failure must be corrected.</v>
          </cell>
          <cell r="AK426" t="str">
            <v>Alert/Notice</v>
          </cell>
          <cell r="AL426" t="str">
            <v>A</v>
          </cell>
          <cell r="AU426">
            <v>40513</v>
          </cell>
          <cell r="AV426" t="str">
            <v>Bill Blevins</v>
          </cell>
          <cell r="AW426" t="str">
            <v>Leo Villanueva</v>
          </cell>
          <cell r="AZ426" t="str">
            <v>Manual</v>
          </cell>
          <cell r="BA426" t="str">
            <v>Manual</v>
          </cell>
        </row>
        <row r="427">
          <cell r="B427" t="str">
            <v>NP3-510-AN</v>
          </cell>
          <cell r="C427" t="str">
            <v>Initial RMR Determination Notice</v>
          </cell>
          <cell r="D427" t="str">
            <v>Exists - No change</v>
          </cell>
          <cell r="E427" t="str">
            <v>Event - Notification</v>
          </cell>
          <cell r="H427" t="str">
            <v>S</v>
          </cell>
          <cell r="I427" t="str">
            <v>Y</v>
          </cell>
          <cell r="Q427" t="str">
            <v>Y</v>
          </cell>
          <cell r="U427" t="str">
            <v>Y</v>
          </cell>
          <cell r="V427" t="str">
            <v>Y</v>
          </cell>
          <cell r="W427" t="str">
            <v>Y</v>
          </cell>
          <cell r="X427" t="str">
            <v>Y</v>
          </cell>
          <cell r="Y427" t="str">
            <v>Y</v>
          </cell>
          <cell r="Z427" t="str">
            <v>Y</v>
          </cell>
          <cell r="AA427" t="str">
            <v>Y</v>
          </cell>
          <cell r="AC427" t="str">
            <v>Y</v>
          </cell>
          <cell r="AI427" t="str">
            <v>Notice sent after initial RMR analysis is completed</v>
          </cell>
          <cell r="AK427" t="str">
            <v>Alert/Notice</v>
          </cell>
          <cell r="AL427" t="str">
            <v>A</v>
          </cell>
          <cell r="AV427" t="str">
            <v>Sandip Sharma/Chad Seely</v>
          </cell>
          <cell r="AW427" t="str">
            <v>Sandip Sharma/Tisa Wilkins</v>
          </cell>
          <cell r="AZ427" t="str">
            <v>Manual</v>
          </cell>
          <cell r="BA427" t="str">
            <v>Manual</v>
          </cell>
        </row>
        <row r="428">
          <cell r="B428" t="str">
            <v>NP3-511-M</v>
          </cell>
          <cell r="C428" t="str">
            <v>NSO Studies - Final Determination Analysis</v>
          </cell>
          <cell r="D428" t="str">
            <v>Exists - Modify</v>
          </cell>
          <cell r="E428" t="str">
            <v>Event - As Needed</v>
          </cell>
          <cell r="H428" t="str">
            <v>S</v>
          </cell>
          <cell r="I428" t="str">
            <v>Y</v>
          </cell>
          <cell r="L428" t="str">
            <v>Y</v>
          </cell>
          <cell r="U428" t="str">
            <v>Y</v>
          </cell>
          <cell r="V428" t="str">
            <v>Y</v>
          </cell>
          <cell r="W428" t="str">
            <v>Y</v>
          </cell>
          <cell r="X428" t="str">
            <v>Y</v>
          </cell>
          <cell r="Y428" t="str">
            <v>Y</v>
          </cell>
          <cell r="Z428" t="str">
            <v>Y</v>
          </cell>
          <cell r="AA428" t="str">
            <v>Y</v>
          </cell>
          <cell r="AC428" t="str">
            <v>Y</v>
          </cell>
          <cell r="AI428" t="str">
            <v>ERCOT Evaluation Post RMR Final Determination Information.</v>
          </cell>
          <cell r="AJ428">
            <v>11415</v>
          </cell>
          <cell r="AK428" t="str">
            <v>Report</v>
          </cell>
          <cell r="AL428" t="str">
            <v>A</v>
          </cell>
          <cell r="AS428" t="str">
            <v>.doc</v>
          </cell>
          <cell r="AU428">
            <v>40513</v>
          </cell>
          <cell r="AV428" t="str">
            <v>Sandip Sharma</v>
          </cell>
          <cell r="AW428" t="str">
            <v>Sandip Sharma</v>
          </cell>
          <cell r="BA428" t="str">
            <v>Manual</v>
          </cell>
        </row>
        <row r="429">
          <cell r="B429" t="str">
            <v>NP3-512-AN</v>
          </cell>
          <cell r="C429" t="str">
            <v>Final RMR Determination Notice</v>
          </cell>
          <cell r="D429" t="str">
            <v>Exists - No change</v>
          </cell>
          <cell r="E429" t="str">
            <v>Event - Notification</v>
          </cell>
          <cell r="H429" t="str">
            <v xml:space="preserve"> </v>
          </cell>
          <cell r="I429" t="str">
            <v>Y</v>
          </cell>
          <cell r="Q429" t="str">
            <v>Y</v>
          </cell>
          <cell r="U429" t="str">
            <v>Y</v>
          </cell>
          <cell r="V429" t="str">
            <v>Y</v>
          </cell>
          <cell r="W429" t="str">
            <v>Y</v>
          </cell>
          <cell r="X429" t="str">
            <v>Y</v>
          </cell>
          <cell r="Y429" t="str">
            <v>Y</v>
          </cell>
          <cell r="Z429" t="str">
            <v>Y</v>
          </cell>
          <cell r="AA429" t="str">
            <v>Y</v>
          </cell>
          <cell r="AC429" t="str">
            <v>Y</v>
          </cell>
          <cell r="AI429" t="str">
            <v>Notice sent after final RMR analysis is completed</v>
          </cell>
          <cell r="AK429" t="str">
            <v>Alert/Notice</v>
          </cell>
          <cell r="AL429" t="str">
            <v>A</v>
          </cell>
          <cell r="AV429" t="str">
            <v>Sandip Sharma/Chad Seely</v>
          </cell>
          <cell r="AW429" t="str">
            <v>Sandip Sharma/Tisa Wilkins</v>
          </cell>
          <cell r="AZ429" t="str">
            <v>Manual</v>
          </cell>
          <cell r="BA429" t="str">
            <v>Manual</v>
          </cell>
        </row>
        <row r="430">
          <cell r="B430" t="str">
            <v>NP3-513-AN</v>
          </cell>
          <cell r="C430" t="str">
            <v>Notification of Suspension of Operations Part III</v>
          </cell>
          <cell r="D430" t="str">
            <v>Exists - No change</v>
          </cell>
          <cell r="E430" t="str">
            <v>Event - Notification</v>
          </cell>
          <cell r="H430" t="str">
            <v>S</v>
          </cell>
          <cell r="I430" t="str">
            <v>Y</v>
          </cell>
          <cell r="Q430" t="str">
            <v>Y</v>
          </cell>
          <cell r="U430" t="str">
            <v>Y</v>
          </cell>
          <cell r="V430" t="str">
            <v>Y</v>
          </cell>
          <cell r="W430" t="str">
            <v>Y</v>
          </cell>
          <cell r="X430" t="str">
            <v>Y</v>
          </cell>
          <cell r="Y430" t="str">
            <v>Y</v>
          </cell>
          <cell r="Z430" t="str">
            <v>Y</v>
          </cell>
          <cell r="AA430" t="str">
            <v>Y</v>
          </cell>
          <cell r="AC430" t="str">
            <v>Y</v>
          </cell>
          <cell r="AI430" t="str">
            <v>ERCOT shall post the Part III information on the MIS Secure Area.</v>
          </cell>
          <cell r="AK430" t="str">
            <v>Alert/Notice</v>
          </cell>
          <cell r="AL430" t="str">
            <v>A</v>
          </cell>
          <cell r="AV430" t="str">
            <v>Chad Seely</v>
          </cell>
          <cell r="AW430" t="str">
            <v>Chad Seely</v>
          </cell>
          <cell r="AX430" t="str">
            <v>Amy Lofton</v>
          </cell>
          <cell r="AY430" t="str">
            <v>Tracy Richter</v>
          </cell>
          <cell r="AZ430" t="str">
            <v>User Entered</v>
          </cell>
          <cell r="BA430" t="str">
            <v>Manual</v>
          </cell>
        </row>
        <row r="431">
          <cell r="B431" t="str">
            <v>NP3-51-AN</v>
          </cell>
          <cell r="C431" t="str">
            <v>Voltage Support - Alternative Requirements Approved</v>
          </cell>
          <cell r="D431" t="str">
            <v>Nodal</v>
          </cell>
          <cell r="E431" t="str">
            <v>Event - Notification</v>
          </cell>
          <cell r="L431" t="str">
            <v>Y</v>
          </cell>
          <cell r="Q431" t="str">
            <v>Y</v>
          </cell>
          <cell r="V431" t="str">
            <v>Y</v>
          </cell>
          <cell r="W431" t="str">
            <v>Y</v>
          </cell>
          <cell r="AI431" t="str">
            <v>ERCOT shall notify all affected TSPs of any alternative requirements it approves.</v>
          </cell>
          <cell r="AK431" t="str">
            <v>Alert/Notice</v>
          </cell>
          <cell r="AL431" t="str">
            <v>A</v>
          </cell>
          <cell r="AU431">
            <v>40513</v>
          </cell>
          <cell r="AV431" t="str">
            <v>Bill Blevins</v>
          </cell>
          <cell r="AW431" t="str">
            <v>Leo Villanueva</v>
          </cell>
          <cell r="AZ431" t="str">
            <v>Manual</v>
          </cell>
          <cell r="BA431" t="str">
            <v>Manual</v>
          </cell>
        </row>
        <row r="432">
          <cell r="B432" t="str">
            <v>NP3-52-AN</v>
          </cell>
          <cell r="C432" t="str">
            <v>Split Generation Resource Errors</v>
          </cell>
          <cell r="D432" t="str">
            <v>Nodal</v>
          </cell>
          <cell r="E432" t="str">
            <v>Event - Notification</v>
          </cell>
          <cell r="L432" t="str">
            <v>Y</v>
          </cell>
          <cell r="Q432" t="str">
            <v>Y</v>
          </cell>
          <cell r="X432" t="str">
            <v>Y</v>
          </cell>
          <cell r="AI432" t="str">
            <v>The parameters submitted for the individual Split Generation Resource for limits and ramp rates must be according to the capability of the individual Split Generation Resource represented by each QSE. Startup and shutdown times, time to change status and number of starts must be identical for all the individual Split Generation Resources submitted by each QSE. ERCOT shall review data submitted by each QSE representing Split Generation Resources for consistency and notify each QSE of any errors.</v>
          </cell>
          <cell r="AK432" t="str">
            <v>Alert/Notice</v>
          </cell>
          <cell r="AL432" t="str">
            <v>A</v>
          </cell>
          <cell r="AU432">
            <v>40513</v>
          </cell>
          <cell r="AV432" t="str">
            <v>Bill Blevins</v>
          </cell>
          <cell r="AW432" t="str">
            <v>Leo Villanueva</v>
          </cell>
          <cell r="AZ432" t="str">
            <v>Manual</v>
          </cell>
          <cell r="BA432" t="str">
            <v>Manual</v>
          </cell>
        </row>
        <row r="433">
          <cell r="B433" t="str">
            <v>NP3-537-ER</v>
          </cell>
          <cell r="C433" t="str">
            <v>Planned vs. Actual Transmission Outage Monthly  Statistics</v>
          </cell>
          <cell r="D433" t="str">
            <v>Retire</v>
          </cell>
          <cell r="E433" t="str">
            <v>Chron - Monthly</v>
          </cell>
          <cell r="H433" t="str">
            <v>S</v>
          </cell>
          <cell r="I433" t="str">
            <v>Y</v>
          </cell>
          <cell r="U433" t="str">
            <v>Y</v>
          </cell>
          <cell r="V433" t="str">
            <v>Y</v>
          </cell>
          <cell r="W433" t="str">
            <v>Y</v>
          </cell>
          <cell r="X433" t="str">
            <v>Y</v>
          </cell>
          <cell r="Y433" t="str">
            <v>Y</v>
          </cell>
          <cell r="Z433" t="str">
            <v>Y</v>
          </cell>
          <cell r="AA433" t="str">
            <v>Y</v>
          </cell>
          <cell r="AC433" t="str">
            <v>Y</v>
          </cell>
          <cell r="AI433" t="str">
            <v>Transmission Facilities.  Post statistics of how TSP Planned outages compare with actual TSP outages.</v>
          </cell>
          <cell r="AJ433">
            <v>10093</v>
          </cell>
          <cell r="AK433" t="str">
            <v>Report</v>
          </cell>
          <cell r="AL433" t="str">
            <v>I</v>
          </cell>
          <cell r="AS433" t="str">
            <v>.xls</v>
          </cell>
          <cell r="AT433">
            <v>40513</v>
          </cell>
          <cell r="AU433">
            <v>40513</v>
          </cell>
          <cell r="AV433" t="str">
            <v>Bobby Reed</v>
          </cell>
          <cell r="AW433" t="str">
            <v>Robert Matlock</v>
          </cell>
          <cell r="AX433" t="str">
            <v>Jamie Lavas</v>
          </cell>
          <cell r="AY433" t="str">
            <v>Ron Hernandez</v>
          </cell>
          <cell r="BA433" t="str">
            <v>MMS</v>
          </cell>
        </row>
        <row r="434">
          <cell r="B434" t="str">
            <v>NP3-538-ER</v>
          </cell>
          <cell r="C434" t="str">
            <v>Planned vs. Actual Transmission Outage Annual Statistics</v>
          </cell>
          <cell r="D434" t="str">
            <v>Retire</v>
          </cell>
          <cell r="E434" t="str">
            <v>Chron - Annually</v>
          </cell>
          <cell r="H434" t="str">
            <v>S</v>
          </cell>
          <cell r="I434" t="str">
            <v>Y</v>
          </cell>
          <cell r="U434" t="str">
            <v>Y</v>
          </cell>
          <cell r="V434" t="str">
            <v>Y</v>
          </cell>
          <cell r="W434" t="str">
            <v>Y</v>
          </cell>
          <cell r="X434" t="str">
            <v>Y</v>
          </cell>
          <cell r="Y434" t="str">
            <v>Y</v>
          </cell>
          <cell r="Z434" t="str">
            <v>Y</v>
          </cell>
          <cell r="AA434" t="str">
            <v>Y</v>
          </cell>
          <cell r="AC434" t="str">
            <v>Y</v>
          </cell>
          <cell r="AI434" t="str">
            <v>Transmission Facilities.  Post statistics of how TSP Planned outages compare with actual TSP outages.</v>
          </cell>
          <cell r="AJ434">
            <v>10092</v>
          </cell>
          <cell r="AK434" t="str">
            <v>Report</v>
          </cell>
          <cell r="AL434" t="str">
            <v>I</v>
          </cell>
          <cell r="AS434" t="str">
            <v>.xls</v>
          </cell>
          <cell r="AT434">
            <v>40513</v>
          </cell>
          <cell r="AU434">
            <v>40513</v>
          </cell>
          <cell r="AV434" t="str">
            <v>Bobby Reed</v>
          </cell>
          <cell r="AW434" t="str">
            <v>Robert Matlock</v>
          </cell>
          <cell r="AX434" t="str">
            <v>Jamie Lavas</v>
          </cell>
          <cell r="AY434" t="str">
            <v>Ron Hernandez</v>
          </cell>
          <cell r="BA434" t="str">
            <v>MMS</v>
          </cell>
        </row>
        <row r="435">
          <cell r="B435" t="str">
            <v>NP3-539-ER</v>
          </cell>
          <cell r="C435" t="str">
            <v>Planned vs. Actual Resource Outage Monthly Statistics</v>
          </cell>
          <cell r="D435" t="str">
            <v>Nodal</v>
          </cell>
          <cell r="E435" t="str">
            <v>Chron - Monthly</v>
          </cell>
          <cell r="H435" t="str">
            <v>S</v>
          </cell>
          <cell r="I435" t="str">
            <v>Y</v>
          </cell>
          <cell r="U435" t="str">
            <v>Y</v>
          </cell>
          <cell r="V435" t="str">
            <v>Y</v>
          </cell>
          <cell r="W435" t="str">
            <v>Y</v>
          </cell>
          <cell r="X435" t="str">
            <v>Y</v>
          </cell>
          <cell r="Y435" t="str">
            <v>Y</v>
          </cell>
          <cell r="Z435" t="str">
            <v>Y</v>
          </cell>
          <cell r="AA435" t="str">
            <v>Y</v>
          </cell>
          <cell r="AC435" t="str">
            <v>Y</v>
          </cell>
          <cell r="AI435" t="str">
            <v>Comparison of the Planned to the Actual Start Date/Time ("with less weight the further out the Planned outage was requested." )</v>
          </cell>
          <cell r="AJ435">
            <v>10091</v>
          </cell>
          <cell r="AK435" t="str">
            <v>Report</v>
          </cell>
          <cell r="AL435" t="str">
            <v>A</v>
          </cell>
          <cell r="AS435" t="str">
            <v>.zip,.xlsx</v>
          </cell>
          <cell r="AU435">
            <v>40515</v>
          </cell>
          <cell r="AV435" t="str">
            <v>Bobby Reed</v>
          </cell>
          <cell r="AW435" t="str">
            <v>Robert Matlock</v>
          </cell>
          <cell r="AX435" t="str">
            <v>Jamie Lavas</v>
          </cell>
          <cell r="AY435" t="str">
            <v>Ron Hernandez</v>
          </cell>
          <cell r="BA435" t="str">
            <v>MMS</v>
          </cell>
        </row>
        <row r="436">
          <cell r="B436" t="str">
            <v>NP3-53-AN</v>
          </cell>
          <cell r="C436" t="str">
            <v>Invalid/Rejected COP</v>
          </cell>
          <cell r="D436" t="str">
            <v>Nodal</v>
          </cell>
          <cell r="E436" t="str">
            <v>Event - Notification</v>
          </cell>
          <cell r="H436" t="str">
            <v>C</v>
          </cell>
          <cell r="I436" t="str">
            <v>Y</v>
          </cell>
          <cell r="Q436" t="str">
            <v>Y</v>
          </cell>
          <cell r="X436" t="str">
            <v>Y</v>
          </cell>
          <cell r="AI436" t="str">
            <v>ERCOT shall notify the QSE by means of the Messaging System if the QSEs COP is rejected or considered invalid for any reason.</v>
          </cell>
          <cell r="AK436" t="str">
            <v>Alert/Notice</v>
          </cell>
          <cell r="AL436" t="str">
            <v>A</v>
          </cell>
          <cell r="AS436" t="str">
            <v>.html,.xml</v>
          </cell>
          <cell r="AU436">
            <v>40506</v>
          </cell>
          <cell r="AV436" t="str">
            <v>Carrie Bivens/Resmi Surendran</v>
          </cell>
          <cell r="AW436" t="str">
            <v>Neelima Bezwada/Jeff Gilbertson</v>
          </cell>
          <cell r="AX436" t="str">
            <v>Dave Pagliai/Steve White</v>
          </cell>
          <cell r="AY436" t="str">
            <v>Naga Valasagandla/Srenivas Badri</v>
          </cell>
          <cell r="AZ436" t="str">
            <v>Automated</v>
          </cell>
          <cell r="BA436" t="str">
            <v>MMS</v>
          </cell>
        </row>
        <row r="437">
          <cell r="B437" t="str">
            <v>NP3-540-ER</v>
          </cell>
          <cell r="C437" t="str">
            <v>Planned vs. Actual Resource Outage Annual Statistics</v>
          </cell>
          <cell r="D437" t="str">
            <v>Nodal</v>
          </cell>
          <cell r="E437" t="str">
            <v>Chron - Annually</v>
          </cell>
          <cell r="H437" t="str">
            <v>S</v>
          </cell>
          <cell r="I437" t="str">
            <v>Y</v>
          </cell>
          <cell r="U437" t="str">
            <v>Y</v>
          </cell>
          <cell r="V437" t="str">
            <v>Y</v>
          </cell>
          <cell r="W437" t="str">
            <v>Y</v>
          </cell>
          <cell r="X437" t="str">
            <v>Y</v>
          </cell>
          <cell r="Y437" t="str">
            <v>Y</v>
          </cell>
          <cell r="Z437" t="str">
            <v>Y</v>
          </cell>
          <cell r="AA437" t="str">
            <v>Y</v>
          </cell>
          <cell r="AC437" t="str">
            <v>Y</v>
          </cell>
          <cell r="AI437" t="str">
            <v>Comparison of the Planned to the Actual Start Date/Time ("with less weight the further out the Planned outage was requested." This is not in the Protocols for resource outages)</v>
          </cell>
          <cell r="AJ437">
            <v>10090</v>
          </cell>
          <cell r="AK437" t="str">
            <v>Report</v>
          </cell>
          <cell r="AL437" t="str">
            <v>A</v>
          </cell>
          <cell r="AS437" t="str">
            <v>.zip,.xlsx</v>
          </cell>
          <cell r="AU437">
            <v>40911</v>
          </cell>
          <cell r="AV437" t="str">
            <v>Bobby Reed</v>
          </cell>
          <cell r="AW437" t="str">
            <v>Robert Matlock</v>
          </cell>
          <cell r="AX437" t="str">
            <v>Jamie Lavas</v>
          </cell>
          <cell r="AY437" t="str">
            <v>Ron Hernandez</v>
          </cell>
          <cell r="BA437" t="str">
            <v>MMS</v>
          </cell>
        </row>
        <row r="438">
          <cell r="B438" t="str">
            <v>NP3-54-AN</v>
          </cell>
          <cell r="C438" t="str">
            <v>AS Capacity less than AS Supply Responsibility</v>
          </cell>
          <cell r="D438" t="str">
            <v>Nodal</v>
          </cell>
          <cell r="E438" t="str">
            <v>Event - Notification</v>
          </cell>
          <cell r="H438" t="str">
            <v>C</v>
          </cell>
          <cell r="I438" t="str">
            <v>Y</v>
          </cell>
          <cell r="P438" t="str">
            <v>Y</v>
          </cell>
          <cell r="Q438" t="str">
            <v>Y</v>
          </cell>
          <cell r="X438" t="str">
            <v>Y</v>
          </cell>
          <cell r="AI438" t="str">
            <v>ERCOT shall notify the QSE if the sum of the Ancillary Service capacity designated in the COP for each hour, by service type) is less than the QSE's Ancillary Service Supply Responsibility for each service type for that hour. TEXT: CM-ASCK-FAIL AS Responsibility Check failed for Trade Date: MM/DD/YYYY, Delivery Hour: HH for AS Type: AS_TYPE. The Total COP is XX MW and the AS Difference = XX MW</v>
          </cell>
          <cell r="AK438" t="str">
            <v>Alert/Notice</v>
          </cell>
          <cell r="AL438" t="str">
            <v>A</v>
          </cell>
          <cell r="AS438" t="str">
            <v>.html,.xml</v>
          </cell>
          <cell r="AU438">
            <v>40512</v>
          </cell>
          <cell r="AV438" t="str">
            <v>Resmi Surendran/Jimmy Hartmann</v>
          </cell>
          <cell r="AW438" t="str">
            <v>Jerry Gaddy/Jeff Gilbertson</v>
          </cell>
          <cell r="AX438" t="str">
            <v>Amy Lofton</v>
          </cell>
          <cell r="AY438" t="str">
            <v>Tracy Richter</v>
          </cell>
          <cell r="AZ438" t="str">
            <v>Automated</v>
          </cell>
          <cell r="BA438" t="str">
            <v>MMS</v>
          </cell>
        </row>
        <row r="439">
          <cell r="B439" t="str">
            <v>NP3-554-M</v>
          </cell>
          <cell r="C439" t="str">
            <v>Reliability Must Run Agreement Support</v>
          </cell>
          <cell r="D439" t="str">
            <v>Exists - Modify</v>
          </cell>
          <cell r="E439" t="str">
            <v>Event - As Needed</v>
          </cell>
          <cell r="H439" t="str">
            <v>S</v>
          </cell>
          <cell r="I439" t="str">
            <v>Y</v>
          </cell>
          <cell r="L439" t="str">
            <v>Y</v>
          </cell>
          <cell r="U439" t="str">
            <v>Y</v>
          </cell>
          <cell r="V439" t="str">
            <v>Y</v>
          </cell>
          <cell r="W439" t="str">
            <v>Y</v>
          </cell>
          <cell r="X439" t="str">
            <v>Y</v>
          </cell>
          <cell r="Y439" t="str">
            <v>Y</v>
          </cell>
          <cell r="Z439" t="str">
            <v>Y</v>
          </cell>
          <cell r="AA439" t="str">
            <v>Y</v>
          </cell>
          <cell r="AC439" t="str">
            <v>Y</v>
          </cell>
          <cell r="AI439" t="str">
            <v>Post unit specific studies, reports and data by which ERCOT justified entering into the RMR Agreement.  Included RMR Agreements</v>
          </cell>
          <cell r="AJ439">
            <v>11467</v>
          </cell>
          <cell r="AK439" t="str">
            <v>Document</v>
          </cell>
          <cell r="AL439" t="str">
            <v>A</v>
          </cell>
          <cell r="AS439" t="str">
            <v>.doc</v>
          </cell>
          <cell r="AU439">
            <v>40513</v>
          </cell>
          <cell r="AV439" t="str">
            <v>Prabhu Gnanam</v>
          </cell>
          <cell r="AW439" t="str">
            <v>Prabhu Gnanam</v>
          </cell>
          <cell r="BA439" t="str">
            <v>Manual</v>
          </cell>
        </row>
        <row r="440">
          <cell r="B440" t="str">
            <v>NP3-555-M</v>
          </cell>
          <cell r="C440" t="str">
            <v>Reliability Must Run Criteria</v>
          </cell>
          <cell r="D440" t="str">
            <v>Nodal</v>
          </cell>
          <cell r="E440" t="str">
            <v>Event - As Needed</v>
          </cell>
          <cell r="H440" t="str">
            <v>S</v>
          </cell>
          <cell r="I440" t="str">
            <v>Y</v>
          </cell>
          <cell r="U440" t="str">
            <v>Y</v>
          </cell>
          <cell r="V440" t="str">
            <v>Y</v>
          </cell>
          <cell r="W440" t="str">
            <v>Y</v>
          </cell>
          <cell r="X440" t="str">
            <v>Y</v>
          </cell>
          <cell r="Y440" t="str">
            <v>Y</v>
          </cell>
          <cell r="Z440" t="str">
            <v>Y</v>
          </cell>
          <cell r="AA440" t="str">
            <v>Y</v>
          </cell>
          <cell r="AC440" t="str">
            <v>Y</v>
          </cell>
          <cell r="AI440" t="str">
            <v>Reliability Must Run.  Post the criteria upon which ERCOT evaluates whether an RMR Unit meets the test of operational necessity to support ERCOT System reliability.</v>
          </cell>
          <cell r="AJ440">
            <v>11416</v>
          </cell>
          <cell r="AK440" t="str">
            <v>Report</v>
          </cell>
          <cell r="AL440" t="str">
            <v>A</v>
          </cell>
          <cell r="AS440" t="str">
            <v>.doc</v>
          </cell>
          <cell r="AU440">
            <v>40513</v>
          </cell>
          <cell r="AV440" t="str">
            <v>Sandip Sharma</v>
          </cell>
          <cell r="AW440" t="str">
            <v>Sandip Sharma</v>
          </cell>
          <cell r="BA440" t="str">
            <v>Manual</v>
          </cell>
        </row>
        <row r="441">
          <cell r="B441" t="str">
            <v>NP3-556-M</v>
          </cell>
          <cell r="C441" t="str">
            <v>NSO Studies - Initial Determination Analysis</v>
          </cell>
          <cell r="D441" t="str">
            <v>Exists - Modify</v>
          </cell>
          <cell r="E441" t="str">
            <v>Event - As Needed</v>
          </cell>
          <cell r="H441" t="str">
            <v>S</v>
          </cell>
          <cell r="I441" t="str">
            <v>Y</v>
          </cell>
          <cell r="L441" t="str">
            <v>Y</v>
          </cell>
          <cell r="U441" t="str">
            <v>Y</v>
          </cell>
          <cell r="V441" t="str">
            <v>Y</v>
          </cell>
          <cell r="W441" t="str">
            <v>Y</v>
          </cell>
          <cell r="X441" t="str">
            <v>Y</v>
          </cell>
          <cell r="Y441" t="str">
            <v>Y</v>
          </cell>
          <cell r="Z441" t="str">
            <v>Y</v>
          </cell>
          <cell r="AA441" t="str">
            <v>Y</v>
          </cell>
          <cell r="AC441" t="str">
            <v>Y</v>
          </cell>
          <cell r="AI441" t="str">
            <v>ERCOT Evaluation.  Post RMR Initial Determination Information.  Zonal name: Initial RMR Analysis</v>
          </cell>
          <cell r="AJ441">
            <v>11417</v>
          </cell>
          <cell r="AK441" t="str">
            <v>Report</v>
          </cell>
          <cell r="AL441" t="str">
            <v>A</v>
          </cell>
          <cell r="AS441" t="str">
            <v>.doc</v>
          </cell>
          <cell r="AU441">
            <v>40513</v>
          </cell>
          <cell r="AV441" t="str">
            <v>Sandip Sharma</v>
          </cell>
          <cell r="AW441" t="str">
            <v>Sandip Sharma</v>
          </cell>
          <cell r="BA441" t="str">
            <v>Manual</v>
          </cell>
        </row>
        <row r="442">
          <cell r="B442" t="str">
            <v>NP3-558-M</v>
          </cell>
          <cell r="C442" t="str">
            <v>Reliability Must Run Cost Data Deviation Requests/Responses</v>
          </cell>
          <cell r="D442" t="str">
            <v>Nodal</v>
          </cell>
          <cell r="E442" t="str">
            <v>Event - As Needed</v>
          </cell>
          <cell r="F442" t="str">
            <v>Y</v>
          </cell>
          <cell r="H442" t="str">
            <v>P</v>
          </cell>
          <cell r="I442" t="str">
            <v>Y</v>
          </cell>
          <cell r="L442" t="str">
            <v>Y</v>
          </cell>
          <cell r="T442" t="str">
            <v>Y</v>
          </cell>
          <cell r="AC442" t="str">
            <v>Y</v>
          </cell>
          <cell r="AI442" t="str">
            <v>The RMR monthly costs</v>
          </cell>
          <cell r="AJ442">
            <v>11468</v>
          </cell>
          <cell r="AK442" t="str">
            <v>Report</v>
          </cell>
          <cell r="AL442" t="str">
            <v>A</v>
          </cell>
          <cell r="AS442" t="str">
            <v>.xls</v>
          </cell>
          <cell r="AU442">
            <v>40558</v>
          </cell>
          <cell r="AV442" t="str">
            <v>Ohlen Dinopol</v>
          </cell>
          <cell r="AW442" t="str">
            <v>Cary McCafferty</v>
          </cell>
          <cell r="BA442" t="str">
            <v>Manual</v>
          </cell>
        </row>
        <row r="443">
          <cell r="B443" t="str">
            <v>NP3-55-AN</v>
          </cell>
          <cell r="C443" t="str">
            <v>The telemetered HSL &lt;= 0</v>
          </cell>
          <cell r="D443" t="str">
            <v>Nodal</v>
          </cell>
          <cell r="E443" t="str">
            <v>Event - Notification</v>
          </cell>
          <cell r="H443" t="str">
            <v>C</v>
          </cell>
          <cell r="I443" t="str">
            <v>Y</v>
          </cell>
          <cell r="Q443" t="str">
            <v>Y</v>
          </cell>
          <cell r="X443" t="str">
            <v>Y</v>
          </cell>
          <cell r="AI443" t="str">
            <v>Tel HSL is ? 0. Error for [resource], [QSE].</v>
          </cell>
          <cell r="AK443" t="str">
            <v>Alert/Notice</v>
          </cell>
          <cell r="AL443" t="str">
            <v>A</v>
          </cell>
          <cell r="AU443">
            <v>40513</v>
          </cell>
          <cell r="AV443" t="str">
            <v>Bill Blevins</v>
          </cell>
          <cell r="AW443" t="str">
            <v>Leo Villanueva/Vijay Betanabhatla</v>
          </cell>
          <cell r="AX443" t="str">
            <v>Amy Lofton</v>
          </cell>
          <cell r="AY443" t="str">
            <v>Tracy Richter</v>
          </cell>
          <cell r="AZ443" t="str">
            <v>Automated</v>
          </cell>
          <cell r="BA443" t="str">
            <v>EMS</v>
          </cell>
        </row>
        <row r="444">
          <cell r="B444" t="str">
            <v>NP3-560-CD</v>
          </cell>
          <cell r="C444" t="str">
            <v>Seven-Day Load Forecast by Forecast Zone</v>
          </cell>
          <cell r="D444" t="str">
            <v>Nodal</v>
          </cell>
          <cell r="E444" t="str">
            <v>Chron - Hourly</v>
          </cell>
          <cell r="F444" t="str">
            <v>Y</v>
          </cell>
          <cell r="H444" t="str">
            <v>P</v>
          </cell>
          <cell r="I444" t="str">
            <v>Y</v>
          </cell>
          <cell r="T444" t="str">
            <v>Y</v>
          </cell>
          <cell r="AC444" t="str">
            <v>Y</v>
          </cell>
          <cell r="AI444" t="str">
            <v>Forecasted hourly demands by Forecast Zone and system total, for the current day and six days forward.</v>
          </cell>
          <cell r="AJ444">
            <v>12311</v>
          </cell>
          <cell r="AK444" t="str">
            <v>Report</v>
          </cell>
          <cell r="AL444" t="str">
            <v>A</v>
          </cell>
          <cell r="AN444" t="str">
            <v>4.3.8 Forecasted Load</v>
          </cell>
          <cell r="AS444" t="str">
            <v>.zip,.csv,.xml</v>
          </cell>
          <cell r="AU444">
            <v>40513</v>
          </cell>
          <cell r="AV444" t="str">
            <v>Calvin Opheim</v>
          </cell>
          <cell r="AW444" t="str">
            <v>Bill Boswell</v>
          </cell>
          <cell r="AX444" t="str">
            <v>Amy Lofton</v>
          </cell>
          <cell r="AY444" t="str">
            <v>Tracy Richter</v>
          </cell>
          <cell r="BA444" t="str">
            <v>EMS</v>
          </cell>
        </row>
        <row r="445">
          <cell r="B445" t="str">
            <v>NP3-561-CD</v>
          </cell>
          <cell r="C445" t="str">
            <v>Seven-Day Load Forecast by Weather Zone</v>
          </cell>
          <cell r="D445" t="str">
            <v>Nodal</v>
          </cell>
          <cell r="E445" t="str">
            <v>Chron - Hourly</v>
          </cell>
          <cell r="F445" t="str">
            <v>Y</v>
          </cell>
          <cell r="H445" t="str">
            <v>P</v>
          </cell>
          <cell r="I445" t="str">
            <v>Y</v>
          </cell>
          <cell r="T445" t="str">
            <v>Y</v>
          </cell>
          <cell r="AC445" t="str">
            <v>Y</v>
          </cell>
          <cell r="AI445" t="str">
            <v>Forecasted hourly demands by Weather Zone and system total, for the current day and six days forward.</v>
          </cell>
          <cell r="AJ445">
            <v>12312</v>
          </cell>
          <cell r="AK445" t="str">
            <v>Report</v>
          </cell>
          <cell r="AL445" t="str">
            <v>A</v>
          </cell>
          <cell r="AN445" t="str">
            <v>4.3.8 Forecasted Load</v>
          </cell>
          <cell r="AS445" t="str">
            <v>.zip,.csv,.xml</v>
          </cell>
          <cell r="AU445">
            <v>40513</v>
          </cell>
          <cell r="AV445" t="str">
            <v>Calvin Opheim</v>
          </cell>
          <cell r="AW445" t="str">
            <v>Bill Boswell</v>
          </cell>
          <cell r="AX445" t="str">
            <v>Amy Lofton</v>
          </cell>
          <cell r="AY445" t="str">
            <v>Tracy Richter</v>
          </cell>
          <cell r="BA445" t="str">
            <v>EMS</v>
          </cell>
        </row>
        <row r="446">
          <cell r="B446" t="str">
            <v>NP3-56-AN</v>
          </cell>
          <cell r="C446" t="str">
            <v>The telemetered LSL &lt; 0</v>
          </cell>
          <cell r="D446" t="str">
            <v>Nodal</v>
          </cell>
          <cell r="E446" t="str">
            <v>Event - Notification</v>
          </cell>
          <cell r="H446" t="str">
            <v>C</v>
          </cell>
          <cell r="I446" t="str">
            <v>Y</v>
          </cell>
          <cell r="Q446" t="str">
            <v>Y</v>
          </cell>
          <cell r="X446" t="str">
            <v>Y</v>
          </cell>
          <cell r="AI446" t="str">
            <v>Tel LSL is ? 0. Error for [resource], [QSE].</v>
          </cell>
          <cell r="AK446" t="str">
            <v>Alert/Notice</v>
          </cell>
          <cell r="AL446" t="str">
            <v>A</v>
          </cell>
          <cell r="AU446">
            <v>40513</v>
          </cell>
          <cell r="AV446" t="str">
            <v>Bill Blevins</v>
          </cell>
          <cell r="AW446" t="str">
            <v>Leo Villanueva/Vijay Betanabhatla</v>
          </cell>
          <cell r="AX446" t="str">
            <v>Amy Lofton</v>
          </cell>
          <cell r="AY446" t="str">
            <v>Tracy Richter</v>
          </cell>
          <cell r="AZ446" t="str">
            <v>Automated</v>
          </cell>
          <cell r="BA446" t="str">
            <v>EMS</v>
          </cell>
        </row>
        <row r="447">
          <cell r="B447" t="str">
            <v>NP4-179-CD</v>
          </cell>
          <cell r="C447" t="str">
            <v>Total Ancillary Service Offers</v>
          </cell>
          <cell r="D447" t="str">
            <v>Nodal</v>
          </cell>
          <cell r="E447" t="str">
            <v>Event - Per DAM Run</v>
          </cell>
          <cell r="F447" t="str">
            <v>Y</v>
          </cell>
          <cell r="H447" t="str">
            <v>P</v>
          </cell>
          <cell r="I447" t="str">
            <v>Y</v>
          </cell>
          <cell r="T447" t="str">
            <v>Y</v>
          </cell>
          <cell r="AC447" t="str">
            <v>Y</v>
          </cell>
          <cell r="AI447" t="str">
            <v xml:space="preserve">The total quantity in MW of Offers per Ancillary Service per hour from the Day-Ahead Market for the last thirty days on a daily basis which includes the following AS types: REGDN, REGUP, RRS, &amp; NSPIN. </v>
          </cell>
          <cell r="AJ447">
            <v>12327</v>
          </cell>
          <cell r="AK447" t="str">
            <v>Report</v>
          </cell>
          <cell r="AL447" t="str">
            <v>A</v>
          </cell>
          <cell r="AN447" t="str">
            <v>4.3.23 Total Ancillary Service Offers</v>
          </cell>
          <cell r="AS447" t="str">
            <v>.zip,.csv,.xml</v>
          </cell>
          <cell r="AU447">
            <v>40512</v>
          </cell>
          <cell r="AV447" t="str">
            <v>Carrie Bivens</v>
          </cell>
          <cell r="AW447" t="str">
            <v>Neelima Bezwada</v>
          </cell>
          <cell r="AX447" t="str">
            <v>Amy Lofton</v>
          </cell>
          <cell r="AY447" t="str">
            <v>Tracy Richter</v>
          </cell>
          <cell r="BA447" t="str">
            <v>MMS</v>
          </cell>
        </row>
        <row r="448">
          <cell r="B448" t="str">
            <v>NP4-183-CD</v>
          </cell>
          <cell r="C448" t="str">
            <v>DAM Hourly LMPs</v>
          </cell>
          <cell r="D448" t="str">
            <v>Nodal</v>
          </cell>
          <cell r="E448" t="str">
            <v>Event - Per DAM Run</v>
          </cell>
          <cell r="F448" t="str">
            <v>Y</v>
          </cell>
          <cell r="H448" t="str">
            <v>P</v>
          </cell>
          <cell r="I448" t="str">
            <v>Y</v>
          </cell>
          <cell r="T448" t="str">
            <v>Y</v>
          </cell>
          <cell r="AC448" t="str">
            <v>Y</v>
          </cell>
          <cell r="AI448" t="str">
            <v>The Hourly Locational Marginal Prices per electrical bus from the Day-Ahead Market for the last thirty days on a daily basis.</v>
          </cell>
          <cell r="AJ448">
            <v>12328</v>
          </cell>
          <cell r="AK448" t="str">
            <v>Report</v>
          </cell>
          <cell r="AL448" t="str">
            <v>A</v>
          </cell>
          <cell r="AS448" t="str">
            <v>.zip,.csv,.xml</v>
          </cell>
          <cell r="AU448">
            <v>40512</v>
          </cell>
          <cell r="AV448" t="str">
            <v>Carrie Bivens</v>
          </cell>
          <cell r="AW448" t="str">
            <v>Neelima Bezwada</v>
          </cell>
          <cell r="AX448" t="str">
            <v>Amy Lofton</v>
          </cell>
          <cell r="AY448" t="str">
            <v>Tracy Richter</v>
          </cell>
          <cell r="BA448" t="str">
            <v>MMS</v>
          </cell>
        </row>
        <row r="449">
          <cell r="B449" t="str">
            <v>NP4-188-CD</v>
          </cell>
          <cell r="C449" t="str">
            <v>DAM Clearing Prices for Capacity</v>
          </cell>
          <cell r="D449" t="str">
            <v>Nodal</v>
          </cell>
          <cell r="E449" t="str">
            <v>Event - Per DAM Run</v>
          </cell>
          <cell r="F449" t="str">
            <v>Y</v>
          </cell>
          <cell r="H449" t="str">
            <v>P</v>
          </cell>
          <cell r="I449" t="str">
            <v>Y</v>
          </cell>
          <cell r="T449" t="str">
            <v>Y</v>
          </cell>
          <cell r="AC449" t="str">
            <v>Y</v>
          </cell>
          <cell r="AI449" t="str">
            <v xml:space="preserve">The Market Clearing Prices for Capacity for all Ancillary Services from the Day-Ahead Market for the last thirty days on a daily basis. </v>
          </cell>
          <cell r="AJ449">
            <v>12329</v>
          </cell>
          <cell r="AK449" t="str">
            <v>Report</v>
          </cell>
          <cell r="AL449" t="str">
            <v>A</v>
          </cell>
          <cell r="AN449" t="str">
            <v>4.3.12 Market MCPCs</v>
          </cell>
          <cell r="AS449" t="str">
            <v>.zip,.csv,.xml</v>
          </cell>
          <cell r="AU449">
            <v>40512</v>
          </cell>
          <cell r="AV449" t="str">
            <v>Carrie Bivens</v>
          </cell>
          <cell r="AW449" t="str">
            <v>Neelima Bezwada</v>
          </cell>
          <cell r="AX449" t="str">
            <v>Amy Lofton</v>
          </cell>
          <cell r="AY449" t="str">
            <v>Tracy Richter</v>
          </cell>
          <cell r="BA449" t="str">
            <v>MMS</v>
          </cell>
        </row>
        <row r="450">
          <cell r="B450" t="str">
            <v>NP4-190-CD</v>
          </cell>
          <cell r="C450" t="str">
            <v>DAM Settlement Point Prices</v>
          </cell>
          <cell r="D450" t="str">
            <v>Nodal</v>
          </cell>
          <cell r="E450" t="str">
            <v>Event - Per DAM Run</v>
          </cell>
          <cell r="F450" t="str">
            <v>Y</v>
          </cell>
          <cell r="H450" t="str">
            <v>P</v>
          </cell>
          <cell r="I450" t="str">
            <v>Y</v>
          </cell>
          <cell r="T450" t="str">
            <v>Y</v>
          </cell>
          <cell r="AC450" t="str">
            <v>Y</v>
          </cell>
          <cell r="AI450" t="str">
            <v xml:space="preserve">The Settlement Point Prices for all Resource Nodes, Load Zones, and Trading Hubs from the Day-Ahead Market for the last thirty days on a daily basis. </v>
          </cell>
          <cell r="AJ450">
            <v>12331</v>
          </cell>
          <cell r="AK450" t="str">
            <v>Report</v>
          </cell>
          <cell r="AL450" t="str">
            <v>A</v>
          </cell>
          <cell r="AN450" t="str">
            <v>4.3.11 Market LMPs and SPPs</v>
          </cell>
          <cell r="AS450" t="str">
            <v>.zip,.csv,.xml</v>
          </cell>
          <cell r="AU450">
            <v>40512</v>
          </cell>
          <cell r="AV450" t="str">
            <v>Carrie Bivens</v>
          </cell>
          <cell r="AW450" t="str">
            <v>Neelima Bezwada</v>
          </cell>
          <cell r="AX450" t="str">
            <v>Amy Lofton</v>
          </cell>
          <cell r="AY450" t="str">
            <v>Tracy Richter</v>
          </cell>
          <cell r="BA450" t="str">
            <v>MMS</v>
          </cell>
        </row>
        <row r="451">
          <cell r="B451" t="str">
            <v>NP4-191-CD</v>
          </cell>
          <cell r="C451" t="str">
            <v>DAM Shadow Prices</v>
          </cell>
          <cell r="D451" t="str">
            <v>Nodal</v>
          </cell>
          <cell r="E451" t="str">
            <v>Event - Per DAM Run</v>
          </cell>
          <cell r="F451" t="str">
            <v>Y</v>
          </cell>
          <cell r="H451" t="str">
            <v>P</v>
          </cell>
          <cell r="I451" t="str">
            <v>Y</v>
          </cell>
          <cell r="T451" t="str">
            <v>Y</v>
          </cell>
          <cell r="AC451" t="str">
            <v>Y</v>
          </cell>
          <cell r="AI451" t="str">
            <v xml:space="preserve">The active and binding constraints as well as the associated shadow prices from the Day-Ahead Market for the last thirty days on a daily basis. </v>
          </cell>
          <cell r="AJ451">
            <v>12332</v>
          </cell>
          <cell r="AK451" t="str">
            <v>Report</v>
          </cell>
          <cell r="AL451" t="str">
            <v>A</v>
          </cell>
          <cell r="AN451" t="str">
            <v>4.3.13 Binding Constraints</v>
          </cell>
          <cell r="AS451" t="str">
            <v>.zip,.csv,.xml</v>
          </cell>
          <cell r="AU451">
            <v>40512</v>
          </cell>
          <cell r="AV451" t="str">
            <v>Carrie Bivens</v>
          </cell>
          <cell r="AW451" t="str">
            <v>Neelima Bezwada</v>
          </cell>
          <cell r="AX451" t="str">
            <v>Amy Lofton</v>
          </cell>
          <cell r="AY451" t="str">
            <v>Tracy Richter</v>
          </cell>
          <cell r="BA451" t="str">
            <v>MMS</v>
          </cell>
        </row>
        <row r="452">
          <cell r="B452" t="str">
            <v>NP4-192-CD</v>
          </cell>
          <cell r="C452" t="str">
            <v>DAM Total Energy Purchased</v>
          </cell>
          <cell r="D452" t="str">
            <v>Nodal</v>
          </cell>
          <cell r="E452" t="str">
            <v>Event - Per DAM Run</v>
          </cell>
          <cell r="F452" t="str">
            <v>Y</v>
          </cell>
          <cell r="H452" t="str">
            <v>P</v>
          </cell>
          <cell r="I452" t="str">
            <v>Y</v>
          </cell>
          <cell r="T452" t="str">
            <v>Y</v>
          </cell>
          <cell r="AC452" t="str">
            <v>Y</v>
          </cell>
          <cell r="AI452" t="str">
            <v>The total amount of energy purchased via valid energy bids per Settlement Point from the Day-Ahead Market for the last thirty days on a daily basis.</v>
          </cell>
          <cell r="AJ452">
            <v>12333</v>
          </cell>
          <cell r="AK452" t="str">
            <v>Report</v>
          </cell>
          <cell r="AL452" t="str">
            <v>A</v>
          </cell>
          <cell r="AN452" t="str">
            <v>4.3.10 Market Totals</v>
          </cell>
          <cell r="AS452" t="str">
            <v>.zip,.csv,.xml</v>
          </cell>
          <cell r="AU452">
            <v>40512</v>
          </cell>
          <cell r="AV452" t="str">
            <v>Carrie Bivens</v>
          </cell>
          <cell r="AW452" t="str">
            <v>Neelima Bezwada</v>
          </cell>
          <cell r="AX452" t="str">
            <v>Amy Lofton</v>
          </cell>
          <cell r="AY452" t="str">
            <v>Tracy Richter</v>
          </cell>
          <cell r="BA452" t="str">
            <v>MMS</v>
          </cell>
        </row>
        <row r="453">
          <cell r="B453" t="str">
            <v>NP4-193-CD</v>
          </cell>
          <cell r="C453" t="str">
            <v>DAM Total Energy Sold</v>
          </cell>
          <cell r="D453" t="str">
            <v>Nodal</v>
          </cell>
          <cell r="E453" t="str">
            <v>Event - Per DAM Run</v>
          </cell>
          <cell r="F453" t="str">
            <v>Y</v>
          </cell>
          <cell r="H453" t="str">
            <v>P</v>
          </cell>
          <cell r="I453" t="str">
            <v>Y</v>
          </cell>
          <cell r="T453" t="str">
            <v>Y</v>
          </cell>
          <cell r="AC453" t="str">
            <v>Y</v>
          </cell>
          <cell r="AI453" t="str">
            <v xml:space="preserve">The total amount of energy sold via three-part supply offers, energy offer curves, and energy-only offers per Settlement Point from the Day-Ahead Market for the last thirty days on a daily basis. </v>
          </cell>
          <cell r="AJ453">
            <v>12334</v>
          </cell>
          <cell r="AK453" t="str">
            <v>Report</v>
          </cell>
          <cell r="AL453" t="str">
            <v>A</v>
          </cell>
          <cell r="AN453" t="str">
            <v>4.3.10 Market Totals</v>
          </cell>
          <cell r="AS453" t="str">
            <v>.zip,.csv,.xml</v>
          </cell>
          <cell r="AU453">
            <v>40512</v>
          </cell>
          <cell r="AV453" t="str">
            <v>Carrie Bivens</v>
          </cell>
          <cell r="AW453" t="str">
            <v>Neelima Bezwada</v>
          </cell>
          <cell r="AX453" t="str">
            <v>Amy Lofton</v>
          </cell>
          <cell r="AY453" t="str">
            <v>Tracy Richter</v>
          </cell>
          <cell r="BA453" t="str">
            <v>MMS</v>
          </cell>
        </row>
        <row r="454">
          <cell r="B454" t="str">
            <v>NP4-195-UI</v>
          </cell>
          <cell r="C454" t="str">
            <v>DC Tie Schedule</v>
          </cell>
          <cell r="D454" t="str">
            <v>Retire</v>
          </cell>
          <cell r="E454" t="str">
            <v>Event - As Needed</v>
          </cell>
          <cell r="AI454" t="str">
            <v>DC tie schedules submission.</v>
          </cell>
          <cell r="AK454" t="str">
            <v>Web Service</v>
          </cell>
          <cell r="AL454" t="str">
            <v>I</v>
          </cell>
          <cell r="AV454" t="str">
            <v>Bill Blevins</v>
          </cell>
          <cell r="AW454" t="str">
            <v>Leo Villanueva</v>
          </cell>
          <cell r="AX454" t="str">
            <v>Dave Pagliai/Steve White/Jamie Lavas</v>
          </cell>
          <cell r="AY454" t="str">
            <v>Naga Valasagandla/Srenivas Badri/Jane Cates</v>
          </cell>
          <cell r="BA454" t="str">
            <v>EMS</v>
          </cell>
        </row>
        <row r="455">
          <cell r="B455" t="str">
            <v>NP4-19-CD</v>
          </cell>
          <cell r="C455" t="str">
            <v>Aggregated Ancillary Service Offer Curve</v>
          </cell>
          <cell r="D455" t="str">
            <v>Nodal</v>
          </cell>
          <cell r="E455" t="str">
            <v>Event - Per DAM Run</v>
          </cell>
          <cell r="F455" t="str">
            <v>Y</v>
          </cell>
          <cell r="H455" t="str">
            <v>P</v>
          </cell>
          <cell r="I455" t="str">
            <v>Y</v>
          </cell>
          <cell r="T455" t="str">
            <v>Y</v>
          </cell>
          <cell r="AC455" t="str">
            <v>Y</v>
          </cell>
          <cell r="AI455" t="str">
            <v xml:space="preserve">The aggregated Ancillary Service Offer Curve for the last 30 days on a daily basis which includes the following AS types: OFFNS, ONNS, REGDN, REGUP, RRSGN, RRSLD, &amp; RRSNC. </v>
          </cell>
          <cell r="AJ455">
            <v>12330</v>
          </cell>
          <cell r="AK455" t="str">
            <v>Report</v>
          </cell>
          <cell r="AL455" t="str">
            <v>A</v>
          </cell>
          <cell r="AN455" t="str">
            <v>4.3.20 Aggregated Ancillary Service Offers</v>
          </cell>
          <cell r="AS455" t="str">
            <v>.zip,.csv,.xml</v>
          </cell>
          <cell r="AU455">
            <v>40512</v>
          </cell>
          <cell r="AV455" t="str">
            <v>Carrie Bivens</v>
          </cell>
          <cell r="AW455" t="str">
            <v>Neelima Bezwada</v>
          </cell>
          <cell r="AX455" t="str">
            <v>Amy Lofton</v>
          </cell>
          <cell r="AY455" t="str">
            <v>Tracy Richter</v>
          </cell>
          <cell r="BA455" t="str">
            <v>MMS</v>
          </cell>
        </row>
        <row r="456">
          <cell r="B456" t="str">
            <v>NP4-222-UI</v>
          </cell>
          <cell r="C456" t="str">
            <v>Energy Bid Award</v>
          </cell>
          <cell r="D456" t="str">
            <v>Nodal</v>
          </cell>
          <cell r="E456" t="str">
            <v>Event - As Needed</v>
          </cell>
          <cell r="H456" t="str">
            <v>C</v>
          </cell>
          <cell r="I456" t="str">
            <v>Y</v>
          </cell>
          <cell r="X456" t="str">
            <v>Y</v>
          </cell>
          <cell r="AI456" t="str">
            <v>EWS Service: Energy Bid Award</v>
          </cell>
          <cell r="AK456" t="str">
            <v>Web Service</v>
          </cell>
          <cell r="AL456" t="str">
            <v>A</v>
          </cell>
          <cell r="AS456" t="str">
            <v>.xml</v>
          </cell>
          <cell r="AU456">
            <v>40512</v>
          </cell>
          <cell r="AV456" t="str">
            <v>Carrie Bivens/Resmi Surendran</v>
          </cell>
          <cell r="AW456" t="str">
            <v>Neelima Bezwada/Jeff Gilbertson</v>
          </cell>
          <cell r="AX456" t="str">
            <v>Dave Pagliai/Steve White</v>
          </cell>
          <cell r="AY456" t="str">
            <v>Naga Valasagandla/Srenivas Badri</v>
          </cell>
          <cell r="BA456" t="str">
            <v>MMS</v>
          </cell>
        </row>
        <row r="457">
          <cell r="B457" t="str">
            <v>NP4-223-UI</v>
          </cell>
          <cell r="C457" t="str">
            <v>Energy Three Part Offer Awards</v>
          </cell>
          <cell r="D457" t="str">
            <v>Nodal</v>
          </cell>
          <cell r="E457" t="str">
            <v>Event - As Needed</v>
          </cell>
          <cell r="H457" t="str">
            <v>C</v>
          </cell>
          <cell r="I457" t="str">
            <v>Y</v>
          </cell>
          <cell r="X457" t="str">
            <v>Y</v>
          </cell>
          <cell r="AI457" t="str">
            <v>EWS Service: Energy Offer Awards</v>
          </cell>
          <cell r="AK457" t="str">
            <v>Web Service</v>
          </cell>
          <cell r="AL457" t="str">
            <v>A</v>
          </cell>
          <cell r="AS457" t="str">
            <v>.xml</v>
          </cell>
          <cell r="AU457">
            <v>40512</v>
          </cell>
          <cell r="AV457" t="str">
            <v>Carrie Bivens/Resmi Surendran</v>
          </cell>
          <cell r="AW457" t="str">
            <v>Neelima Bezwada/Jeff Gilbertson</v>
          </cell>
          <cell r="AX457" t="str">
            <v>Dave Pagliai/Steve White</v>
          </cell>
          <cell r="AY457" t="str">
            <v>Naga Valasagandla/Srenivas Badri</v>
          </cell>
          <cell r="BA457" t="str">
            <v>MMS</v>
          </cell>
        </row>
        <row r="458">
          <cell r="B458" t="str">
            <v>NP4-225-UI</v>
          </cell>
          <cell r="C458" t="str">
            <v>Energy Only Offer Awards</v>
          </cell>
          <cell r="D458" t="str">
            <v>Nodal</v>
          </cell>
          <cell r="E458" t="str">
            <v>Event - As Needed</v>
          </cell>
          <cell r="H458" t="str">
            <v>C</v>
          </cell>
          <cell r="I458" t="str">
            <v>Y</v>
          </cell>
          <cell r="X458" t="str">
            <v>Y</v>
          </cell>
          <cell r="AI458" t="str">
            <v>EWS Service: Energy Only Offer Awards</v>
          </cell>
          <cell r="AK458" t="str">
            <v>Web Service</v>
          </cell>
          <cell r="AL458" t="str">
            <v>A</v>
          </cell>
          <cell r="AS458" t="str">
            <v>.xml</v>
          </cell>
          <cell r="AU458">
            <v>40512</v>
          </cell>
          <cell r="AV458" t="str">
            <v>Carrie Bivens/Resmi Surendran</v>
          </cell>
          <cell r="AW458" t="str">
            <v>Neelima Bezwada/Jeff Gilbertson</v>
          </cell>
          <cell r="AX458" t="str">
            <v>Dave Pagliai/Steve White</v>
          </cell>
          <cell r="AY458" t="str">
            <v>Naga Valasagandla/Srenivas Badri</v>
          </cell>
          <cell r="BA458" t="str">
            <v>MMS</v>
          </cell>
        </row>
        <row r="459">
          <cell r="B459" t="str">
            <v>NP4-227-UI</v>
          </cell>
          <cell r="C459" t="str">
            <v>Confirmed and Unconfirmed Energy Trades</v>
          </cell>
          <cell r="D459" t="str">
            <v>Nodal</v>
          </cell>
          <cell r="E459" t="str">
            <v>Event - As Needed</v>
          </cell>
          <cell r="H459" t="str">
            <v>C</v>
          </cell>
          <cell r="I459" t="str">
            <v>Y</v>
          </cell>
          <cell r="X459" t="str">
            <v>Y</v>
          </cell>
          <cell r="AI459" t="str">
            <v>Energy Trade Validation.  Post confirmed and unconfirmed Energy Trades for each QSE</v>
          </cell>
          <cell r="AK459" t="str">
            <v>Web Service</v>
          </cell>
          <cell r="AL459" t="str">
            <v>A</v>
          </cell>
          <cell r="AS459" t="str">
            <v>.xml</v>
          </cell>
          <cell r="AU459">
            <v>40506</v>
          </cell>
          <cell r="AV459" t="str">
            <v>Carrie Bivens/Resmi Surendran</v>
          </cell>
          <cell r="AW459" t="str">
            <v>Neelima Bezwada/Jeff Gilbertson</v>
          </cell>
          <cell r="AX459" t="str">
            <v>Dave Pagliai/Steve White</v>
          </cell>
          <cell r="AY459" t="str">
            <v>Naga Valasagandla/Srenivas Badri</v>
          </cell>
          <cell r="BA459" t="str">
            <v>MMS</v>
          </cell>
        </row>
        <row r="460">
          <cell r="B460" t="str">
            <v>NP4-277-UI</v>
          </cell>
          <cell r="C460" t="str">
            <v>Get AwardSet</v>
          </cell>
          <cell r="D460" t="str">
            <v>Nodal</v>
          </cell>
          <cell r="E460" t="str">
            <v>Event - As Needed</v>
          </cell>
          <cell r="H460" t="str">
            <v>C</v>
          </cell>
          <cell r="I460" t="str">
            <v>Y</v>
          </cell>
          <cell r="AI460" t="str">
            <v>EWS Service: Get AwardSet interface provides the means for a market participant to obtain awards</v>
          </cell>
          <cell r="AK460" t="str">
            <v>Web Service</v>
          </cell>
          <cell r="AL460" t="str">
            <v>A</v>
          </cell>
          <cell r="AU460">
            <v>40513</v>
          </cell>
          <cell r="AV460" t="str">
            <v>Carrie Bivens/Resmi Surendran</v>
          </cell>
          <cell r="AW460" t="str">
            <v>Neelima Bezwada/Jeff Gilbertson</v>
          </cell>
          <cell r="AX460" t="str">
            <v>Dave Pagliai/Steve White</v>
          </cell>
          <cell r="AY460" t="str">
            <v>Naga Valasagandla/Srenivas Badri</v>
          </cell>
          <cell r="BA460" t="str">
            <v>EIP</v>
          </cell>
        </row>
        <row r="461">
          <cell r="B461" t="str">
            <v>NP4-278-UI</v>
          </cell>
          <cell r="C461" t="str">
            <v>Get mRID</v>
          </cell>
          <cell r="D461" t="str">
            <v>Nodal</v>
          </cell>
          <cell r="E461" t="str">
            <v>Event - As Needed</v>
          </cell>
          <cell r="H461" t="str">
            <v>C</v>
          </cell>
          <cell r="I461" t="str">
            <v>Y</v>
          </cell>
          <cell r="AK461" t="str">
            <v>Web Service</v>
          </cell>
          <cell r="AL461" t="str">
            <v>A</v>
          </cell>
          <cell r="AU461">
            <v>40513</v>
          </cell>
          <cell r="AV461" t="str">
            <v>Dave Pagliai</v>
          </cell>
          <cell r="AW461" t="str">
            <v>Naga Valasagandla</v>
          </cell>
          <cell r="AX461" t="str">
            <v>Jamie Lavas</v>
          </cell>
          <cell r="AY461" t="str">
            <v>Jamie Lavas</v>
          </cell>
          <cell r="BA461" t="str">
            <v>EIP</v>
          </cell>
        </row>
        <row r="462">
          <cell r="B462" t="str">
            <v>NP4-279-UI</v>
          </cell>
          <cell r="C462" t="str">
            <v>Get Reports</v>
          </cell>
          <cell r="D462" t="str">
            <v>Nodal</v>
          </cell>
          <cell r="E462" t="str">
            <v>Event - As Needed</v>
          </cell>
          <cell r="H462" t="str">
            <v>C</v>
          </cell>
          <cell r="I462" t="str">
            <v>Y</v>
          </cell>
          <cell r="AK462" t="str">
            <v>Web Service</v>
          </cell>
          <cell r="AL462" t="str">
            <v>A</v>
          </cell>
          <cell r="AU462">
            <v>40513</v>
          </cell>
          <cell r="AV462" t="str">
            <v>Jamie Lavas</v>
          </cell>
          <cell r="AW462" t="str">
            <v>Jamie Lavas</v>
          </cell>
          <cell r="AX462" t="str">
            <v>Dave Pagliai/Steve White/Jamie Lavas</v>
          </cell>
          <cell r="AY462" t="str">
            <v>Naga Valasagandla/Srenivas Badri</v>
          </cell>
          <cell r="BA462" t="str">
            <v>EIP</v>
          </cell>
        </row>
        <row r="463">
          <cell r="B463" t="str">
            <v>NP4-27-AN</v>
          </cell>
          <cell r="C463" t="str">
            <v>Awarded Ancillary Service Offers</v>
          </cell>
          <cell r="D463" t="str">
            <v>Nodal</v>
          </cell>
          <cell r="E463" t="str">
            <v>Event - Notification</v>
          </cell>
          <cell r="H463" t="str">
            <v>C</v>
          </cell>
          <cell r="I463" t="str">
            <v>Y</v>
          </cell>
          <cell r="Q463" t="str">
            <v>Y</v>
          </cell>
          <cell r="X463" t="str">
            <v>Y</v>
          </cell>
          <cell r="AI463" t="str">
            <v>Awarded Ancillary Service Offers, specifying Resource, MW, Ancillary Service Type, and price, for each hour of the awarded offerTEXT: DAM-ASAWD-RPT Reports on AS Awards for operating date MM/DD/YYYY are available.</v>
          </cell>
          <cell r="AK463" t="str">
            <v>Alert/Notice</v>
          </cell>
          <cell r="AL463" t="str">
            <v>A</v>
          </cell>
          <cell r="AS463" t="str">
            <v>.html,.xml</v>
          </cell>
          <cell r="AU463">
            <v>40512</v>
          </cell>
          <cell r="AV463" t="str">
            <v>Carrie Bivens</v>
          </cell>
          <cell r="AW463" t="str">
            <v>Neelima Bezwada</v>
          </cell>
          <cell r="AX463" t="str">
            <v>Amy Lofton</v>
          </cell>
          <cell r="AY463" t="str">
            <v>Tracy Richter</v>
          </cell>
          <cell r="AZ463" t="str">
            <v>Automated</v>
          </cell>
          <cell r="BA463" t="str">
            <v>MMS</v>
          </cell>
        </row>
        <row r="464">
          <cell r="B464" t="str">
            <v>NP4-27-UI</v>
          </cell>
          <cell r="C464" t="str">
            <v>Ancillary Service Offer Awards</v>
          </cell>
          <cell r="D464" t="str">
            <v>Nodal</v>
          </cell>
          <cell r="E464" t="str">
            <v>Event - As Needed</v>
          </cell>
          <cell r="H464" t="str">
            <v>C</v>
          </cell>
          <cell r="I464" t="str">
            <v>Y</v>
          </cell>
          <cell r="X464" t="str">
            <v>Y</v>
          </cell>
          <cell r="AI464" t="str">
            <v>EWS Service: Ancillary Service Awards</v>
          </cell>
          <cell r="AK464" t="str">
            <v>Web Service</v>
          </cell>
          <cell r="AL464" t="str">
            <v>A</v>
          </cell>
          <cell r="AS464" t="str">
            <v>.xml</v>
          </cell>
          <cell r="AU464">
            <v>40512</v>
          </cell>
          <cell r="AV464" t="str">
            <v>Carrie Bivens/Resmi Surendran</v>
          </cell>
          <cell r="AW464" t="str">
            <v>Neelima Bezwada/Jeff Gilbertson</v>
          </cell>
          <cell r="AX464" t="str">
            <v>Dave Pagliai/Steve White</v>
          </cell>
          <cell r="AY464" t="str">
            <v>Naga Valasagandla/Srenivas Badri</v>
          </cell>
          <cell r="BA464" t="str">
            <v>MMS</v>
          </cell>
        </row>
        <row r="465">
          <cell r="B465" t="str">
            <v>NP4-28-AN</v>
          </cell>
          <cell r="C465" t="str">
            <v>Awarded Three Part Energy Offers</v>
          </cell>
          <cell r="D465" t="str">
            <v>Nodal</v>
          </cell>
          <cell r="E465" t="str">
            <v>Event - Notification</v>
          </cell>
          <cell r="H465" t="str">
            <v>C</v>
          </cell>
          <cell r="I465" t="str">
            <v>Y</v>
          </cell>
          <cell r="Q465" t="str">
            <v>Y</v>
          </cell>
          <cell r="X465" t="str">
            <v>Y</v>
          </cell>
          <cell r="AI465" t="str">
            <v>Awarded energy offers from Three-Part Supply Offers and from DAM Energy-Only Offers, specifying Resource (except for DAM Energy-Only Offers), MWh, Settlement Point, and Settlement Point Price, for each hour of the awarded offerTEXT: DAM-TPAWD-RPT Reports on 3Part Awards for operating date MM/DD/YYYY are available.</v>
          </cell>
          <cell r="AK465" t="str">
            <v>Alert/Notice</v>
          </cell>
          <cell r="AL465" t="str">
            <v>A</v>
          </cell>
          <cell r="AS465" t="str">
            <v>.html,.xml</v>
          </cell>
          <cell r="AU465">
            <v>40512</v>
          </cell>
          <cell r="AV465" t="str">
            <v>Carrie Bivens</v>
          </cell>
          <cell r="AW465" t="str">
            <v>Neelima Bezwada</v>
          </cell>
          <cell r="AX465" t="str">
            <v>Amy Lofton</v>
          </cell>
          <cell r="AY465" t="str">
            <v>Tracy Richter</v>
          </cell>
          <cell r="AZ465" t="str">
            <v>Automated</v>
          </cell>
          <cell r="BA465" t="str">
            <v>MMS</v>
          </cell>
        </row>
        <row r="466">
          <cell r="B466" t="str">
            <v>NP4-292-UI</v>
          </cell>
          <cell r="C466" t="str">
            <v>Incremental and Decremental Offer Curves</v>
          </cell>
          <cell r="D466" t="str">
            <v>Nodal</v>
          </cell>
          <cell r="E466" t="str">
            <v>Event - As Needed</v>
          </cell>
          <cell r="H466" t="str">
            <v>C</v>
          </cell>
          <cell r="I466" t="str">
            <v>Y</v>
          </cell>
          <cell r="X466" t="str">
            <v>Y</v>
          </cell>
          <cell r="AI466" t="str">
            <v>Incremental and Decremental Offer Curves</v>
          </cell>
          <cell r="AK466" t="str">
            <v>Web Service</v>
          </cell>
          <cell r="AL466" t="str">
            <v>A</v>
          </cell>
          <cell r="AS466" t="str">
            <v>.xml</v>
          </cell>
          <cell r="AU466">
            <v>40506</v>
          </cell>
          <cell r="AV466" t="str">
            <v>Resmi Surendran</v>
          </cell>
          <cell r="AW466" t="str">
            <v>Jeff Gilbertson</v>
          </cell>
          <cell r="AX466" t="str">
            <v>Dave Pagliai/Steve White</v>
          </cell>
          <cell r="AY466" t="str">
            <v>Naga Valasagandla/Srenivas Badri</v>
          </cell>
          <cell r="BA466" t="str">
            <v>MMS</v>
          </cell>
        </row>
        <row r="467">
          <cell r="B467" t="str">
            <v>NP4-29-AN</v>
          </cell>
          <cell r="C467" t="str">
            <v>Awarded DAM Energy Bids</v>
          </cell>
          <cell r="D467" t="str">
            <v>Nodal</v>
          </cell>
          <cell r="E467" t="str">
            <v>Event - Notification</v>
          </cell>
          <cell r="H467" t="str">
            <v>C</v>
          </cell>
          <cell r="I467" t="str">
            <v>Y</v>
          </cell>
          <cell r="Q467" t="str">
            <v>Y</v>
          </cell>
          <cell r="X467" t="str">
            <v>Y</v>
          </cell>
          <cell r="AI467" t="str">
            <v>Awarded DAM Energy Bids, specifying MWh, Settlement Point, and Settlement Point Price for each hour of the awarded bid;  TEXT: DAM-ENGYAWD-RPT Reports on Energy Awards for operating date MM/DD/YYYY are available.</v>
          </cell>
          <cell r="AK467" t="str">
            <v>Alert/Notice</v>
          </cell>
          <cell r="AL467" t="str">
            <v>A</v>
          </cell>
          <cell r="AS467" t="str">
            <v>.html,.xml</v>
          </cell>
          <cell r="AU467">
            <v>40512</v>
          </cell>
          <cell r="AV467" t="str">
            <v>Carrie Bivens</v>
          </cell>
          <cell r="AW467" t="str">
            <v>Neelima Bezwada</v>
          </cell>
          <cell r="AX467" t="str">
            <v>Amy Lofton</v>
          </cell>
          <cell r="AY467" t="str">
            <v>Tracy Richter</v>
          </cell>
          <cell r="AZ467" t="str">
            <v>Automated</v>
          </cell>
          <cell r="BA467" t="str">
            <v>MMS</v>
          </cell>
        </row>
        <row r="468">
          <cell r="B468" t="str">
            <v>NP4-30-AN</v>
          </cell>
          <cell r="C468" t="str">
            <v>Awarded PTP Obligation with Link to an Option Bids</v>
          </cell>
          <cell r="D468" t="str">
            <v>Nodal</v>
          </cell>
          <cell r="E468" t="str">
            <v>Event - Notification</v>
          </cell>
          <cell r="H468" t="str">
            <v>C</v>
          </cell>
          <cell r="I468" t="str">
            <v>Y</v>
          </cell>
          <cell r="Q468" t="str">
            <v>Y</v>
          </cell>
          <cell r="X468" t="str">
            <v>Y</v>
          </cell>
          <cell r="AI468" t="str">
            <v>Awarded CRR Offers (PTP Options and PTP Options with Refund), specifying CRR identifier(s), number of CRRs in MW, source and sink Settlement Points, and price, for each Settlement Interval of the awarded offer TEXT: DAM-CRRAWD-RPT Reports on CRR Awards for operating date &lt;MM/DD/YYYY&gt; are available.</v>
          </cell>
          <cell r="AK468" t="str">
            <v>Alert/Notice</v>
          </cell>
          <cell r="AL468" t="str">
            <v>A</v>
          </cell>
          <cell r="AS468" t="str">
            <v>.html,.xml</v>
          </cell>
          <cell r="AU468">
            <v>40512</v>
          </cell>
          <cell r="AV468" t="str">
            <v>Carrie Bivens</v>
          </cell>
          <cell r="AW468" t="str">
            <v>Neelima Bezwada</v>
          </cell>
          <cell r="AX468" t="str">
            <v>Amy Lofton</v>
          </cell>
          <cell r="AY468" t="str">
            <v>Tracy Richter</v>
          </cell>
          <cell r="AZ468" t="str">
            <v>Automated</v>
          </cell>
          <cell r="BA468" t="str">
            <v>MMS</v>
          </cell>
        </row>
        <row r="469">
          <cell r="B469" t="str">
            <v>NP4-31-AN</v>
          </cell>
          <cell r="C469" t="str">
            <v>Awarded PTP Obligation Bids</v>
          </cell>
          <cell r="D469" t="str">
            <v>Nodal</v>
          </cell>
          <cell r="E469" t="str">
            <v>Event - Notification</v>
          </cell>
          <cell r="H469" t="str">
            <v>C</v>
          </cell>
          <cell r="I469" t="str">
            <v>Y</v>
          </cell>
          <cell r="Q469" t="str">
            <v>Y</v>
          </cell>
          <cell r="X469" t="str">
            <v>Y</v>
          </cell>
          <cell r="AI469" t="str">
            <v>Awarded PTP Obligation Bids, number of PTP Obligations in MW, source and sink Settlement Points, and price for each Settlement Interval of the awarded bid.   TEXT: DAM-PTPAWD-RPT Reports on PTP Obligation Awards for operating date MM/DD/YYYY are available</v>
          </cell>
          <cell r="AK469" t="str">
            <v>Alert/Notice</v>
          </cell>
          <cell r="AL469" t="str">
            <v>A</v>
          </cell>
          <cell r="AS469" t="str">
            <v>.html,.xml</v>
          </cell>
          <cell r="AU469">
            <v>40512</v>
          </cell>
          <cell r="AV469" t="str">
            <v>Carrie Bivens</v>
          </cell>
          <cell r="AW469" t="str">
            <v>Neelima Bezwada</v>
          </cell>
          <cell r="AX469" t="str">
            <v>Amy Lofton</v>
          </cell>
          <cell r="AY469" t="str">
            <v>Tracy Richter</v>
          </cell>
          <cell r="AZ469" t="str">
            <v>Automated</v>
          </cell>
          <cell r="BA469" t="str">
            <v>MMS</v>
          </cell>
        </row>
        <row r="470">
          <cell r="B470" t="str">
            <v>NP4-33-CD</v>
          </cell>
          <cell r="C470" t="str">
            <v>DAM Ancillary Service Plan</v>
          </cell>
          <cell r="D470" t="str">
            <v>Nodal</v>
          </cell>
          <cell r="E470" t="str">
            <v>Chron - Daily</v>
          </cell>
          <cell r="F470" t="str">
            <v>Y</v>
          </cell>
          <cell r="H470" t="str">
            <v>P</v>
          </cell>
          <cell r="I470" t="str">
            <v>Y</v>
          </cell>
          <cell r="T470" t="str">
            <v>Y</v>
          </cell>
          <cell r="AC470" t="str">
            <v>Y</v>
          </cell>
          <cell r="AI470" t="str">
            <v xml:space="preserve">Ancillary Service requirements for each hour of the current and next day. </v>
          </cell>
          <cell r="AJ470">
            <v>12316</v>
          </cell>
          <cell r="AK470" t="str">
            <v>Report</v>
          </cell>
          <cell r="AL470" t="str">
            <v>A</v>
          </cell>
          <cell r="AN470" t="str">
            <v>4.3.21 Ancillary Service Plan</v>
          </cell>
          <cell r="AS470" t="str">
            <v>.zip,.csv,.xml</v>
          </cell>
          <cell r="AU470">
            <v>40512</v>
          </cell>
          <cell r="AV470" t="str">
            <v>Jimmy Hartmann/Carrie Bivens/Calvin Opheim</v>
          </cell>
          <cell r="AW470" t="str">
            <v>Jerry Gaddy/Neelima Bezwada/Chris Coleman</v>
          </cell>
          <cell r="AX470" t="str">
            <v>Amy Lofton</v>
          </cell>
          <cell r="AY470" t="str">
            <v>Tracy Richter</v>
          </cell>
          <cell r="BA470" t="str">
            <v>MMS</v>
          </cell>
        </row>
        <row r="471">
          <cell r="B471" t="str">
            <v>NP4-34-CD</v>
          </cell>
          <cell r="C471" t="str">
            <v>QSE Load Ratio Share</v>
          </cell>
          <cell r="D471" t="str">
            <v>Nodal</v>
          </cell>
          <cell r="E471" t="str">
            <v>Chron - Daily</v>
          </cell>
          <cell r="H471" t="str">
            <v>C</v>
          </cell>
          <cell r="I471" t="str">
            <v>Y</v>
          </cell>
          <cell r="X471" t="str">
            <v>Y</v>
          </cell>
          <cell r="AI471" t="str">
            <v>The QSE's Load Ratio Share used for the Ancillary Services obligation calculation</v>
          </cell>
          <cell r="AJ471">
            <v>12335</v>
          </cell>
          <cell r="AK471" t="str">
            <v>Report</v>
          </cell>
          <cell r="AL471" t="str">
            <v>A</v>
          </cell>
          <cell r="AN471" t="str">
            <v>4.3.18 Load Ratio Share</v>
          </cell>
          <cell r="AS471" t="str">
            <v>.zip,.csv,.xml</v>
          </cell>
          <cell r="AU471">
            <v>40512</v>
          </cell>
          <cell r="AV471" t="str">
            <v>Carrie Bivens</v>
          </cell>
          <cell r="AW471" t="str">
            <v>Neelima Bezwada</v>
          </cell>
          <cell r="AX471" t="str">
            <v>Amy Lofton</v>
          </cell>
          <cell r="AY471" t="str">
            <v>Tracy Richter</v>
          </cell>
          <cell r="BA471" t="str">
            <v>MMS</v>
          </cell>
        </row>
        <row r="472">
          <cell r="B472" t="str">
            <v>NP4-351-AN</v>
          </cell>
          <cell r="C472" t="str">
            <v>Forecast Changes</v>
          </cell>
          <cell r="D472" t="str">
            <v>Nodal</v>
          </cell>
          <cell r="E472" t="str">
            <v>Event - Notification</v>
          </cell>
          <cell r="H472" t="str">
            <v>S</v>
          </cell>
          <cell r="I472" t="str">
            <v>Y</v>
          </cell>
          <cell r="Q472" t="str">
            <v>Y</v>
          </cell>
          <cell r="U472" t="str">
            <v>Y</v>
          </cell>
          <cell r="V472" t="str">
            <v>Y</v>
          </cell>
          <cell r="W472" t="str">
            <v>Y</v>
          </cell>
          <cell r="X472" t="str">
            <v>Y</v>
          </cell>
          <cell r="Y472" t="str">
            <v>Y</v>
          </cell>
          <cell r="Z472" t="str">
            <v>Y</v>
          </cell>
          <cell r="AA472" t="str">
            <v>Y</v>
          </cell>
          <cell r="AC472" t="str">
            <v>Y</v>
          </cell>
          <cell r="AI472" t="str">
            <v>ERCOT shall send a message by means of the Messaging System indication that the Seven-Day Forecasts have been updated.  ERCOT System, Weather Zone, and Load Zone Load forecasts for the next seven days, by hour, and a message on update indicating any changes to the forecasts by means of the Messaging System TEXT:  ERCOT 7-day LF updated [Updated Time]</v>
          </cell>
          <cell r="AK472" t="str">
            <v>Alert/Notice</v>
          </cell>
          <cell r="AL472" t="str">
            <v>A</v>
          </cell>
          <cell r="AU472">
            <v>40513</v>
          </cell>
          <cell r="AV472" t="str">
            <v>Calvin Opheim</v>
          </cell>
          <cell r="AW472" t="str">
            <v>Bill Boswell</v>
          </cell>
          <cell r="AX472" t="str">
            <v>Amy Lofton</v>
          </cell>
          <cell r="AY472" t="str">
            <v>Tracy Richter</v>
          </cell>
          <cell r="AZ472" t="str">
            <v>Automated</v>
          </cell>
          <cell r="BA472" t="str">
            <v>EMS/MMS</v>
          </cell>
        </row>
        <row r="473">
          <cell r="B473" t="str">
            <v>NP4-450-M</v>
          </cell>
          <cell r="C473" t="str">
            <v>Market Submission Validation Rules</v>
          </cell>
          <cell r="D473" t="str">
            <v>Nodal</v>
          </cell>
          <cell r="E473" t="str">
            <v>Event - As Needed</v>
          </cell>
          <cell r="H473" t="str">
            <v>S</v>
          </cell>
          <cell r="I473" t="str">
            <v>Y</v>
          </cell>
          <cell r="U473" t="str">
            <v>Y</v>
          </cell>
          <cell r="V473" t="str">
            <v>Y</v>
          </cell>
          <cell r="W473" t="str">
            <v>Y</v>
          </cell>
          <cell r="X473" t="str">
            <v>Y</v>
          </cell>
          <cell r="Y473" t="str">
            <v>Y</v>
          </cell>
          <cell r="Z473" t="str">
            <v>Y</v>
          </cell>
          <cell r="AA473" t="str">
            <v>Y</v>
          </cell>
          <cell r="AC473" t="str">
            <v>Y</v>
          </cell>
          <cell r="AI473" t="str">
            <v>Information of validation submission rules, notification rules, software documentation and pre-validation information</v>
          </cell>
          <cell r="AJ473">
            <v>11457</v>
          </cell>
          <cell r="AK473" t="str">
            <v>Document</v>
          </cell>
          <cell r="AL473" t="str">
            <v>A</v>
          </cell>
          <cell r="AS473" t="str">
            <v>.doc</v>
          </cell>
          <cell r="AU473">
            <v>40506</v>
          </cell>
          <cell r="AV473" t="str">
            <v>Carrie Bivens</v>
          </cell>
          <cell r="AW473" t="str">
            <v>Neelima Bezwada</v>
          </cell>
          <cell r="BA473" t="str">
            <v>Manual</v>
          </cell>
        </row>
        <row r="474">
          <cell r="B474" t="str">
            <v>NP4-475-M</v>
          </cell>
          <cell r="C474" t="str">
            <v>Mitigated Offer Cap</v>
          </cell>
          <cell r="D474" t="str">
            <v>Nodal</v>
          </cell>
          <cell r="E474" t="str">
            <v>Event - As Needed</v>
          </cell>
          <cell r="H474" t="str">
            <v>S</v>
          </cell>
          <cell r="I474" t="str">
            <v>Y</v>
          </cell>
          <cell r="U474" t="str">
            <v>Y</v>
          </cell>
          <cell r="V474" t="str">
            <v>Y</v>
          </cell>
          <cell r="W474" t="str">
            <v>Y</v>
          </cell>
          <cell r="X474" t="str">
            <v>Y</v>
          </cell>
          <cell r="Y474" t="str">
            <v>Y</v>
          </cell>
          <cell r="Z474" t="str">
            <v>Y</v>
          </cell>
          <cell r="AA474" t="str">
            <v>Y</v>
          </cell>
          <cell r="AC474" t="str">
            <v>Y</v>
          </cell>
          <cell r="AI474" t="str">
            <v>The process for developing the mitigated offer cap must be described by ERCOT in a procedure approved by the TAC subcommittee, and posted to the MIS Secure Area within one Business Day after initial approval, and after each approved change</v>
          </cell>
          <cell r="AJ474">
            <v>11470</v>
          </cell>
          <cell r="AK474" t="str">
            <v>Document</v>
          </cell>
          <cell r="AL474" t="str">
            <v>A</v>
          </cell>
          <cell r="AS474" t="str">
            <v>.doc</v>
          </cell>
          <cell r="AU474">
            <v>40513</v>
          </cell>
          <cell r="AV474" t="str">
            <v>Resmi Surendran</v>
          </cell>
          <cell r="AW474" t="str">
            <v>Jeff Gilbertson</v>
          </cell>
          <cell r="BA474" t="str">
            <v>Manual</v>
          </cell>
        </row>
        <row r="475">
          <cell r="B475" t="str">
            <v>NP4-493-AN</v>
          </cell>
          <cell r="C475" t="str">
            <v>Notice to QSE of Rejected Bid or Offer</v>
          </cell>
          <cell r="D475" t="str">
            <v>Nodal</v>
          </cell>
          <cell r="E475" t="str">
            <v>Event - Notification</v>
          </cell>
          <cell r="H475" t="str">
            <v>C</v>
          </cell>
          <cell r="I475" t="str">
            <v>Y</v>
          </cell>
          <cell r="Q475" t="str">
            <v>Y</v>
          </cell>
          <cell r="X475" t="str">
            <v>Y</v>
          </cell>
          <cell r="AI475" t="str">
            <v>Credit Requirement for DAM Bids and Offers.  Notify QSE of rejected bids and offers</v>
          </cell>
          <cell r="AK475" t="str">
            <v>Alert/Notice</v>
          </cell>
          <cell r="AL475" t="str">
            <v>A</v>
          </cell>
          <cell r="AS475" t="str">
            <v>.html,.xml</v>
          </cell>
          <cell r="AU475">
            <v>40506</v>
          </cell>
          <cell r="AV475" t="str">
            <v>Carrie Bivens/Resmi Surendran</v>
          </cell>
          <cell r="AW475" t="str">
            <v>Neelima Bezwada/Jeff Gilbertson</v>
          </cell>
          <cell r="AX475" t="str">
            <v>Dave Pagliai/Steve White</v>
          </cell>
          <cell r="AY475" t="str">
            <v>Naga Valasagandla/Srenivas Badri</v>
          </cell>
          <cell r="AZ475" t="str">
            <v>Automated</v>
          </cell>
          <cell r="BA475" t="str">
            <v>MMS</v>
          </cell>
        </row>
        <row r="476">
          <cell r="B476" t="str">
            <v>NP4-50-AN</v>
          </cell>
          <cell r="C476" t="str">
            <v>Watch</v>
          </cell>
          <cell r="D476" t="str">
            <v>Nodal</v>
          </cell>
          <cell r="E476" t="str">
            <v>Event - Notification</v>
          </cell>
          <cell r="H476" t="str">
            <v>S</v>
          </cell>
          <cell r="I476" t="str">
            <v>Y</v>
          </cell>
          <cell r="M476" t="str">
            <v>Y</v>
          </cell>
          <cell r="P476" t="str">
            <v>Y</v>
          </cell>
          <cell r="U476" t="str">
            <v>Y</v>
          </cell>
          <cell r="V476" t="str">
            <v>Y</v>
          </cell>
          <cell r="W476" t="str">
            <v>Y</v>
          </cell>
          <cell r="X476" t="str">
            <v>Y</v>
          </cell>
          <cell r="Y476" t="str">
            <v>Y</v>
          </cell>
          <cell r="Z476" t="str">
            <v>Y</v>
          </cell>
          <cell r="AA476" t="str">
            <v>Y</v>
          </cell>
          <cell r="AC476" t="str">
            <v>Y</v>
          </cell>
          <cell r="AI476" t="str">
            <v>ERCOT may temporarily deviate from the timing of its obligations in this Section but only to the extent necessary to ensure the secure operation of the ERCOT System.  In that event, ERCOT shall immediately issue a Watch and notify all Qualified Scheduling Entities (QSEs) of the following:   (a) Details of the affected timing and procedures; (b) Details of any interim requirements; (c) An estimate of the period for which the interim requirements apply; and (d) Reasons for the temporary variation  ERCOT shall issue a Watch when ERCOT determines that: (a) Conditions have developed such that additional Ancillary Services are needed in the current Operating Period; (b) There are insufficient Ancillary Services or Energy Offers. in the DAM or in a Supplemental Ancillary Services Market (SASM); (c) Market-based congestion management techniques embedded in SCED as specified in these Protocols will not be adequate to resolve transmission security violations; or (d) Forced Outages or other abnormal operating conditions have occurred, or may occur that require operations with active transmission security violations. TEXT: ERCOT has extended the DAM for Operating Day [date] until [time], due to [reason]. Please [interim requirements]</v>
          </cell>
          <cell r="AK476" t="str">
            <v>Alert/Notice</v>
          </cell>
          <cell r="AL476" t="str">
            <v>A</v>
          </cell>
          <cell r="AU476">
            <v>40513</v>
          </cell>
          <cell r="AV476" t="str">
            <v>Jimmy Hartmann</v>
          </cell>
          <cell r="AW476" t="str">
            <v>Jerry Gaddy</v>
          </cell>
          <cell r="AX476" t="str">
            <v>Amy Lofton</v>
          </cell>
          <cell r="AY476" t="str">
            <v>Tracy Richter</v>
          </cell>
          <cell r="AZ476" t="str">
            <v>User Entered</v>
          </cell>
          <cell r="BA476" t="str">
            <v>Manual</v>
          </cell>
        </row>
        <row r="477">
          <cell r="B477" t="str">
            <v>NP4-51-AN</v>
          </cell>
          <cell r="C477" t="str">
            <v>Emergency Notice</v>
          </cell>
          <cell r="D477" t="str">
            <v>Nodal</v>
          </cell>
          <cell r="E477" t="str">
            <v>Event - Notification</v>
          </cell>
          <cell r="H477" t="str">
            <v>P</v>
          </cell>
          <cell r="I477" t="str">
            <v>Y</v>
          </cell>
          <cell r="M477" t="str">
            <v>Y</v>
          </cell>
          <cell r="O477" t="str">
            <v>Y</v>
          </cell>
          <cell r="T477" t="str">
            <v>Y</v>
          </cell>
          <cell r="U477" t="str">
            <v>Y</v>
          </cell>
          <cell r="V477" t="str">
            <v>Y</v>
          </cell>
          <cell r="W477" t="str">
            <v>Y</v>
          </cell>
          <cell r="X477" t="str">
            <v>Y</v>
          </cell>
          <cell r="Y477" t="str">
            <v>Y</v>
          </cell>
          <cell r="Z477" t="str">
            <v>Y</v>
          </cell>
          <cell r="AA477" t="str">
            <v>Y</v>
          </cell>
          <cell r="AC477" t="str">
            <v>Y</v>
          </cell>
          <cell r="AI477" t="str">
            <v>If, despite the varying timing or omitting any procedure, ERCOT is unable to execute the Day-Ahead process, ERCOT may abort all or part of the Day-Ahead process and require all schedules and trades to be submitted in the Adjustment Period.  In that event, ERCOT shall declare an Emergency Condition and notify all QSEs of the following: (a) Details of the affected timing and procedures; (b) Details of any interim requirements; (c) An estimate of the period for which the interim requirements apply; and (d) Reasons for the temporary variation TEXT: ERCOT has declared the DAM process invalid for operating Day [date]. Please enter all required schedules and trades during the Adjustment Periods.</v>
          </cell>
          <cell r="AK477" t="str">
            <v>Alert/Notice</v>
          </cell>
          <cell r="AL477" t="str">
            <v>A</v>
          </cell>
          <cell r="AU477">
            <v>40513</v>
          </cell>
          <cell r="AV477" t="str">
            <v>Jimmy Hartmann</v>
          </cell>
          <cell r="AW477" t="str">
            <v>Jerry Gaddy</v>
          </cell>
          <cell r="AX477" t="str">
            <v>Amy Lofton</v>
          </cell>
          <cell r="AY477" t="str">
            <v>Tracy Richter</v>
          </cell>
          <cell r="AZ477" t="str">
            <v>User Entered</v>
          </cell>
          <cell r="BA477" t="str">
            <v>Manual</v>
          </cell>
        </row>
        <row r="478">
          <cell r="B478" t="str">
            <v>NP4-528-ER</v>
          </cell>
          <cell r="C478" t="str">
            <v>Capacity Factors by Resource Report</v>
          </cell>
          <cell r="D478" t="str">
            <v>Nodal</v>
          </cell>
          <cell r="E478" t="str">
            <v>Chron - Monthly</v>
          </cell>
          <cell r="H478" t="str">
            <v>S</v>
          </cell>
          <cell r="I478" t="str">
            <v>Y</v>
          </cell>
          <cell r="L478" t="str">
            <v>Y</v>
          </cell>
          <cell r="U478" t="str">
            <v>Y</v>
          </cell>
          <cell r="V478" t="str">
            <v>Y</v>
          </cell>
          <cell r="W478" t="str">
            <v>Y</v>
          </cell>
          <cell r="X478" t="str">
            <v>Y</v>
          </cell>
          <cell r="Y478" t="str">
            <v>Y</v>
          </cell>
          <cell r="Z478" t="str">
            <v>Y</v>
          </cell>
          <cell r="AA478" t="str">
            <v>Y</v>
          </cell>
          <cell r="AC478" t="str">
            <v>Y</v>
          </cell>
          <cell r="AI478" t="str">
            <v>The previous 12 months’ capacity factor must be updated by ERCOT by the 20th day of each month using the most recent data for use in the next month</v>
          </cell>
          <cell r="AJ478">
            <v>11140</v>
          </cell>
          <cell r="AK478" t="str">
            <v>Report</v>
          </cell>
          <cell r="AL478" t="str">
            <v>A</v>
          </cell>
          <cell r="AS478" t="str">
            <v>.csv</v>
          </cell>
          <cell r="AU478">
            <v>40500</v>
          </cell>
          <cell r="AV478" t="str">
            <v>Randy Roberts</v>
          </cell>
          <cell r="AW478" t="str">
            <v>Randy Roberts</v>
          </cell>
          <cell r="AX478" t="str">
            <v>Jamie Lavas</v>
          </cell>
          <cell r="AY478" t="str">
            <v>Steven Lang</v>
          </cell>
          <cell r="BA478" t="str">
            <v>LOD</v>
          </cell>
        </row>
        <row r="479">
          <cell r="B479" t="str">
            <v>NP4-52-AN</v>
          </cell>
          <cell r="C479" t="str">
            <v>DAM/DRUC RMR Commitment</v>
          </cell>
          <cell r="D479" t="str">
            <v>Nodal</v>
          </cell>
          <cell r="E479" t="str">
            <v>Event - Notification</v>
          </cell>
          <cell r="H479" t="str">
            <v>C</v>
          </cell>
          <cell r="I479" t="str">
            <v>Y</v>
          </cell>
          <cell r="Q479" t="str">
            <v>Y</v>
          </cell>
          <cell r="X479" t="str">
            <v>Y</v>
          </cell>
          <cell r="AI479" t="str">
            <v>ERCOT shall notify the Qualified Scheduling Entity (QSE) representing a Reliability Must-Run (RMR) Unit for any unit that is being committed in the Day-Ahead Market (DAM) or the Day-Ahead Reliability Unit Commitment (DRUC) at the same time that the DAM and DRUC participants are notified of the results of that respective process.  TEXT: DAM-TPAWD-RPT Reports on 3Part Awards for operating date MM/DD/YYYY are available. DRUC-AWD-RPT Reports on DRUC Awards for operating date MM/DD/YYYY are available.</v>
          </cell>
          <cell r="AK479" t="str">
            <v>Alert/Notice</v>
          </cell>
          <cell r="AL479" t="str">
            <v>A</v>
          </cell>
          <cell r="AS479" t="str">
            <v>.html,.xml</v>
          </cell>
          <cell r="AU479">
            <v>40512</v>
          </cell>
          <cell r="AV479" t="str">
            <v>Jimmy Hartmann/Carrie Bivens</v>
          </cell>
          <cell r="AW479" t="str">
            <v>Jimmy Hartmann/Neelima Bezwada</v>
          </cell>
          <cell r="AX479" t="str">
            <v>Amy Lofton</v>
          </cell>
          <cell r="AY479" t="str">
            <v>Tracy Richter</v>
          </cell>
          <cell r="AZ479" t="str">
            <v>Automated</v>
          </cell>
          <cell r="BA479" t="str">
            <v>MMS</v>
          </cell>
        </row>
        <row r="480">
          <cell r="B480" t="str">
            <v>NP4-53-AN</v>
          </cell>
          <cell r="C480" t="str">
            <v>Ancillary Service Obligation Assignment</v>
          </cell>
          <cell r="D480" t="str">
            <v>Nodal</v>
          </cell>
          <cell r="E480" t="str">
            <v>Event - Notification</v>
          </cell>
          <cell r="H480" t="str">
            <v>C</v>
          </cell>
          <cell r="I480" t="str">
            <v>Y</v>
          </cell>
          <cell r="Q480" t="str">
            <v>Y</v>
          </cell>
          <cell r="X480" t="str">
            <v>Y</v>
          </cell>
          <cell r="AI480" t="str">
            <v>By 0600 of the Day-Ahead, ERCOT shall notify each QSE of its Ancillary Service Obligation for each service and for each hour of the Operating Day. TEXT: DAM-ASOBL-RPT Reports on AS obligation for operating day &lt;MM/DD/YYYY&gt; are available</v>
          </cell>
          <cell r="AK480" t="str">
            <v>Alert/Notice</v>
          </cell>
          <cell r="AL480" t="str">
            <v>A</v>
          </cell>
          <cell r="AS480" t="str">
            <v>.html,.xml</v>
          </cell>
          <cell r="AU480">
            <v>40512</v>
          </cell>
          <cell r="AV480" t="str">
            <v>Carrie Bivens</v>
          </cell>
          <cell r="AW480" t="str">
            <v>Neelima Bezwada</v>
          </cell>
          <cell r="AX480" t="str">
            <v>Amy Lofton</v>
          </cell>
          <cell r="AY480" t="str">
            <v>Tracy Richter</v>
          </cell>
          <cell r="AZ480" t="str">
            <v>Automated</v>
          </cell>
          <cell r="BA480" t="str">
            <v>MMS</v>
          </cell>
        </row>
        <row r="481">
          <cell r="B481" t="str">
            <v>NP4-54-AN</v>
          </cell>
          <cell r="C481" t="str">
            <v>Invalid Capacity Trade</v>
          </cell>
          <cell r="D481" t="str">
            <v>Nodal</v>
          </cell>
          <cell r="E481" t="str">
            <v>Event - Notification</v>
          </cell>
          <cell r="H481" t="str">
            <v>C</v>
          </cell>
          <cell r="I481" t="str">
            <v>Y</v>
          </cell>
          <cell r="Q481" t="str">
            <v>Y</v>
          </cell>
          <cell r="X481" t="str">
            <v>Y</v>
          </cell>
          <cell r="AI481" t="str">
            <v>As soon as practicable, ERCOT shall notify each QSE through the Messaging System of any of its Capacity Trades that are invalid Capacity Trades.</v>
          </cell>
          <cell r="AK481" t="str">
            <v>Alert/Notice</v>
          </cell>
          <cell r="AL481" t="str">
            <v>A</v>
          </cell>
          <cell r="AS481" t="str">
            <v>.html,.xml</v>
          </cell>
          <cell r="AU481">
            <v>40506</v>
          </cell>
          <cell r="AV481" t="str">
            <v>Carrie Bivens/Resmi Surendran</v>
          </cell>
          <cell r="AW481" t="str">
            <v>Neelima Bezwada/Jeff Gilbertson</v>
          </cell>
          <cell r="AX481" t="str">
            <v>Dave Pagliai/Steve White</v>
          </cell>
          <cell r="AY481" t="str">
            <v>Naga Valasagandla/Srenivas Badri</v>
          </cell>
          <cell r="AZ481" t="str">
            <v>Automated</v>
          </cell>
          <cell r="BA481" t="str">
            <v>MMS</v>
          </cell>
        </row>
        <row r="482">
          <cell r="B482" t="str">
            <v>NP4-55-AN</v>
          </cell>
          <cell r="C482" t="str">
            <v>Capacity Trade Received</v>
          </cell>
          <cell r="D482" t="str">
            <v>Nodal</v>
          </cell>
          <cell r="E482" t="str">
            <v>Event - Notification</v>
          </cell>
          <cell r="H482" t="str">
            <v>C</v>
          </cell>
          <cell r="I482" t="str">
            <v>Y</v>
          </cell>
          <cell r="Q482" t="str">
            <v>Y</v>
          </cell>
          <cell r="X482" t="str">
            <v>Y</v>
          </cell>
          <cell r="AI482" t="str">
            <v>When a Capacity Trade is reported to ERCOT, ERCOT shall notify both the buying and selling QSEs TEXT: CM-CAPTRD-NOTF Capacity Trade &lt;Submission/Cancel&gt; update by &lt;PARTICIPANT_NAME&gt;: Confirmed: &lt;NO/YES&gt;, for Trade Date: &lt;MM/DD/YYYY&gt;, Buyer:&lt;PARTICIPANT_NAME, Seller:&lt;PARTICIPANT_NAME&gt;</v>
          </cell>
          <cell r="AK482" t="str">
            <v>Alert/Notice</v>
          </cell>
          <cell r="AL482" t="str">
            <v>A</v>
          </cell>
          <cell r="AS482" t="str">
            <v>.html,.xml</v>
          </cell>
          <cell r="AU482">
            <v>40506</v>
          </cell>
          <cell r="AV482" t="str">
            <v>Carrie Bivens</v>
          </cell>
          <cell r="AW482" t="str">
            <v>Neelima Bezwada</v>
          </cell>
          <cell r="AX482" t="str">
            <v>Amy Lofton</v>
          </cell>
          <cell r="AY482" t="str">
            <v>Tracy Richter</v>
          </cell>
          <cell r="AZ482" t="str">
            <v>Automated</v>
          </cell>
          <cell r="BA482" t="str">
            <v>MMS</v>
          </cell>
        </row>
        <row r="483">
          <cell r="B483" t="str">
            <v>NP4-56-AN</v>
          </cell>
          <cell r="C483" t="str">
            <v>Rejected Bid - Credit Exposure Exceeds Counter Party's Credit Limit for DAM</v>
          </cell>
          <cell r="D483" t="str">
            <v>Nodal</v>
          </cell>
          <cell r="E483" t="str">
            <v>Event - Notification</v>
          </cell>
          <cell r="H483" t="str">
            <v>C</v>
          </cell>
          <cell r="I483" t="str">
            <v>Y</v>
          </cell>
          <cell r="Q483" t="str">
            <v>Y</v>
          </cell>
          <cell r="X483" t="str">
            <v>Y</v>
          </cell>
          <cell r="AI483" t="str">
            <v>ERCOT shall reject the QSEs individual bids and offers whose credit exposure, as calculated in item (6) below, exceeds the Counter-Parties credit limit for DAM participation as described in items (1) and (2) above,  and shall notify the QSE through the MIS Certified Area as soon as practicable</v>
          </cell>
          <cell r="AK483" t="str">
            <v>Alert/Notice</v>
          </cell>
          <cell r="AL483" t="str">
            <v>A</v>
          </cell>
          <cell r="AS483" t="str">
            <v>.html,.xml</v>
          </cell>
          <cell r="AU483">
            <v>40512</v>
          </cell>
          <cell r="AV483" t="str">
            <v>Carrie Bivens</v>
          </cell>
          <cell r="AW483" t="str">
            <v>Neelima Bezwada</v>
          </cell>
          <cell r="AX483" t="str">
            <v>Dave Pagliai/Steve White</v>
          </cell>
          <cell r="AY483" t="str">
            <v>Naga Valasagandla/Srenivas Badri</v>
          </cell>
          <cell r="AZ483" t="str">
            <v>Automated</v>
          </cell>
          <cell r="BA483" t="str">
            <v>MMS</v>
          </cell>
        </row>
        <row r="484">
          <cell r="B484" t="str">
            <v>NP5-52-AN</v>
          </cell>
          <cell r="C484" t="str">
            <v>RUC Commitments and Decommitments</v>
          </cell>
          <cell r="D484" t="str">
            <v>Nodal</v>
          </cell>
          <cell r="E484" t="str">
            <v>Event - Notification</v>
          </cell>
          <cell r="H484" t="str">
            <v>C</v>
          </cell>
          <cell r="I484" t="str">
            <v>Y</v>
          </cell>
          <cell r="Q484" t="str">
            <v>Y</v>
          </cell>
          <cell r="X484" t="str">
            <v>Y</v>
          </cell>
          <cell r="AI484" t="str">
            <v>ERCOT shall notify each QSE in the Day-Ahead of the DRUC Resource commitments and advisory decommitments that have been cleared by the RUC for the Resources that QSE represents. ERCOT shall notify each QSE of the HRUC Resource commitments and decommitments that have been cleared by the RUC for the Resources that QSE represents.  Resource commitments must include the start interval and duration for which the Resource is required to be at least at LSL. Resource decommitments must include the interval in which the Resource is required to be Off-Line, duration, and reason for the decommitment. TEXT: DRUC-AWD-RPT Reports on DRUC Awards for operating date MM/DD/YYYY are available. HRUC-AWD-RPT Reports on HRUC Awards for operating date MM/DD/YYYY are available</v>
          </cell>
          <cell r="AK484" t="str">
            <v>Alert/Notice</v>
          </cell>
          <cell r="AL484" t="str">
            <v>A</v>
          </cell>
          <cell r="AS484" t="str">
            <v>.html,.xml</v>
          </cell>
          <cell r="AU484">
            <v>40512</v>
          </cell>
          <cell r="AV484" t="str">
            <v>Resmi Surendran</v>
          </cell>
          <cell r="AW484" t="str">
            <v>Tao Cheng</v>
          </cell>
          <cell r="AX484" t="str">
            <v>Amy Lofton</v>
          </cell>
          <cell r="AY484" t="str">
            <v>Tracy Richter</v>
          </cell>
          <cell r="AZ484" t="str">
            <v>Automated</v>
          </cell>
          <cell r="BA484" t="str">
            <v>MMS</v>
          </cell>
        </row>
        <row r="485">
          <cell r="B485" t="str">
            <v>NP5-53-AN</v>
          </cell>
          <cell r="C485" t="str">
            <v>RMR Delivery Plan Modification</v>
          </cell>
          <cell r="D485" t="str">
            <v>Nodal</v>
          </cell>
          <cell r="E485" t="str">
            <v>Event - Notification</v>
          </cell>
          <cell r="H485" t="str">
            <v>C</v>
          </cell>
          <cell r="L485" t="str">
            <v>Y</v>
          </cell>
          <cell r="Q485" t="str">
            <v>Y</v>
          </cell>
          <cell r="X485" t="str">
            <v>Y</v>
          </cell>
          <cell r="AI485" t="str">
            <v>At any time during the Adjustment Period, ERCOT shall notify the QSE representing an RMR or a Synchronous Condenser of any modification to the Delivery Plan for the RMR Unit or the Synchronous Condenser Unit made as a result of an HRUC.  TEXT:  HRUC-AWD-RPT Reports on HRUC Awards for operating date MM/DD/YYYY are available.</v>
          </cell>
          <cell r="AK485" t="str">
            <v>Alert/Notice</v>
          </cell>
          <cell r="AL485" t="str">
            <v>A</v>
          </cell>
          <cell r="AS485" t="str">
            <v>.html,.xml</v>
          </cell>
          <cell r="AU485">
            <v>40512</v>
          </cell>
          <cell r="AV485" t="str">
            <v>Resmi Surendran</v>
          </cell>
          <cell r="AW485" t="str">
            <v>Jeff Gilbertson</v>
          </cell>
          <cell r="AX485" t="str">
            <v>Amy Lofton</v>
          </cell>
          <cell r="AY485" t="str">
            <v>Tracy Richter</v>
          </cell>
          <cell r="AZ485" t="str">
            <v>Automated</v>
          </cell>
          <cell r="BA485" t="str">
            <v>MMS</v>
          </cell>
        </row>
        <row r="486">
          <cell r="B486" t="str">
            <v>NP5-54-AN</v>
          </cell>
          <cell r="C486" t="str">
            <v>Update Verifiable Cost Data - RUC Instructions</v>
          </cell>
          <cell r="D486" t="str">
            <v>Nodal</v>
          </cell>
          <cell r="E486" t="str">
            <v>Event - Notification</v>
          </cell>
          <cell r="K486" t="str">
            <v>Y</v>
          </cell>
          <cell r="L486" t="str">
            <v>Y</v>
          </cell>
          <cell r="Q486" t="str">
            <v>Y</v>
          </cell>
          <cell r="X486" t="str">
            <v>Y</v>
          </cell>
          <cell r="AI486" t="str">
            <v>ERCOT shall notify a QSE to update verifiable cost data of a Resource when the Resource has received more than 50 RUC instructions meeting the criteria in Section 5.6.2, RUC Startup Cost Eligibility, in a year, but ERCOT may not request an update more frequently than annually.</v>
          </cell>
          <cell r="AK486" t="str">
            <v>Alert/Notice</v>
          </cell>
          <cell r="AL486" t="str">
            <v>A</v>
          </cell>
          <cell r="AU486">
            <v>40513</v>
          </cell>
          <cell r="AV486" t="str">
            <v>Austin Rosel</v>
          </cell>
          <cell r="AW486" t="str">
            <v>Ino Gonzalez</v>
          </cell>
          <cell r="AZ486" t="str">
            <v>Manual</v>
          </cell>
          <cell r="BA486" t="str">
            <v>Manual</v>
          </cell>
        </row>
        <row r="487">
          <cell r="B487" t="str">
            <v>NP5-55-AN</v>
          </cell>
          <cell r="C487" t="str">
            <v>Update Verifiable Cost Data - 5 yr timeline</v>
          </cell>
          <cell r="D487" t="str">
            <v>Nodal</v>
          </cell>
          <cell r="E487" t="str">
            <v>Event - Notification</v>
          </cell>
          <cell r="K487" t="str">
            <v>Y</v>
          </cell>
          <cell r="L487" t="str">
            <v>Y</v>
          </cell>
          <cell r="Q487" t="str">
            <v>Y</v>
          </cell>
          <cell r="X487" t="str">
            <v>Y</v>
          </cell>
          <cell r="AI487" t="str">
            <v>ERCOT shall notify a QSE to update verifiable cost data of a Resource if at least five years have passed since ERCOT previously approved verifiable cost data for that Resource.</v>
          </cell>
          <cell r="AK487" t="str">
            <v>Alert/Notice</v>
          </cell>
          <cell r="AL487" t="str">
            <v>A</v>
          </cell>
          <cell r="AU487">
            <v>40513</v>
          </cell>
          <cell r="AV487" t="str">
            <v>Austin Rosel</v>
          </cell>
          <cell r="AW487" t="str">
            <v>Ino Gonzalez</v>
          </cell>
          <cell r="AZ487" t="str">
            <v>Manual</v>
          </cell>
          <cell r="BA487" t="str">
            <v>Manual</v>
          </cell>
        </row>
        <row r="488">
          <cell r="B488" t="str">
            <v>NP5-615-SG</v>
          </cell>
          <cell r="C488" t="str">
            <v>Standard Contingency List</v>
          </cell>
          <cell r="D488" t="str">
            <v>Nodal</v>
          </cell>
          <cell r="E488" t="str">
            <v>Chron - Per Model</v>
          </cell>
          <cell r="H488" t="str">
            <v>S</v>
          </cell>
          <cell r="I488" t="str">
            <v>Y</v>
          </cell>
          <cell r="U488" t="str">
            <v>Y</v>
          </cell>
          <cell r="V488" t="str">
            <v>Y</v>
          </cell>
          <cell r="W488" t="str">
            <v>Y</v>
          </cell>
          <cell r="X488" t="str">
            <v>Y</v>
          </cell>
          <cell r="Y488" t="str">
            <v>Y</v>
          </cell>
          <cell r="Z488" t="str">
            <v>Y</v>
          </cell>
          <cell r="AA488" t="str">
            <v>Y</v>
          </cell>
          <cell r="AC488" t="str">
            <v>Y</v>
          </cell>
          <cell r="AI488" t="str">
            <v>Post the current contingency list</v>
          </cell>
          <cell r="AJ488">
            <v>13006</v>
          </cell>
          <cell r="AK488" t="str">
            <v>Report</v>
          </cell>
          <cell r="AL488" t="str">
            <v>A</v>
          </cell>
          <cell r="AS488" t="str">
            <v>.zip,.xls</v>
          </cell>
          <cell r="AU488">
            <v>40463</v>
          </cell>
          <cell r="AV488" t="str">
            <v>Jay Teixeira</v>
          </cell>
          <cell r="AW488" t="str">
            <v>John Moseley</v>
          </cell>
          <cell r="BA488" t="str">
            <v>NMMS</v>
          </cell>
        </row>
        <row r="489">
          <cell r="B489" t="str">
            <v>NP5-649-CD</v>
          </cell>
          <cell r="C489" t="str">
            <v>Temporarily Removed Contingencies</v>
          </cell>
          <cell r="D489" t="str">
            <v>Nodal</v>
          </cell>
          <cell r="E489" t="str">
            <v>Chron - Hourly</v>
          </cell>
          <cell r="H489" t="str">
            <v>S</v>
          </cell>
          <cell r="I489" t="str">
            <v>Y</v>
          </cell>
          <cell r="U489" t="str">
            <v>Y</v>
          </cell>
          <cell r="V489" t="str">
            <v>Y</v>
          </cell>
          <cell r="W489" t="str">
            <v>Y</v>
          </cell>
          <cell r="X489" t="str">
            <v>Y</v>
          </cell>
          <cell r="Y489" t="str">
            <v>Y</v>
          </cell>
          <cell r="Z489" t="str">
            <v>Y</v>
          </cell>
          <cell r="AA489" t="str">
            <v>Y</v>
          </cell>
          <cell r="AC489" t="str">
            <v>Y</v>
          </cell>
          <cell r="AI489" t="str">
            <v>Post any Temporarily removed contingencies and reason for removal.</v>
          </cell>
          <cell r="AJ489">
            <v>12352</v>
          </cell>
          <cell r="AK489" t="str">
            <v>Report</v>
          </cell>
          <cell r="AL489" t="str">
            <v>A</v>
          </cell>
          <cell r="AS489" t="str">
            <v>.zip,.csv,.xml</v>
          </cell>
          <cell r="AU489">
            <v>40512</v>
          </cell>
          <cell r="AV489" t="str">
            <v>Bill Blevins</v>
          </cell>
          <cell r="AW489" t="str">
            <v>Thinesh Devadhas Mohanadhas</v>
          </cell>
          <cell r="AX489" t="str">
            <v>Amy Lofton</v>
          </cell>
          <cell r="AY489" t="str">
            <v>Tracy Richter</v>
          </cell>
          <cell r="BA489" t="str">
            <v>EMS</v>
          </cell>
        </row>
        <row r="490">
          <cell r="B490" t="str">
            <v>NP5-661-M</v>
          </cell>
          <cell r="C490" t="str">
            <v>RUC Payments Made to Resources with Power Purchase Agreements (PPA) Annual Report</v>
          </cell>
          <cell r="D490" t="str">
            <v>Nodal</v>
          </cell>
          <cell r="E490" t="str">
            <v>Chron - Annually</v>
          </cell>
          <cell r="F490" t="str">
            <v>Y</v>
          </cell>
          <cell r="H490" t="str">
            <v>P</v>
          </cell>
          <cell r="I490" t="str">
            <v>Y</v>
          </cell>
          <cell r="T490" t="str">
            <v>Y</v>
          </cell>
          <cell r="AC490" t="str">
            <v>Y</v>
          </cell>
          <cell r="AI490" t="str">
            <v>Percentage of RUC make-whole payments for Resources with PPAs during the 12 months of the previous calendar year.  Based on Final Settlements, includes total number of Resources that used a PPA for their most recent VC submission approved by ERCOT.</v>
          </cell>
          <cell r="AJ490">
            <v>12362</v>
          </cell>
          <cell r="AK490" t="str">
            <v>Report</v>
          </cell>
          <cell r="AL490" t="str">
            <v>A</v>
          </cell>
          <cell r="AS490" t="str">
            <v>.xls</v>
          </cell>
          <cell r="AU490">
            <v>40634</v>
          </cell>
          <cell r="AV490" t="str">
            <v>Austin Rosel</v>
          </cell>
          <cell r="AW490" t="str">
            <v>Ino Gonzalez</v>
          </cell>
          <cell r="BA490" t="str">
            <v>LOD</v>
          </cell>
        </row>
        <row r="491">
          <cell r="B491" t="str">
            <v>NP5-711-M</v>
          </cell>
          <cell r="C491" t="str">
            <v>Verifiable Cost Manual</v>
          </cell>
          <cell r="D491" t="str">
            <v>Nodal</v>
          </cell>
          <cell r="E491" t="str">
            <v>Event - As Needed</v>
          </cell>
          <cell r="F491" t="str">
            <v>Y</v>
          </cell>
          <cell r="H491" t="str">
            <v>P</v>
          </cell>
          <cell r="I491" t="str">
            <v>Y</v>
          </cell>
          <cell r="T491" t="str">
            <v>Y</v>
          </cell>
          <cell r="AC491" t="str">
            <v>Y</v>
          </cell>
          <cell r="AI491" t="str">
            <v>The Verifiable Cost Manual, which supplements the ERCOT protocols, describes the process for Resources to create and submit verifiable costs to ERCOT</v>
          </cell>
          <cell r="AJ491">
            <v>11429</v>
          </cell>
          <cell r="AK491" t="str">
            <v>Document</v>
          </cell>
          <cell r="AL491" t="str">
            <v>A</v>
          </cell>
          <cell r="AS491" t="str">
            <v>.doc</v>
          </cell>
          <cell r="AU491">
            <v>40463</v>
          </cell>
          <cell r="AV491" t="str">
            <v>Austin Rosel</v>
          </cell>
          <cell r="AW491" t="str">
            <v>Ino Gonzalez</v>
          </cell>
          <cell r="BA491" t="str">
            <v>Manual</v>
          </cell>
        </row>
        <row r="492">
          <cell r="B492" t="str">
            <v>NP5-751-CD</v>
          </cell>
          <cell r="C492" t="str">
            <v>Daily RUC Committed or Decommitted Resources</v>
          </cell>
          <cell r="D492" t="str">
            <v>Nodal</v>
          </cell>
          <cell r="E492" t="str">
            <v>Event - Per DRUC Run</v>
          </cell>
          <cell r="H492" t="str">
            <v>S</v>
          </cell>
          <cell r="I492" t="str">
            <v>Y</v>
          </cell>
          <cell r="U492" t="str">
            <v>Y</v>
          </cell>
          <cell r="V492" t="str">
            <v>Y</v>
          </cell>
          <cell r="W492" t="str">
            <v>Y</v>
          </cell>
          <cell r="X492" t="str">
            <v>Y</v>
          </cell>
          <cell r="Y492" t="str">
            <v>Y</v>
          </cell>
          <cell r="Z492" t="str">
            <v>Y</v>
          </cell>
          <cell r="AA492" t="str">
            <v>Y</v>
          </cell>
          <cell r="AC492" t="str">
            <v>Y</v>
          </cell>
          <cell r="AI492" t="str">
            <v>All resources that have been committed or decommitted for the daily RUC process including resources names, commit/decommit and the associated RUC process type/time</v>
          </cell>
          <cell r="AJ492">
            <v>10049</v>
          </cell>
          <cell r="AK492" t="str">
            <v>Report</v>
          </cell>
          <cell r="AL492" t="str">
            <v>A</v>
          </cell>
          <cell r="AS492" t="str">
            <v>.zip,.csv,.xml</v>
          </cell>
          <cell r="AU492">
            <v>40512</v>
          </cell>
          <cell r="AV492" t="str">
            <v>Resmi Surendran</v>
          </cell>
          <cell r="AW492" t="str">
            <v>Jian Chen</v>
          </cell>
          <cell r="AX492" t="str">
            <v>Amy Lofton</v>
          </cell>
          <cell r="AY492" t="str">
            <v>Tracy Richter</v>
          </cell>
          <cell r="BA492" t="str">
            <v>MMS</v>
          </cell>
        </row>
        <row r="493">
          <cell r="B493" t="str">
            <v>NP5-752-CD</v>
          </cell>
          <cell r="C493" t="str">
            <v>Hourly RUC Committed or Decommitted Resources</v>
          </cell>
          <cell r="D493" t="str">
            <v>Nodal</v>
          </cell>
          <cell r="E493" t="str">
            <v>Event - Per HRUC Run</v>
          </cell>
          <cell r="H493" t="str">
            <v>S</v>
          </cell>
          <cell r="I493" t="str">
            <v>Y</v>
          </cell>
          <cell r="T493" t="str">
            <v>Y</v>
          </cell>
          <cell r="AC493" t="str">
            <v>Y</v>
          </cell>
          <cell r="AI493" t="str">
            <v>All resources that have been committed or decommitted for the hourly RUC process including resources names, commit/decommit and the associated RUC process type/time</v>
          </cell>
          <cell r="AJ493">
            <v>10050</v>
          </cell>
          <cell r="AK493" t="str">
            <v>Report</v>
          </cell>
          <cell r="AL493" t="str">
            <v>A</v>
          </cell>
          <cell r="AS493" t="str">
            <v>.zip,.csv,.xml</v>
          </cell>
          <cell r="AU493">
            <v>40512</v>
          </cell>
          <cell r="AV493" t="str">
            <v>Resmi Surendran</v>
          </cell>
          <cell r="AW493" t="str">
            <v>Jian Chen</v>
          </cell>
          <cell r="AX493" t="str">
            <v>Amy Lofton</v>
          </cell>
          <cell r="AY493" t="str">
            <v>Tracy Richter</v>
          </cell>
          <cell r="BA493" t="str">
            <v>MMS</v>
          </cell>
        </row>
        <row r="494">
          <cell r="B494" t="str">
            <v>NP5-753-CD</v>
          </cell>
          <cell r="C494" t="str">
            <v>Weekly RUC Active and Binding Transmission Constraints</v>
          </cell>
          <cell r="D494" t="str">
            <v>Nodal</v>
          </cell>
          <cell r="E494" t="str">
            <v>Event - Per WRUC Run</v>
          </cell>
          <cell r="F494" t="str">
            <v>Y</v>
          </cell>
          <cell r="H494" t="str">
            <v>P</v>
          </cell>
          <cell r="I494" t="str">
            <v>Y</v>
          </cell>
          <cell r="T494" t="str">
            <v>Y</v>
          </cell>
          <cell r="U494" t="str">
            <v>Y</v>
          </cell>
          <cell r="V494" t="str">
            <v>Y</v>
          </cell>
          <cell r="W494" t="str">
            <v>Y</v>
          </cell>
          <cell r="X494" t="str">
            <v>Y</v>
          </cell>
          <cell r="Y494" t="str">
            <v>Y</v>
          </cell>
          <cell r="Z494" t="str">
            <v>Y</v>
          </cell>
          <cell r="AA494" t="str">
            <v>Y</v>
          </cell>
          <cell r="AC494" t="str">
            <v>Y</v>
          </cell>
          <cell r="AI494" t="str">
            <v xml:space="preserve">All active and binding constraints observed in the Weekly Reliability Unit Commitment process. </v>
          </cell>
          <cell r="AJ494">
            <v>12337</v>
          </cell>
          <cell r="AK494" t="str">
            <v>Report</v>
          </cell>
          <cell r="AL494" t="str">
            <v>A</v>
          </cell>
          <cell r="AS494" t="str">
            <v>.zip,.csv,.xml</v>
          </cell>
          <cell r="AU494">
            <v>40512</v>
          </cell>
          <cell r="AV494" t="str">
            <v>Resmi Surendran</v>
          </cell>
          <cell r="AW494" t="str">
            <v>Jian Chen</v>
          </cell>
          <cell r="AX494" t="str">
            <v>Amy Lofton</v>
          </cell>
          <cell r="AY494" t="str">
            <v>Tracy Richter</v>
          </cell>
          <cell r="BA494" t="str">
            <v>MMS</v>
          </cell>
        </row>
        <row r="495">
          <cell r="B495" t="str">
            <v>NP5-754-CD</v>
          </cell>
          <cell r="C495" t="str">
            <v>Daily RUC Active and Binding Transmission Constraints</v>
          </cell>
          <cell r="D495" t="str">
            <v>Nodal</v>
          </cell>
          <cell r="E495" t="str">
            <v>Event - Per DRUC Run</v>
          </cell>
          <cell r="F495" t="str">
            <v>Y</v>
          </cell>
          <cell r="H495" t="str">
            <v>P</v>
          </cell>
          <cell r="I495" t="str">
            <v>Y</v>
          </cell>
          <cell r="T495" t="str">
            <v>Y</v>
          </cell>
          <cell r="U495" t="str">
            <v>Y</v>
          </cell>
          <cell r="V495" t="str">
            <v>Y</v>
          </cell>
          <cell r="W495" t="str">
            <v>Y</v>
          </cell>
          <cell r="X495" t="str">
            <v>Y</v>
          </cell>
          <cell r="Y495" t="str">
            <v>Y</v>
          </cell>
          <cell r="Z495" t="str">
            <v>Y</v>
          </cell>
          <cell r="AA495" t="str">
            <v>Y</v>
          </cell>
          <cell r="AC495" t="str">
            <v>Y</v>
          </cell>
          <cell r="AI495" t="str">
            <v xml:space="preserve">List of all active and binding constraints observed in the Day-Ahead Reliability Unit Commitment process. </v>
          </cell>
          <cell r="AJ495">
            <v>12338</v>
          </cell>
          <cell r="AK495" t="str">
            <v>Report</v>
          </cell>
          <cell r="AL495" t="str">
            <v>A</v>
          </cell>
          <cell r="AN495" t="str">
            <v>4.3.13 Binding Constraints</v>
          </cell>
          <cell r="AS495" t="str">
            <v>.zip,.csv,.xml</v>
          </cell>
          <cell r="AU495">
            <v>40512</v>
          </cell>
          <cell r="AV495" t="str">
            <v>Resmi Surendran</v>
          </cell>
          <cell r="AW495" t="str">
            <v>Jian Chen</v>
          </cell>
          <cell r="AX495" t="str">
            <v>Amy Lofton</v>
          </cell>
          <cell r="AY495" t="str">
            <v>Tracy Richter</v>
          </cell>
          <cell r="BA495" t="str">
            <v>MMS</v>
          </cell>
        </row>
        <row r="496">
          <cell r="B496" t="str">
            <v>NP5-755-CD</v>
          </cell>
          <cell r="C496" t="str">
            <v>Hourly RUC Active and Binding Transmission Constraints</v>
          </cell>
          <cell r="D496" t="str">
            <v>Nodal</v>
          </cell>
          <cell r="E496" t="str">
            <v>Event - Per HRUC Run</v>
          </cell>
          <cell r="F496" t="str">
            <v>Y</v>
          </cell>
          <cell r="H496" t="str">
            <v>P</v>
          </cell>
          <cell r="I496" t="str">
            <v>Y</v>
          </cell>
          <cell r="T496" t="str">
            <v>Y</v>
          </cell>
          <cell r="U496" t="str">
            <v>Y</v>
          </cell>
          <cell r="V496" t="str">
            <v>Y</v>
          </cell>
          <cell r="W496" t="str">
            <v>Y</v>
          </cell>
          <cell r="X496" t="str">
            <v>Y</v>
          </cell>
          <cell r="Y496" t="str">
            <v>Y</v>
          </cell>
          <cell r="Z496" t="str">
            <v>Y</v>
          </cell>
          <cell r="AA496" t="str">
            <v>Y</v>
          </cell>
          <cell r="AC496" t="str">
            <v>Y</v>
          </cell>
          <cell r="AI496" t="str">
            <v>All active and binding constraints observed in the Hourly Reliability Unit Commitment process.</v>
          </cell>
          <cell r="AJ496">
            <v>12336</v>
          </cell>
          <cell r="AK496" t="str">
            <v>Report</v>
          </cell>
          <cell r="AL496" t="str">
            <v>A</v>
          </cell>
          <cell r="AN496" t="str">
            <v>4.3.13 Binding Constraints</v>
          </cell>
          <cell r="AS496" t="str">
            <v>.zip,.csv,.xml</v>
          </cell>
          <cell r="AU496">
            <v>40512</v>
          </cell>
          <cell r="AV496" t="str">
            <v>Resmi Surendran</v>
          </cell>
          <cell r="AW496" t="str">
            <v>Jian Chen</v>
          </cell>
          <cell r="AX496" t="str">
            <v>Amy Lofton</v>
          </cell>
          <cell r="AY496" t="str">
            <v>Tracy Richter</v>
          </cell>
          <cell r="BA496" t="str">
            <v>MMS</v>
          </cell>
        </row>
        <row r="497">
          <cell r="B497" t="str">
            <v>NP5-772</v>
          </cell>
          <cell r="C497" t="str">
            <v>Monthly RUC Make Whole Charge and Clawback Payment Report</v>
          </cell>
          <cell r="D497" t="str">
            <v>Nodal</v>
          </cell>
          <cell r="E497" t="str">
            <v>Chron - Monthly</v>
          </cell>
          <cell r="H497" t="str">
            <v>S</v>
          </cell>
          <cell r="I497" t="str">
            <v>Y</v>
          </cell>
          <cell r="L497" t="str">
            <v>Y</v>
          </cell>
          <cell r="U497" t="str">
            <v>Y</v>
          </cell>
          <cell r="V497" t="str">
            <v>Y</v>
          </cell>
          <cell r="W497" t="str">
            <v>Y</v>
          </cell>
          <cell r="X497" t="str">
            <v>Y</v>
          </cell>
          <cell r="Y497" t="str">
            <v>Y</v>
          </cell>
          <cell r="Z497" t="str">
            <v>Y</v>
          </cell>
          <cell r="AA497" t="str">
            <v>Y</v>
          </cell>
          <cell r="AC497" t="str">
            <v>Y</v>
          </cell>
          <cell r="AI497" t="str">
            <v>On a monthly basis, within 10 days after the Initial Settlement of the last day of the month has been completed, ERCOT shall post on the MIS Secure Area the total RUC Make-Whole Charges and RUC Clawback Payments, by Settlement Interval, by QSE capacity-shortfall and by amount uplifted</v>
          </cell>
          <cell r="AJ497">
            <v>11132</v>
          </cell>
          <cell r="AK497" t="str">
            <v>Report</v>
          </cell>
          <cell r="AL497" t="str">
            <v>A</v>
          </cell>
          <cell r="AS497" t="str">
            <v>.csv</v>
          </cell>
          <cell r="AU497">
            <v>40193</v>
          </cell>
          <cell r="AV497" t="str">
            <v>Austin Rosel</v>
          </cell>
          <cell r="AW497" t="str">
            <v>Ino Gonzalez</v>
          </cell>
          <cell r="AX497" t="str">
            <v>Jamie Lavas</v>
          </cell>
          <cell r="AY497" t="str">
            <v>Steven Lang</v>
          </cell>
          <cell r="BA497" t="str">
            <v>LOD</v>
          </cell>
        </row>
        <row r="498">
          <cell r="B498" t="str">
            <v>NP5-911-CD</v>
          </cell>
          <cell r="C498" t="str">
            <v>NSA Inactive Constraints</v>
          </cell>
          <cell r="D498" t="str">
            <v>Nodal</v>
          </cell>
          <cell r="E498" t="str">
            <v>Chron - 5 Minutes, when needed</v>
          </cell>
          <cell r="H498" t="str">
            <v>S</v>
          </cell>
          <cell r="I498" t="str">
            <v>Y</v>
          </cell>
          <cell r="U498" t="str">
            <v>Y</v>
          </cell>
          <cell r="V498" t="str">
            <v>Y</v>
          </cell>
          <cell r="W498" t="str">
            <v>Y</v>
          </cell>
          <cell r="X498" t="str">
            <v>Y</v>
          </cell>
          <cell r="Y498" t="str">
            <v>Y</v>
          </cell>
          <cell r="Z498" t="str">
            <v>Y</v>
          </cell>
          <cell r="AA498" t="str">
            <v>Y</v>
          </cell>
          <cell r="AC498" t="str">
            <v>Y</v>
          </cell>
          <cell r="AI498" t="str">
            <v>Post contingencies not activated for use in SCED</v>
          </cell>
          <cell r="AJ498">
            <v>12345</v>
          </cell>
          <cell r="AK498" t="str">
            <v>Report</v>
          </cell>
          <cell r="AL498" t="str">
            <v>A</v>
          </cell>
          <cell r="AS498" t="str">
            <v>.zip,.csv,.xml</v>
          </cell>
          <cell r="AU498">
            <v>40512</v>
          </cell>
          <cell r="AV498" t="str">
            <v>Bill Blevins</v>
          </cell>
          <cell r="AW498" t="str">
            <v>Thinesh Devadhas Mohanadhas</v>
          </cell>
          <cell r="AX498" t="str">
            <v>Amy Lofton</v>
          </cell>
          <cell r="AY498" t="str">
            <v>Tracy Richter</v>
          </cell>
          <cell r="BA498" t="str">
            <v>EMS</v>
          </cell>
        </row>
        <row r="499">
          <cell r="B499" t="str">
            <v>NP6-18-AN</v>
          </cell>
          <cell r="C499" t="str">
            <v>Adverse Weather</v>
          </cell>
          <cell r="D499" t="str">
            <v>Nodal</v>
          </cell>
          <cell r="E499" t="str">
            <v>Event - Notification</v>
          </cell>
          <cell r="F499" t="str">
            <v>Y</v>
          </cell>
          <cell r="H499" t="str">
            <v>P</v>
          </cell>
          <cell r="I499" t="str">
            <v>Y</v>
          </cell>
          <cell r="Q499" t="str">
            <v>Y</v>
          </cell>
          <cell r="T499" t="str">
            <v>Y</v>
          </cell>
          <cell r="AC499" t="str">
            <v>Y</v>
          </cell>
          <cell r="AI499" t="str">
            <v>Activities for Real-Time Operations.  changes or potential changes in the status of Transmission Facilities for the remaining hours of the current Operating Day and all hours of the next Operating Day</v>
          </cell>
          <cell r="AK499" t="str">
            <v>Alert/Notice</v>
          </cell>
          <cell r="AL499" t="str">
            <v>A</v>
          </cell>
          <cell r="AU499">
            <v>40513</v>
          </cell>
          <cell r="AV499" t="str">
            <v>Jimmy Hartmann</v>
          </cell>
          <cell r="AW499" t="str">
            <v>Jerry Gaddy</v>
          </cell>
          <cell r="AZ499" t="str">
            <v>Manual</v>
          </cell>
          <cell r="BA499" t="str">
            <v>EMS/MMS</v>
          </cell>
        </row>
        <row r="500">
          <cell r="B500" t="str">
            <v>NP6-204-M</v>
          </cell>
          <cell r="C500" t="str">
            <v>TSP Temporary Equipment Limitation Notifications</v>
          </cell>
          <cell r="D500" t="str">
            <v>Nodal</v>
          </cell>
          <cell r="E500" t="str">
            <v>Event - As Needed</v>
          </cell>
          <cell r="H500" t="str">
            <v>S</v>
          </cell>
          <cell r="I500" t="str">
            <v>Y</v>
          </cell>
          <cell r="U500" t="str">
            <v>Y</v>
          </cell>
          <cell r="V500" t="str">
            <v>Y</v>
          </cell>
          <cell r="W500" t="str">
            <v>Y</v>
          </cell>
          <cell r="X500" t="str">
            <v>Y</v>
          </cell>
          <cell r="Y500" t="str">
            <v>Y</v>
          </cell>
          <cell r="Z500" t="str">
            <v>Y</v>
          </cell>
          <cell r="AA500" t="str">
            <v>Y</v>
          </cell>
          <cell r="AC500" t="str">
            <v>Y</v>
          </cell>
          <cell r="AI500" t="str">
            <v>Equipment Operating Ratings and Limits.  Post TSP limitations regarding Dispatch Instructions</v>
          </cell>
          <cell r="AJ500">
            <v>11432</v>
          </cell>
          <cell r="AK500" t="str">
            <v>Document</v>
          </cell>
          <cell r="AL500" t="str">
            <v>A</v>
          </cell>
          <cell r="AU500">
            <v>40513</v>
          </cell>
          <cell r="AV500" t="str">
            <v>Jimmy Hartmann</v>
          </cell>
          <cell r="AW500" t="str">
            <v>Jerry Gaddy</v>
          </cell>
          <cell r="BA500" t="str">
            <v>Manual</v>
          </cell>
        </row>
        <row r="501">
          <cell r="B501" t="str">
            <v>NP6-215-CD</v>
          </cell>
          <cell r="C501" t="str">
            <v>Real Time Dynamic Rating Data</v>
          </cell>
          <cell r="D501" t="str">
            <v>Nodal</v>
          </cell>
          <cell r="E501" t="str">
            <v>Chron - 15 Minutes</v>
          </cell>
          <cell r="H501" t="str">
            <v>S</v>
          </cell>
          <cell r="I501" t="str">
            <v>Y</v>
          </cell>
          <cell r="U501" t="str">
            <v>Y</v>
          </cell>
          <cell r="V501" t="str">
            <v>Y</v>
          </cell>
          <cell r="W501" t="str">
            <v>Y</v>
          </cell>
          <cell r="X501" t="str">
            <v>Y</v>
          </cell>
          <cell r="Y501" t="str">
            <v>Y</v>
          </cell>
          <cell r="Z501" t="str">
            <v>Y</v>
          </cell>
          <cell r="AA501" t="str">
            <v>Y</v>
          </cell>
          <cell r="AC501" t="str">
            <v>Y</v>
          </cell>
          <cell r="AI501" t="str">
            <v>ERCOT shall post summaries of dynamically adjusted Transmission Element limits on the MIS Secure Area in a form that allows Market Participants to directly upload Real-Time data into the Common Information Model (CIM).</v>
          </cell>
          <cell r="AJ501">
            <v>11024</v>
          </cell>
          <cell r="AK501" t="str">
            <v>Report</v>
          </cell>
          <cell r="AL501" t="str">
            <v>A</v>
          </cell>
          <cell r="AN501" t="str">
            <v>4.3.17 Dynamic Ratings</v>
          </cell>
          <cell r="AS501" t="str">
            <v>.zip,.csv,.xml</v>
          </cell>
          <cell r="AU501">
            <v>40512</v>
          </cell>
          <cell r="AV501" t="str">
            <v>Bill Blevins</v>
          </cell>
          <cell r="AW501" t="str">
            <v>Thinesh Devadhas Mohanadhas</v>
          </cell>
          <cell r="AX501" t="str">
            <v>Amy Lofton</v>
          </cell>
          <cell r="AY501" t="str">
            <v>Tracy Richter</v>
          </cell>
          <cell r="BA501" t="str">
            <v>EMS</v>
          </cell>
        </row>
        <row r="502">
          <cell r="B502" t="str">
            <v>NP6-216-ER</v>
          </cell>
          <cell r="C502" t="str">
            <v>Monthly Average Dynamic Ratings Report</v>
          </cell>
          <cell r="D502" t="str">
            <v>Nodal</v>
          </cell>
          <cell r="E502" t="str">
            <v>Chron - Monthly</v>
          </cell>
          <cell r="H502" t="str">
            <v>S</v>
          </cell>
          <cell r="I502" t="str">
            <v>Y</v>
          </cell>
          <cell r="U502" t="str">
            <v>Y</v>
          </cell>
          <cell r="V502" t="str">
            <v>Y</v>
          </cell>
          <cell r="W502" t="str">
            <v>Y</v>
          </cell>
          <cell r="X502" t="str">
            <v>Y</v>
          </cell>
          <cell r="Y502" t="str">
            <v>Y</v>
          </cell>
          <cell r="Z502" t="str">
            <v>Y</v>
          </cell>
          <cell r="AA502" t="str">
            <v>Y</v>
          </cell>
          <cell r="AC502" t="str">
            <v>Y</v>
          </cell>
          <cell r="AI502" t="str">
            <v>Monthly Summary report to MIS Secure area for each dynamically rated Transmission Element specifying the average change in Normal Rating in MVA that is gained on the element through use of a Dynamic Rating rather than the Normal Rating.   Publish Dynamic Rating report</v>
          </cell>
          <cell r="AJ502">
            <v>11014</v>
          </cell>
          <cell r="AK502" t="str">
            <v>Report</v>
          </cell>
          <cell r="AL502" t="str">
            <v>A</v>
          </cell>
          <cell r="AS502" t="str">
            <v>.zip,.xlsx</v>
          </cell>
          <cell r="AU502">
            <v>40546</v>
          </cell>
          <cell r="AV502" t="str">
            <v>Bill Blevins</v>
          </cell>
          <cell r="AW502" t="str">
            <v>Thinesh Devadhas Mohanadhas</v>
          </cell>
          <cell r="AX502" t="str">
            <v>Jamie Lavas</v>
          </cell>
          <cell r="AY502" t="str">
            <v>Dean Cortez</v>
          </cell>
          <cell r="BA502" t="str">
            <v>EMS</v>
          </cell>
        </row>
        <row r="503">
          <cell r="B503" t="str">
            <v>NP6-235-CD</v>
          </cell>
          <cell r="C503" t="str">
            <v>System-Wide Demand</v>
          </cell>
          <cell r="D503" t="str">
            <v>Nodal</v>
          </cell>
          <cell r="E503" t="str">
            <v>Chron - Hourly</v>
          </cell>
          <cell r="F503" t="str">
            <v>Y</v>
          </cell>
          <cell r="H503" t="str">
            <v>P</v>
          </cell>
          <cell r="I503" t="str">
            <v>Y</v>
          </cell>
          <cell r="T503" t="str">
            <v>Y</v>
          </cell>
          <cell r="AC503" t="str">
            <v>Y</v>
          </cell>
          <cell r="AI503" t="str">
            <v>Aggregated ERCOT system actual demand by 15-minute interval, for the most recent hour.</v>
          </cell>
          <cell r="AJ503">
            <v>12340</v>
          </cell>
          <cell r="AK503" t="str">
            <v>Report</v>
          </cell>
          <cell r="AL503" t="str">
            <v>A</v>
          </cell>
          <cell r="AN503" t="str">
            <v>4.3.10 Market Totals</v>
          </cell>
          <cell r="AS503" t="str">
            <v>.zip,.csv,.xml</v>
          </cell>
          <cell r="AU503">
            <v>40513</v>
          </cell>
          <cell r="AV503" t="str">
            <v>Calvin Opheim</v>
          </cell>
          <cell r="AW503" t="str">
            <v>Bill Boswell</v>
          </cell>
          <cell r="AX503" t="str">
            <v>Amy Lofton</v>
          </cell>
          <cell r="AY503" t="str">
            <v>Tracy Richter</v>
          </cell>
          <cell r="BA503" t="str">
            <v>EMS</v>
          </cell>
        </row>
        <row r="504">
          <cell r="B504" t="str">
            <v>NP6-291-AN</v>
          </cell>
          <cell r="C504" t="str">
            <v>Notification of Topology Consistency Analyzer Incorrect Breaker and Switch Status</v>
          </cell>
          <cell r="D504" t="str">
            <v>Nodal</v>
          </cell>
          <cell r="E504" t="str">
            <v>Event - Notification</v>
          </cell>
          <cell r="H504" t="str">
            <v>S</v>
          </cell>
          <cell r="I504" t="str">
            <v>Y</v>
          </cell>
          <cell r="Q504" t="str">
            <v>Y</v>
          </cell>
          <cell r="U504" t="str">
            <v>Y</v>
          </cell>
          <cell r="V504" t="str">
            <v>Y</v>
          </cell>
          <cell r="W504" t="str">
            <v>Y</v>
          </cell>
          <cell r="X504" t="str">
            <v>Y</v>
          </cell>
          <cell r="Y504" t="str">
            <v>Y</v>
          </cell>
          <cell r="Z504" t="str">
            <v>Y</v>
          </cell>
          <cell r="AA504" t="str">
            <v>Y</v>
          </cell>
          <cell r="AC504" t="str">
            <v>Y</v>
          </cell>
          <cell r="AI504" t="str">
            <v>Topology Consistency Analyzer.  Publish output from Topology Consistency Analyzer summaries of incorrect breaker and switch statuses.  This requirement is met through the posting of the Topology Consistency Report and the State Estimator Switch Status Report</v>
          </cell>
          <cell r="AK504" t="str">
            <v>Alert/Notice</v>
          </cell>
          <cell r="AL504" t="str">
            <v>I</v>
          </cell>
          <cell r="AV504" t="str">
            <v>Bill Blevins</v>
          </cell>
          <cell r="AW504" t="str">
            <v>Thinesh Devadhas Mohanadhas</v>
          </cell>
          <cell r="AZ504" t="str">
            <v>Manual</v>
          </cell>
          <cell r="BA504" t="str">
            <v>EMS</v>
          </cell>
        </row>
        <row r="505">
          <cell r="B505" t="str">
            <v>NP6-291-CD</v>
          </cell>
          <cell r="C505" t="str">
            <v>Topology Consistency</v>
          </cell>
          <cell r="D505" t="str">
            <v>Nodal</v>
          </cell>
          <cell r="E505" t="str">
            <v>Chron - 5 Minutes</v>
          </cell>
          <cell r="H505" t="str">
            <v>S</v>
          </cell>
          <cell r="I505" t="str">
            <v>Y</v>
          </cell>
          <cell r="U505" t="str">
            <v>Y</v>
          </cell>
          <cell r="V505" t="str">
            <v>Y</v>
          </cell>
          <cell r="W505" t="str">
            <v>Y</v>
          </cell>
          <cell r="X505" t="str">
            <v>Y</v>
          </cell>
          <cell r="Y505" t="str">
            <v>Y</v>
          </cell>
          <cell r="Z505" t="str">
            <v>Y</v>
          </cell>
          <cell r="AA505" t="str">
            <v>Y</v>
          </cell>
          <cell r="AC505" t="str">
            <v>Y</v>
          </cell>
          <cell r="AI505" t="str">
            <v>Topology Consistency Analyzer.  Publish output from Topology Consistency Analyzer summaries of incorrect breaker and switch statuses</v>
          </cell>
          <cell r="AJ505">
            <v>12309</v>
          </cell>
          <cell r="AK505" t="str">
            <v>Report</v>
          </cell>
          <cell r="AL505" t="str">
            <v>A</v>
          </cell>
          <cell r="AS505" t="str">
            <v>.zip,.csv,.xml</v>
          </cell>
          <cell r="AU505">
            <v>40512</v>
          </cell>
          <cell r="AV505" t="str">
            <v>Bill Blevins</v>
          </cell>
          <cell r="AW505" t="str">
            <v>Thinesh Devadhas Mohanadhas</v>
          </cell>
          <cell r="AX505" t="str">
            <v>Amy Lofton</v>
          </cell>
          <cell r="AY505" t="str">
            <v>Tracy Richter</v>
          </cell>
          <cell r="BA505" t="str">
            <v>EMS</v>
          </cell>
        </row>
        <row r="506">
          <cell r="B506" t="str">
            <v>NP6-393-AN</v>
          </cell>
          <cell r="C506" t="str">
            <v>Notice of SCED Failure</v>
          </cell>
          <cell r="D506" t="str">
            <v>Nodal</v>
          </cell>
          <cell r="E506" t="str">
            <v>Event - Notification</v>
          </cell>
          <cell r="H506" t="str">
            <v>P</v>
          </cell>
          <cell r="I506" t="str">
            <v>Y</v>
          </cell>
          <cell r="Q506" t="str">
            <v>Y</v>
          </cell>
          <cell r="T506" t="str">
            <v>Y</v>
          </cell>
          <cell r="U506" t="str">
            <v>Y</v>
          </cell>
          <cell r="V506" t="str">
            <v>Y</v>
          </cell>
          <cell r="W506" t="str">
            <v>Y</v>
          </cell>
          <cell r="X506" t="str">
            <v>Y</v>
          </cell>
          <cell r="Y506" t="str">
            <v>Y</v>
          </cell>
          <cell r="Z506" t="str">
            <v>Y</v>
          </cell>
          <cell r="AA506" t="str">
            <v>Y</v>
          </cell>
          <cell r="AC506" t="str">
            <v>Y</v>
          </cell>
          <cell r="AI506" t="str">
            <v>Failure of the SCED Process.  Send message and publish Notice of SCED Failure</v>
          </cell>
          <cell r="AK506" t="str">
            <v>Alert/Notice</v>
          </cell>
          <cell r="AL506" t="str">
            <v>A</v>
          </cell>
          <cell r="AU506">
            <v>40513</v>
          </cell>
          <cell r="AV506" t="str">
            <v>Jimmy Hartmann</v>
          </cell>
          <cell r="AW506" t="str">
            <v>Jerry Gaddy</v>
          </cell>
          <cell r="AX506" t="str">
            <v>Amy Lofton</v>
          </cell>
          <cell r="AY506" t="str">
            <v>Tracy Richter</v>
          </cell>
          <cell r="AZ506" t="str">
            <v>User Entered</v>
          </cell>
          <cell r="BA506" t="str">
            <v>Manual</v>
          </cell>
        </row>
        <row r="507">
          <cell r="B507" t="str">
            <v>NP6-411-UI</v>
          </cell>
          <cell r="C507" t="str">
            <v>Output Schedule of Changes/Adjustments</v>
          </cell>
          <cell r="D507" t="str">
            <v>Nodal</v>
          </cell>
          <cell r="E507" t="str">
            <v>Event - As Needed</v>
          </cell>
          <cell r="H507" t="str">
            <v>C</v>
          </cell>
          <cell r="I507" t="str">
            <v>Y</v>
          </cell>
          <cell r="X507" t="str">
            <v>Y</v>
          </cell>
          <cell r="AI507" t="str">
            <v>EWS: Notice to QSEs representing non-DSRs of adjustments to Resource Output Schedules.</v>
          </cell>
          <cell r="AK507" t="str">
            <v>Web Service</v>
          </cell>
          <cell r="AL507" t="str">
            <v>A</v>
          </cell>
          <cell r="AS507" t="str">
            <v>.html,.xml</v>
          </cell>
          <cell r="AU507">
            <v>40513</v>
          </cell>
          <cell r="AV507" t="str">
            <v>Resmi Surendran</v>
          </cell>
          <cell r="AW507" t="str">
            <v>Jeff Gilbertson</v>
          </cell>
          <cell r="AX507" t="str">
            <v>Dave Pagliai/Steve White</v>
          </cell>
          <cell r="AY507" t="str">
            <v>Naga Valasagandla/Srenivas Badri</v>
          </cell>
          <cell r="BA507" t="str">
            <v>EMS/MMS</v>
          </cell>
        </row>
        <row r="508">
          <cell r="B508" t="str">
            <v>NP6-411-AN</v>
          </cell>
          <cell r="C508" t="str">
            <v>Output Schedule of Changes/Adjustments Notification</v>
          </cell>
          <cell r="D508" t="str">
            <v>Nodal</v>
          </cell>
          <cell r="E508" t="str">
            <v>Event - Notification</v>
          </cell>
          <cell r="H508" t="str">
            <v>C</v>
          </cell>
          <cell r="I508" t="str">
            <v>Y</v>
          </cell>
          <cell r="Q508" t="str">
            <v>Y</v>
          </cell>
          <cell r="X508" t="str">
            <v>Y</v>
          </cell>
          <cell r="AI508" t="str">
            <v>Notice to QSEs representing non-DSRs of adjustments to Resource Output Schedules. Text: Future MMS release. Details not available at this time.</v>
          </cell>
          <cell r="AK508" t="str">
            <v>Alert/Notice</v>
          </cell>
          <cell r="AL508" t="str">
            <v>A</v>
          </cell>
          <cell r="AS508" t="str">
            <v>.html,.xml</v>
          </cell>
          <cell r="AU508">
            <v>40513</v>
          </cell>
          <cell r="AV508" t="str">
            <v>Resmi Surendran</v>
          </cell>
          <cell r="AW508" t="str">
            <v>Jeff Gilbertson</v>
          </cell>
          <cell r="AX508" t="str">
            <v>Dave Pagliai/Steve White</v>
          </cell>
          <cell r="AY508" t="str">
            <v>Naga Valasagandla/Srenivas Badri</v>
          </cell>
          <cell r="AZ508" t="str">
            <v>Automated</v>
          </cell>
          <cell r="BA508" t="str">
            <v>EMS/MMS</v>
          </cell>
        </row>
        <row r="509">
          <cell r="B509" t="str">
            <v>NP6-50-AN</v>
          </cell>
          <cell r="C509" t="str">
            <v>Energy Offer Curve Needed By End Of Adjustment Period</v>
          </cell>
          <cell r="D509" t="str">
            <v>Nodal</v>
          </cell>
          <cell r="E509" t="str">
            <v>Event - Notification</v>
          </cell>
          <cell r="H509" t="str">
            <v>C</v>
          </cell>
          <cell r="I509" t="str">
            <v>Y</v>
          </cell>
          <cell r="Q509" t="str">
            <v>Y</v>
          </cell>
          <cell r="X509" t="str">
            <v>Y</v>
          </cell>
          <cell r="AI509" t="str">
            <v>Notify the QSE via the MIS Certified Area that an Energy Offer Curve or Output Schedule has not yet been submitted for a Resource as a reminder that one of the two must be submitted by the end of the Adjustment Period TEXT: SCED-TWOHR-FAIL Two Hour Notification: Check FAILED due to missing Output Schedules/Energy Offer Curves for Resource: &lt;RESOURCE_NAME&gt;, Hour: &lt;HH&gt; and Date: &lt;MM/DD/YYYY&gt;.  SCED-TWOHR-FAIL Two Hour Notification: Output Schedule Validation FAILED for Hour: &lt;HH&gt; and Date: &lt;MM/DD/YYYY&gt;. Please find the details in the report MP_S_OUTSCHED_TwoHrNotif_&lt;HH&gt;.</v>
          </cell>
          <cell r="AK509" t="str">
            <v>Alert/Notice</v>
          </cell>
          <cell r="AL509" t="str">
            <v>A</v>
          </cell>
          <cell r="AS509" t="str">
            <v>.html,.xml</v>
          </cell>
          <cell r="AU509">
            <v>40513</v>
          </cell>
          <cell r="AV509" t="str">
            <v>Resmi Surendran</v>
          </cell>
          <cell r="AW509" t="str">
            <v>Jeff Gilbertson</v>
          </cell>
          <cell r="AX509" t="str">
            <v>Amy Lofton</v>
          </cell>
          <cell r="AY509" t="str">
            <v>Tracy Richter</v>
          </cell>
          <cell r="AZ509" t="str">
            <v>Automated</v>
          </cell>
          <cell r="BA509" t="str">
            <v>MMS</v>
          </cell>
        </row>
        <row r="510">
          <cell r="B510" t="str">
            <v>NP6-51-AN</v>
          </cell>
          <cell r="C510" t="str">
            <v>Deviation from Real Time Deadline</v>
          </cell>
          <cell r="D510" t="str">
            <v>Nodal</v>
          </cell>
          <cell r="E510" t="str">
            <v>Event - Notification</v>
          </cell>
          <cell r="H510" t="str">
            <v>P</v>
          </cell>
          <cell r="M510" t="str">
            <v>Y</v>
          </cell>
          <cell r="O510" t="str">
            <v>Y</v>
          </cell>
          <cell r="T510" t="str">
            <v>Y</v>
          </cell>
          <cell r="U510" t="str">
            <v>Y</v>
          </cell>
          <cell r="V510" t="str">
            <v>Y</v>
          </cell>
          <cell r="W510" t="str">
            <v>Y</v>
          </cell>
          <cell r="X510" t="str">
            <v>Y</v>
          </cell>
          <cell r="Y510" t="str">
            <v>Y</v>
          </cell>
          <cell r="Z510" t="str">
            <v>Y</v>
          </cell>
          <cell r="AA510" t="str">
            <v>Y</v>
          </cell>
          <cell r="AC510" t="str">
            <v>Y</v>
          </cell>
          <cell r="AI510" t="str">
            <v>ERCOT may temporarily deviate from the Real-Time deadlines but only to the extent necessary to ensure the secure operation of the ERCOT System.  Temporary measures may include varying the timing requirements as specified below or omitting one or more procedures in the Real-Time Sequence.  In such an event, ERCOT shall immediately declare an Emergency Condition and notify all QSEs of the following: (a) Details of the affected timing requirements and procedures; (b) Details of any interim requirements; (c) An estimate of the period for which the interim requirements apply; (d) Reasons for the temporary variation</v>
          </cell>
          <cell r="AK510" t="str">
            <v>Alert/Notice</v>
          </cell>
          <cell r="AL510" t="str">
            <v>A</v>
          </cell>
          <cell r="AU510">
            <v>40513</v>
          </cell>
          <cell r="AV510" t="str">
            <v>Jimmy Hartmann</v>
          </cell>
          <cell r="AW510" t="str">
            <v>Jerry Gaddy</v>
          </cell>
          <cell r="AX510" t="str">
            <v>Amy Lofton</v>
          </cell>
          <cell r="AY510" t="str">
            <v>Tracy Richter</v>
          </cell>
          <cell r="AZ510" t="str">
            <v>User Entered</v>
          </cell>
          <cell r="BA510" t="str">
            <v>Manual</v>
          </cell>
        </row>
        <row r="511">
          <cell r="B511" t="str">
            <v>NP6-86-CD</v>
          </cell>
          <cell r="C511" t="str">
            <v>SCED Shadow Prices and Binding Transmission Constraints</v>
          </cell>
          <cell r="D511" t="str">
            <v>Nodal</v>
          </cell>
          <cell r="E511" t="str">
            <v>Chron - Hourly, when needed</v>
          </cell>
          <cell r="F511" t="str">
            <v>Y</v>
          </cell>
          <cell r="H511" t="str">
            <v>P</v>
          </cell>
          <cell r="I511" t="str">
            <v>Y</v>
          </cell>
          <cell r="T511" t="str">
            <v>Y</v>
          </cell>
          <cell r="AC511" t="str">
            <v>Y</v>
          </cell>
          <cell r="AI511" t="str">
            <v>The report for Shadow Prices of binding/violated constraints in SCED. The report shows the contingency name, overloaded element details (element name, from/to station name and kV level), Shadow Price ( price for resolving one MW of the constraint), Penalty for violating the constraint (MaxShadow Price), whether the constraint was competitive or non-competitive, overloaded element limit and flow (value)pairs that caused such constraint.</v>
          </cell>
          <cell r="AJ511">
            <v>12302</v>
          </cell>
          <cell r="AK511" t="str">
            <v>Report</v>
          </cell>
          <cell r="AL511" t="str">
            <v>A</v>
          </cell>
          <cell r="AN511" t="str">
            <v>4.3.14 SCED Violated Constraints</v>
          </cell>
          <cell r="AS511" t="str">
            <v>.zip,.csv,.xml</v>
          </cell>
          <cell r="AU511">
            <v>40513</v>
          </cell>
          <cell r="AV511" t="str">
            <v>Resmi Surendran</v>
          </cell>
          <cell r="AW511" t="str">
            <v>Jeff Gilbertson</v>
          </cell>
          <cell r="AX511" t="str">
            <v>Amy Lofton</v>
          </cell>
          <cell r="AY511" t="str">
            <v>Tracy Richter</v>
          </cell>
          <cell r="BA511" t="str">
            <v>MMS</v>
          </cell>
        </row>
        <row r="512">
          <cell r="B512" t="str">
            <v>NP6-87-AN</v>
          </cell>
          <cell r="C512" t="str">
            <v>EEA Level 3</v>
          </cell>
          <cell r="D512" t="str">
            <v>Nodal</v>
          </cell>
          <cell r="E512" t="str">
            <v>Event - Notification</v>
          </cell>
          <cell r="F512" t="str">
            <v>Y</v>
          </cell>
          <cell r="H512" t="str">
            <v>P</v>
          </cell>
          <cell r="M512" t="str">
            <v>Y</v>
          </cell>
          <cell r="O512" t="str">
            <v>Y</v>
          </cell>
          <cell r="Q512" t="str">
            <v>Y</v>
          </cell>
          <cell r="T512" t="str">
            <v>Y</v>
          </cell>
          <cell r="AC512" t="str">
            <v>Y</v>
          </cell>
          <cell r="AI512" t="str">
            <v>Maintain system frequency at 59.8 Hz or greater TEXT: At [hh:mm] ERCOT declared EEA Level 3 of the Energy Emergency Alert  (EEA)</v>
          </cell>
          <cell r="AK512" t="str">
            <v>Alert/Notice</v>
          </cell>
          <cell r="AL512" t="str">
            <v>A</v>
          </cell>
          <cell r="AU512">
            <v>40513</v>
          </cell>
          <cell r="AV512" t="str">
            <v>Jimmy Hartmann</v>
          </cell>
          <cell r="AW512" t="str">
            <v>Jerry Gaddy</v>
          </cell>
          <cell r="AX512" t="str">
            <v>Amy Lofton</v>
          </cell>
          <cell r="AY512" t="str">
            <v>Tracy Richter</v>
          </cell>
          <cell r="AZ512" t="str">
            <v>User Entered</v>
          </cell>
          <cell r="BA512" t="str">
            <v>Manual</v>
          </cell>
        </row>
        <row r="513">
          <cell r="B513" t="str">
            <v>NP6-88-AN</v>
          </cell>
          <cell r="C513" t="str">
            <v>EEA Level 3 to 2</v>
          </cell>
          <cell r="D513" t="str">
            <v>Nodal</v>
          </cell>
          <cell r="E513" t="str">
            <v>Event - Notification</v>
          </cell>
          <cell r="F513" t="str">
            <v>Y</v>
          </cell>
          <cell r="H513" t="str">
            <v>P</v>
          </cell>
          <cell r="M513" t="str">
            <v>Y</v>
          </cell>
          <cell r="O513" t="str">
            <v>Y</v>
          </cell>
          <cell r="Q513" t="str">
            <v>Y</v>
          </cell>
          <cell r="T513" t="str">
            <v>Y</v>
          </cell>
          <cell r="AC513" t="str">
            <v>Y</v>
          </cell>
          <cell r="AI513" t="str">
            <v>TEXT:At [hh:mm] ERCOT moved from EEA Level 3 to EEA Level 2B</v>
          </cell>
          <cell r="AK513" t="str">
            <v>Alert/Notice</v>
          </cell>
          <cell r="AL513" t="str">
            <v>A</v>
          </cell>
          <cell r="AU513">
            <v>40513</v>
          </cell>
          <cell r="AV513" t="str">
            <v>Jimmy Hartmann</v>
          </cell>
          <cell r="AW513" t="str">
            <v>Jerry Gaddy</v>
          </cell>
          <cell r="AX513" t="str">
            <v>Amy Lofton</v>
          </cell>
          <cell r="AY513" t="str">
            <v>Tracy Richter</v>
          </cell>
          <cell r="AZ513" t="str">
            <v>User Entered</v>
          </cell>
          <cell r="BA513" t="str">
            <v>Manual</v>
          </cell>
        </row>
        <row r="514">
          <cell r="B514" t="str">
            <v>NP6-89-AN</v>
          </cell>
          <cell r="C514" t="str">
            <v>EEA Level 2B to 2A</v>
          </cell>
          <cell r="D514" t="str">
            <v>Retire</v>
          </cell>
          <cell r="E514" t="str">
            <v>Event - Notification</v>
          </cell>
          <cell r="F514" t="str">
            <v>Y</v>
          </cell>
          <cell r="H514" t="str">
            <v>P</v>
          </cell>
          <cell r="M514" t="str">
            <v>Y</v>
          </cell>
          <cell r="O514" t="str">
            <v>Y</v>
          </cell>
          <cell r="Q514" t="str">
            <v>Y</v>
          </cell>
          <cell r="T514" t="str">
            <v>Y</v>
          </cell>
          <cell r="AC514" t="str">
            <v>Y</v>
          </cell>
          <cell r="AI514" t="str">
            <v>TEXT: At [hh:mm] ERCOT moved from EEA Level 2B to EEA Level 2A</v>
          </cell>
          <cell r="AK514" t="str">
            <v>Alert/Notice</v>
          </cell>
          <cell r="AL514" t="str">
            <v>I</v>
          </cell>
          <cell r="AU514">
            <v>40513</v>
          </cell>
          <cell r="AV514" t="str">
            <v>Jimmy Hartmann</v>
          </cell>
          <cell r="AW514" t="str">
            <v>Jimmy Hartmann</v>
          </cell>
          <cell r="AZ514" t="str">
            <v>User Entered</v>
          </cell>
          <cell r="BA514" t="str">
            <v>Manual</v>
          </cell>
        </row>
        <row r="515">
          <cell r="B515" t="str">
            <v>NP4-57-AN</v>
          </cell>
          <cell r="C515" t="str">
            <v>Invalid Energy Trade</v>
          </cell>
          <cell r="D515" t="str">
            <v>Nodal</v>
          </cell>
          <cell r="E515" t="str">
            <v>Event - Notification</v>
          </cell>
          <cell r="H515" t="str">
            <v>C</v>
          </cell>
          <cell r="I515" t="str">
            <v>Y</v>
          </cell>
          <cell r="Q515" t="str">
            <v>Y</v>
          </cell>
          <cell r="X515" t="str">
            <v>Y</v>
          </cell>
          <cell r="AI515" t="str">
            <v>As soon as practicable, ERCOT shall notify each QSE through the Messaging System of any of its Energy Trades that are invalid Energy Trades.</v>
          </cell>
          <cell r="AK515" t="str">
            <v>Alert/Notice</v>
          </cell>
          <cell r="AL515" t="str">
            <v>A</v>
          </cell>
          <cell r="AS515" t="str">
            <v>.html,.xml</v>
          </cell>
          <cell r="AU515">
            <v>40506</v>
          </cell>
          <cell r="AV515" t="str">
            <v>Carrie Bivens/Resmi Surendran</v>
          </cell>
          <cell r="AW515" t="str">
            <v>Neelima Bezwada/Jeff Gilbertson</v>
          </cell>
          <cell r="AX515" t="str">
            <v>Dave Pagliai/Steve White</v>
          </cell>
          <cell r="AY515" t="str">
            <v>Naga Valasagandla/Srenivas Badri</v>
          </cell>
          <cell r="AZ515" t="str">
            <v>Automated</v>
          </cell>
          <cell r="BA515" t="str">
            <v>MMS</v>
          </cell>
        </row>
        <row r="516">
          <cell r="B516" t="str">
            <v>NP4-585-UI</v>
          </cell>
          <cell r="C516" t="str">
            <v>Self Arranged Ancillary Service Quantities</v>
          </cell>
          <cell r="D516" t="str">
            <v>Nodal</v>
          </cell>
          <cell r="E516" t="str">
            <v>Event - As Needed</v>
          </cell>
          <cell r="H516" t="str">
            <v>C</v>
          </cell>
          <cell r="I516" t="str">
            <v>Y</v>
          </cell>
          <cell r="X516" t="str">
            <v>Y</v>
          </cell>
          <cell r="AI516" t="str">
            <v>Self Arranged Ancillary Services describe a schedule of ancillary services that a QSE has arranged.</v>
          </cell>
          <cell r="AK516" t="str">
            <v>Web Service</v>
          </cell>
          <cell r="AL516" t="str">
            <v>A</v>
          </cell>
          <cell r="AS516" t="str">
            <v>.xml</v>
          </cell>
          <cell r="AU516">
            <v>40506</v>
          </cell>
          <cell r="AV516" t="str">
            <v>Carrie Bivens/Resmi Surendran</v>
          </cell>
          <cell r="AW516" t="str">
            <v>Neelima Bezwada/Jeff Gilbertson</v>
          </cell>
          <cell r="AX516" t="str">
            <v>Dave Pagliai/Steve White</v>
          </cell>
          <cell r="AY516" t="str">
            <v>Naga Valasagandla/Srenivas Badri</v>
          </cell>
          <cell r="BA516" t="str">
            <v>MMS</v>
          </cell>
        </row>
        <row r="517">
          <cell r="B517" t="str">
            <v>NP4-586-UI</v>
          </cell>
          <cell r="C517" t="str">
            <v>Self Schedules</v>
          </cell>
          <cell r="D517" t="str">
            <v>Nodal</v>
          </cell>
          <cell r="E517" t="str">
            <v>Event - As Needed</v>
          </cell>
          <cell r="H517" t="str">
            <v>C</v>
          </cell>
          <cell r="I517" t="str">
            <v>Y</v>
          </cell>
          <cell r="X517" t="str">
            <v>Y</v>
          </cell>
          <cell r="AI517" t="str">
            <v>Self-Schedule Validation.  Post validated QSE Self-Schedules</v>
          </cell>
          <cell r="AK517" t="str">
            <v>Web Service</v>
          </cell>
          <cell r="AL517" t="str">
            <v>A</v>
          </cell>
          <cell r="AS517" t="str">
            <v>.xml</v>
          </cell>
          <cell r="AU517">
            <v>40506</v>
          </cell>
          <cell r="AV517" t="str">
            <v>Carrie Bivens/Resmi Surendran</v>
          </cell>
          <cell r="AW517" t="str">
            <v>Neelima Bezwada/Jeff Gilbertson</v>
          </cell>
          <cell r="AX517" t="str">
            <v>Dave Pagliai/Steve White</v>
          </cell>
          <cell r="AY517" t="str">
            <v>Naga Valasagandla/Srenivas Badri</v>
          </cell>
          <cell r="BA517" t="str">
            <v>MMS</v>
          </cell>
        </row>
        <row r="518">
          <cell r="B518" t="str">
            <v>NP4-58-AN</v>
          </cell>
          <cell r="C518" t="str">
            <v>Energy Trade Received</v>
          </cell>
          <cell r="D518" t="str">
            <v>Nodal</v>
          </cell>
          <cell r="E518" t="str">
            <v>Event - Notification</v>
          </cell>
          <cell r="H518" t="str">
            <v>C</v>
          </cell>
          <cell r="I518" t="str">
            <v>Y</v>
          </cell>
          <cell r="Q518" t="str">
            <v>Y</v>
          </cell>
          <cell r="X518" t="str">
            <v>Y</v>
          </cell>
          <cell r="AI518" t="str">
            <v>When an Energy Trade is reported to ERCOT, ERCOT shall notify both the buying and selling QSEs by using the Messaging System if available and the MIS Certified Area. TEXT: CM-ENGTRD-NOTF Energy Trade &lt;Submission/Cancel&gt; update by &lt;PARTICIPANT_NAME&gt;: Confirmed: &lt;NO/YES&gt;, for Trade Date: &lt;MM/DD/YYYY&gt;, Buyer:&lt;PARTICIPANT_NAME, Seller:&lt;PARTICIPANT_NAME&gt;, Settlement Point: &lt;SETTLEMENT_POINT&gt;</v>
          </cell>
          <cell r="AK518" t="str">
            <v>Alert/Notice</v>
          </cell>
          <cell r="AL518" t="str">
            <v>A</v>
          </cell>
          <cell r="AS518" t="str">
            <v>.html,.xml</v>
          </cell>
          <cell r="AU518">
            <v>40506</v>
          </cell>
          <cell r="AV518" t="str">
            <v>Carrie Bivens</v>
          </cell>
          <cell r="AW518" t="str">
            <v>Neelima Bezwada</v>
          </cell>
          <cell r="AX518" t="str">
            <v>Amy Lofton</v>
          </cell>
          <cell r="AY518" t="str">
            <v>Tracy Richter</v>
          </cell>
          <cell r="AZ518" t="str">
            <v>Automated</v>
          </cell>
          <cell r="BA518" t="str">
            <v>MMS</v>
          </cell>
        </row>
        <row r="519">
          <cell r="B519" t="str">
            <v>NP4-59-AN</v>
          </cell>
          <cell r="C519" t="str">
            <v>Invalid Self Schedule</v>
          </cell>
          <cell r="D519" t="str">
            <v>Nodal</v>
          </cell>
          <cell r="E519" t="str">
            <v>Event - Notification</v>
          </cell>
          <cell r="H519" t="str">
            <v>C</v>
          </cell>
          <cell r="I519" t="str">
            <v>Y</v>
          </cell>
          <cell r="Q519" t="str">
            <v>Y</v>
          </cell>
          <cell r="X519" t="str">
            <v>Y</v>
          </cell>
          <cell r="AI519" t="str">
            <v>As soon as practicable, ERCOT shall notify the QSE through the Messaging System of any of its Self-Schedules that are invalid Self-Schedules.</v>
          </cell>
          <cell r="AK519" t="str">
            <v>Alert/Notice</v>
          </cell>
          <cell r="AL519" t="str">
            <v>A</v>
          </cell>
          <cell r="AS519" t="str">
            <v>.html,.xml</v>
          </cell>
          <cell r="AU519">
            <v>40506</v>
          </cell>
          <cell r="AV519" t="str">
            <v>Carrie Bivens/Resmi Surendran</v>
          </cell>
          <cell r="AW519" t="str">
            <v>Neelima Bezwada/Jeff Gilbertson</v>
          </cell>
          <cell r="AX519" t="str">
            <v>Dave Pagliai/Steve White</v>
          </cell>
          <cell r="AY519" t="str">
            <v>Naga Valasagandla/Srenivas Badri</v>
          </cell>
          <cell r="AZ519" t="str">
            <v>Automated</v>
          </cell>
          <cell r="BA519" t="str">
            <v>MMS</v>
          </cell>
        </row>
        <row r="520">
          <cell r="B520" t="str">
            <v>NP4-61-AN</v>
          </cell>
          <cell r="C520" t="str">
            <v>Invalid PTP Obligation with Link to an Option Bids</v>
          </cell>
          <cell r="D520" t="str">
            <v>Nodal</v>
          </cell>
          <cell r="E520" t="str">
            <v>Event - Notification</v>
          </cell>
          <cell r="H520" t="str">
            <v>C</v>
          </cell>
          <cell r="I520" t="str">
            <v>Y</v>
          </cell>
          <cell r="Q520" t="str">
            <v>Y</v>
          </cell>
          <cell r="X520" t="str">
            <v>Y</v>
          </cell>
          <cell r="AI520" t="str">
            <v>As soon as practicable, ERCOT shall notify each CRR Account Holder through the Messaging System of any of its PTP Obligation with a Link to an Option Bids CRR offers that are invalid.</v>
          </cell>
          <cell r="AK520" t="str">
            <v>Alert/Notice</v>
          </cell>
          <cell r="AL520" t="str">
            <v>A</v>
          </cell>
          <cell r="AS520" t="str">
            <v>.html,.xml</v>
          </cell>
          <cell r="AU520">
            <v>40506</v>
          </cell>
          <cell r="AV520" t="str">
            <v>Carrie Bivens/Resmi Surendran</v>
          </cell>
          <cell r="AW520" t="str">
            <v>Neelima Bezwada/Jeff Gilbertson</v>
          </cell>
          <cell r="AX520" t="str">
            <v>Dave Pagliai/Steve White</v>
          </cell>
          <cell r="AY520" t="str">
            <v>Naga Valasagandla/Srenivas Badri</v>
          </cell>
          <cell r="AZ520" t="str">
            <v>Automated</v>
          </cell>
          <cell r="BA520" t="str">
            <v>MMS</v>
          </cell>
        </row>
        <row r="521">
          <cell r="B521" t="str">
            <v>NP4-62-AN</v>
          </cell>
          <cell r="C521" t="str">
            <v>Invalid PTP Obligation Bids</v>
          </cell>
          <cell r="D521" t="str">
            <v>Nodal</v>
          </cell>
          <cell r="E521" t="str">
            <v>Event - Notification</v>
          </cell>
          <cell r="H521" t="str">
            <v>C</v>
          </cell>
          <cell r="I521" t="str">
            <v>Y</v>
          </cell>
          <cell r="Q521" t="str">
            <v>Y</v>
          </cell>
          <cell r="X521" t="str">
            <v>Y</v>
          </cell>
          <cell r="AI521" t="str">
            <v>As soon as practicable, ERCOT shall notify each QSE through the Messaging System of any of its PTP Obligation bids that are invalid.</v>
          </cell>
          <cell r="AK521" t="str">
            <v>Alert/Notice</v>
          </cell>
          <cell r="AL521" t="str">
            <v>A</v>
          </cell>
          <cell r="AS521" t="str">
            <v>.html,.xml</v>
          </cell>
          <cell r="AU521">
            <v>40506</v>
          </cell>
          <cell r="AV521" t="str">
            <v>Carrie Bivens/Resmi Surendran</v>
          </cell>
          <cell r="AW521" t="str">
            <v>Neelima Bezwada/Jeff Gilbertson</v>
          </cell>
          <cell r="AX521" t="str">
            <v>Dave Pagliai/Steve White</v>
          </cell>
          <cell r="AY521" t="str">
            <v>Naga Valasagandla/Srenivas Badri</v>
          </cell>
          <cell r="AZ521" t="str">
            <v>Automated</v>
          </cell>
          <cell r="BA521" t="str">
            <v>MMS</v>
          </cell>
        </row>
        <row r="522">
          <cell r="B522" t="str">
            <v>NP4-63-AN</v>
          </cell>
          <cell r="C522" t="str">
            <v>Rejected/Invalid Ancillary Service Offer</v>
          </cell>
          <cell r="D522" t="str">
            <v>Nodal</v>
          </cell>
          <cell r="E522" t="str">
            <v>Event - Notification</v>
          </cell>
          <cell r="H522" t="str">
            <v>C</v>
          </cell>
          <cell r="I522" t="str">
            <v>Y</v>
          </cell>
          <cell r="Q522" t="str">
            <v>Y</v>
          </cell>
          <cell r="X522" t="str">
            <v>Y</v>
          </cell>
          <cell r="AI522" t="str">
            <v>ERCOT shall notify the QSE submitting an Ancillary Service Offer if the offer was rejected or was considered invalid for any reason.</v>
          </cell>
          <cell r="AK522" t="str">
            <v>Alert/Notice</v>
          </cell>
          <cell r="AL522" t="str">
            <v>A</v>
          </cell>
          <cell r="AS522" t="str">
            <v>.html,.xml</v>
          </cell>
          <cell r="AU522">
            <v>40506</v>
          </cell>
          <cell r="AV522" t="str">
            <v>Carrie Bivens/Resmi Surendran</v>
          </cell>
          <cell r="AW522" t="str">
            <v>Neelima Bezwada/Jeff Gilbertson</v>
          </cell>
          <cell r="AX522" t="str">
            <v>Dave Pagliai/Steve White</v>
          </cell>
          <cell r="AY522" t="str">
            <v>Naga Valasagandla/Srenivas Badri</v>
          </cell>
          <cell r="AZ522" t="str">
            <v>Automated</v>
          </cell>
          <cell r="BA522" t="str">
            <v>MMS</v>
          </cell>
        </row>
        <row r="523">
          <cell r="B523" t="str">
            <v>NP4-64-AN</v>
          </cell>
          <cell r="C523" t="str">
            <v>Invalid Ancillary Service Trades</v>
          </cell>
          <cell r="D523" t="str">
            <v>Nodal</v>
          </cell>
          <cell r="E523" t="str">
            <v>Event - Notification</v>
          </cell>
          <cell r="H523" t="str">
            <v>C</v>
          </cell>
          <cell r="I523" t="str">
            <v>Y</v>
          </cell>
          <cell r="Q523" t="str">
            <v>Y</v>
          </cell>
          <cell r="X523" t="str">
            <v>Y</v>
          </cell>
          <cell r="AI523" t="str">
            <v>As soon as practicable, ERCOT shall notify each QSE through the Messaging System of any of its Ancillary Service Trades that are invalid Ancillary Service Trades.</v>
          </cell>
          <cell r="AK523" t="str">
            <v>Alert/Notice</v>
          </cell>
          <cell r="AL523" t="str">
            <v>A</v>
          </cell>
          <cell r="AS523" t="str">
            <v>.html,.xml</v>
          </cell>
          <cell r="AU523">
            <v>40506</v>
          </cell>
          <cell r="AV523" t="str">
            <v>Carrie Bivens/Resmi Surendran</v>
          </cell>
          <cell r="AW523" t="str">
            <v>Neelima Bezwada/Jeff Gilbertson</v>
          </cell>
          <cell r="AX523" t="str">
            <v>Dave Pagliai/Steve White</v>
          </cell>
          <cell r="AY523" t="str">
            <v>Naga Valasagandla/Srenivas Badri</v>
          </cell>
          <cell r="AZ523" t="str">
            <v>Automated</v>
          </cell>
          <cell r="BA523" t="str">
            <v>MMS</v>
          </cell>
        </row>
        <row r="524">
          <cell r="B524" t="str">
            <v>NP4-653-UI</v>
          </cell>
          <cell r="C524" t="str">
            <v>Three Part Supply Offer</v>
          </cell>
          <cell r="D524" t="str">
            <v>Nodal</v>
          </cell>
          <cell r="E524" t="str">
            <v>Event - As Needed</v>
          </cell>
          <cell r="H524" t="str">
            <v>C</v>
          </cell>
          <cell r="I524" t="str">
            <v>Y</v>
          </cell>
          <cell r="X524" t="str">
            <v>Y</v>
          </cell>
          <cell r="AI524" t="str">
            <v>Submission of a Startup Cost, Minimum Energy or Bid price Curve specified for a Three Part Offer.</v>
          </cell>
          <cell r="AK524" t="str">
            <v>Web Service</v>
          </cell>
          <cell r="AL524" t="str">
            <v>A</v>
          </cell>
          <cell r="AN524" t="str">
            <v>3.3.1. Three-Part Supply Offer</v>
          </cell>
          <cell r="AS524" t="str">
            <v>.xml</v>
          </cell>
          <cell r="AU524">
            <v>40506</v>
          </cell>
          <cell r="AV524" t="str">
            <v>Carrie Bivens/Resmi Surendran</v>
          </cell>
          <cell r="AW524" t="str">
            <v>Neelima Bezwada/Jeff Gilbertson</v>
          </cell>
          <cell r="AX524" t="str">
            <v>Dave Pagliai/Steve White</v>
          </cell>
          <cell r="AY524" t="str">
            <v>Naga Valasagandla/Srenivas Badri</v>
          </cell>
          <cell r="BA524" t="str">
            <v>MMS</v>
          </cell>
        </row>
        <row r="525">
          <cell r="B525" t="str">
            <v>NP4-657-UI</v>
          </cell>
          <cell r="C525" t="str">
            <v>Total DAM Energy/Market Totals</v>
          </cell>
          <cell r="D525" t="str">
            <v>Nodal</v>
          </cell>
          <cell r="E525" t="str">
            <v>Event - As Needed</v>
          </cell>
          <cell r="H525" t="str">
            <v>C</v>
          </cell>
          <cell r="I525" t="str">
            <v>Y</v>
          </cell>
          <cell r="X525" t="str">
            <v>Y</v>
          </cell>
          <cell r="AI525" t="str">
            <v>System-wide ERCOT generation</v>
          </cell>
          <cell r="AK525" t="str">
            <v>Web Service</v>
          </cell>
          <cell r="AL525" t="str">
            <v>A</v>
          </cell>
          <cell r="AS525" t="str">
            <v>.xml</v>
          </cell>
          <cell r="AU525">
            <v>40512</v>
          </cell>
          <cell r="AV525" t="str">
            <v>Carrie Bivens</v>
          </cell>
          <cell r="AW525" t="str">
            <v>Neelima Bezwada</v>
          </cell>
          <cell r="AX525" t="str">
            <v>Dave Pagliai/Steve White</v>
          </cell>
          <cell r="AY525" t="str">
            <v>Naga Valasagandla/Srenivas Badri</v>
          </cell>
          <cell r="BA525" t="str">
            <v>MMS</v>
          </cell>
        </row>
        <row r="526">
          <cell r="B526" t="str">
            <v>NP4-65-AN</v>
          </cell>
          <cell r="C526" t="str">
            <v>Ancillary Service Trade Received</v>
          </cell>
          <cell r="D526" t="str">
            <v>Nodal</v>
          </cell>
          <cell r="E526" t="str">
            <v>Event - Notification</v>
          </cell>
          <cell r="H526" t="str">
            <v>C</v>
          </cell>
          <cell r="I526" t="str">
            <v>Y</v>
          </cell>
          <cell r="Q526" t="str">
            <v>Y</v>
          </cell>
          <cell r="X526" t="str">
            <v>Y</v>
          </cell>
          <cell r="AI526" t="str">
            <v>When an Ancillary Service Trade is reported to ERCOT, ERCOT shall notify both the buying and selling QSEs by using the Messaging System if available and the MIS Certified Area TEXT: CM-ASTRD-NOTF AS &lt;AS_TYPE&gt; Trade &lt;Submission/Cancel&gt; update by &lt;PARTICIPANT_NAME&gt;: Confirmed: &lt;NO/YES&gt;, for Trade Date: &lt;MM/DD/YYYY&gt;, Buyer:&lt;PARTICIPANT_NAME&gt;,Seller:&lt;PARTICPANT_NAME&gt;</v>
          </cell>
          <cell r="AK526" t="str">
            <v>Alert/Notice</v>
          </cell>
          <cell r="AL526" t="str">
            <v>A</v>
          </cell>
          <cell r="AS526" t="str">
            <v>.html,.xml</v>
          </cell>
          <cell r="AU526">
            <v>40506</v>
          </cell>
          <cell r="AV526" t="str">
            <v>Carrie Bivens</v>
          </cell>
          <cell r="AW526" t="str">
            <v>Neelima Bezwada</v>
          </cell>
          <cell r="AX526" t="str">
            <v>Amy Lofton</v>
          </cell>
          <cell r="AY526" t="str">
            <v>Tracy Richter</v>
          </cell>
          <cell r="AZ526" t="str">
            <v>Automated</v>
          </cell>
          <cell r="BA526" t="str">
            <v>MMS</v>
          </cell>
        </row>
        <row r="527">
          <cell r="B527" t="str">
            <v>NP4-660-UI</v>
          </cell>
          <cell r="C527" t="str">
            <v>Total ERCOT Load/System Load</v>
          </cell>
          <cell r="D527" t="str">
            <v>Nodal</v>
          </cell>
          <cell r="E527" t="str">
            <v>Event - As Needed</v>
          </cell>
          <cell r="H527" t="str">
            <v>S</v>
          </cell>
          <cell r="I527" t="str">
            <v>Y</v>
          </cell>
          <cell r="U527" t="str">
            <v>Y</v>
          </cell>
          <cell r="V527" t="str">
            <v>Y</v>
          </cell>
          <cell r="W527" t="str">
            <v>Y</v>
          </cell>
          <cell r="X527" t="str">
            <v>Y</v>
          </cell>
          <cell r="Y527" t="str">
            <v>Y</v>
          </cell>
          <cell r="Z527" t="str">
            <v>Y</v>
          </cell>
          <cell r="AA527" t="str">
            <v>Y</v>
          </cell>
          <cell r="AC527" t="str">
            <v>Y</v>
          </cell>
          <cell r="AI527" t="str">
            <v>This is a Display of total ERCOT load</v>
          </cell>
          <cell r="AK527" t="str">
            <v>Web Service</v>
          </cell>
          <cell r="AL527" t="str">
            <v>A</v>
          </cell>
          <cell r="AU527">
            <v>40513</v>
          </cell>
          <cell r="AV527" t="str">
            <v>Calvin Opheim</v>
          </cell>
          <cell r="AW527" t="str">
            <v>Bill Boswell</v>
          </cell>
          <cell r="AX527" t="str">
            <v>Dave Pagliai/Steve White</v>
          </cell>
          <cell r="AY527" t="str">
            <v>Naga Valasagandla/Srenivas Badri</v>
          </cell>
          <cell r="BA527" t="str">
            <v>EMS</v>
          </cell>
        </row>
        <row r="528">
          <cell r="B528" t="str">
            <v>NP4-66-AN</v>
          </cell>
          <cell r="C528" t="str">
            <v>Invalid/Rejected Startup/Minimum Energy Offer</v>
          </cell>
          <cell r="D528" t="str">
            <v>Nodal</v>
          </cell>
          <cell r="E528" t="str">
            <v>Event - Notification</v>
          </cell>
          <cell r="H528" t="str">
            <v>C</v>
          </cell>
          <cell r="I528" t="str">
            <v>Y</v>
          </cell>
          <cell r="Q528" t="str">
            <v>Y</v>
          </cell>
          <cell r="X528" t="str">
            <v>Y</v>
          </cell>
          <cell r="AI528" t="str">
            <v>ERCOT shall notify the QSE submitting a Startup Offer and Minimum-Energy Offer (which must be part of a Three-Part Supply Offer) if the offer was rejected or was considered invalid for any reason.</v>
          </cell>
          <cell r="AK528" t="str">
            <v>Alert/Notice</v>
          </cell>
          <cell r="AL528" t="str">
            <v>A</v>
          </cell>
          <cell r="AS528" t="str">
            <v>.html,.xml</v>
          </cell>
          <cell r="AU528">
            <v>40506</v>
          </cell>
          <cell r="AV528" t="str">
            <v>Carrie Bivens/Resmi Surendran</v>
          </cell>
          <cell r="AW528" t="str">
            <v>Neelima Bezwada/Jeff Gilbertson</v>
          </cell>
          <cell r="AX528" t="str">
            <v>Dave Pagliai/Steve White</v>
          </cell>
          <cell r="AY528" t="str">
            <v>Naga Valasagandla/Srenivas Badri</v>
          </cell>
          <cell r="AZ528" t="str">
            <v>Automated</v>
          </cell>
          <cell r="BA528" t="str">
            <v>MMS</v>
          </cell>
        </row>
        <row r="529">
          <cell r="B529" t="str">
            <v>NP4-67-AN</v>
          </cell>
          <cell r="C529" t="str">
            <v>On-Line Resource Energy Offer Curve or Output Scheduled Required</v>
          </cell>
          <cell r="D529" t="str">
            <v>Nodal</v>
          </cell>
          <cell r="E529" t="str">
            <v>Event - Notification</v>
          </cell>
          <cell r="H529" t="str">
            <v>C</v>
          </cell>
          <cell r="I529" t="str">
            <v>Y</v>
          </cell>
          <cell r="Q529" t="str">
            <v>Y</v>
          </cell>
          <cell r="X529" t="str">
            <v>Y</v>
          </cell>
          <cell r="AI529" t="str">
            <v>If a valid Energy Offer Curve or an Output Schedule does not exist for a Resource that has a status of On-Line at the end of the Adjustment Period, then ERCOT shall notify the QSE and set the Output Schedule equal to the then current telemetered output of the Resource until an Output Schedule or Energy Offer Curve is submitted in a subsequent Adjustment Period. TEXT:  SCED-ADJPER-FAIL End of Adjustment Period: Output Schedule Validation FAILED for Hour:&lt;HH&gt; and Date: &lt;MM/DD/YYYY&gt;,. Please find the details in the report &lt;REPORT_NAME&gt;.</v>
          </cell>
          <cell r="AK529" t="str">
            <v>Alert/Notice</v>
          </cell>
          <cell r="AL529" t="str">
            <v>A</v>
          </cell>
          <cell r="AS529" t="str">
            <v>.html,.xml</v>
          </cell>
          <cell r="AU529">
            <v>40512</v>
          </cell>
          <cell r="AV529" t="str">
            <v>Resmi Surendran</v>
          </cell>
          <cell r="AW529" t="str">
            <v>Jeff Gilbertson</v>
          </cell>
          <cell r="AX529" t="str">
            <v>Amy Lofton</v>
          </cell>
          <cell r="AY529" t="str">
            <v>Tracy Richter</v>
          </cell>
          <cell r="AZ529" t="str">
            <v>Automated</v>
          </cell>
          <cell r="BA529" t="str">
            <v>MMS</v>
          </cell>
        </row>
        <row r="530">
          <cell r="B530" t="str">
            <v>NP4-68-AN</v>
          </cell>
          <cell r="C530" t="str">
            <v>Invalid/Rejected Energy Offer Curve</v>
          </cell>
          <cell r="D530" t="str">
            <v>Nodal</v>
          </cell>
          <cell r="E530" t="str">
            <v>Event - Notification</v>
          </cell>
          <cell r="H530" t="str">
            <v>C</v>
          </cell>
          <cell r="I530" t="str">
            <v>Y</v>
          </cell>
          <cell r="Q530" t="str">
            <v>Y</v>
          </cell>
          <cell r="X530" t="str">
            <v>Y</v>
          </cell>
          <cell r="AI530" t="str">
            <v>ERCOT shall notify the QSE submitting an Energy Offer Curve by the Messaging System if the offer was rejected or was considered invalid for any reason.</v>
          </cell>
          <cell r="AK530" t="str">
            <v>Alert/Notice</v>
          </cell>
          <cell r="AL530" t="str">
            <v>A</v>
          </cell>
          <cell r="AS530" t="str">
            <v>.html,.xml</v>
          </cell>
          <cell r="AU530">
            <v>40506</v>
          </cell>
          <cell r="AV530" t="str">
            <v>Carrie Bivens/Resmi Surendran</v>
          </cell>
          <cell r="AW530" t="str">
            <v>Neelima Bezwada/Jeff Gilbertson</v>
          </cell>
          <cell r="AX530" t="str">
            <v>Dave Pagliai/Steve White</v>
          </cell>
          <cell r="AY530" t="str">
            <v>Naga Valasagandla/Srenivas Badri</v>
          </cell>
          <cell r="AZ530" t="str">
            <v>Automated</v>
          </cell>
          <cell r="BA530" t="str">
            <v>MMS</v>
          </cell>
        </row>
        <row r="531">
          <cell r="B531" t="str">
            <v>NP4-69-AN</v>
          </cell>
          <cell r="C531" t="str">
            <v>Invalid/Rejected DAM Energy-Only Offer Curve</v>
          </cell>
          <cell r="D531" t="str">
            <v>Nodal</v>
          </cell>
          <cell r="E531" t="str">
            <v>Event - Notification</v>
          </cell>
          <cell r="H531" t="str">
            <v>C</v>
          </cell>
          <cell r="I531" t="str">
            <v>Y</v>
          </cell>
          <cell r="Q531" t="str">
            <v>Y</v>
          </cell>
          <cell r="X531" t="str">
            <v>Y</v>
          </cell>
          <cell r="AI531" t="str">
            <v>ERCOT shall notify the QSE submitting a DAM Energy-Only Offer Curve by the Messaging System if the offer was rejected or was considered invalid for any reason.</v>
          </cell>
          <cell r="AK531" t="str">
            <v>Alert/Notice</v>
          </cell>
          <cell r="AL531" t="str">
            <v>A</v>
          </cell>
          <cell r="AS531" t="str">
            <v>.html,.xml</v>
          </cell>
          <cell r="AU531">
            <v>40506</v>
          </cell>
          <cell r="AV531" t="str">
            <v>Carrie Bivens/Resmi Surendran</v>
          </cell>
          <cell r="AW531" t="str">
            <v>Neelima Bezwada/Jeff Gilbertson</v>
          </cell>
          <cell r="AX531" t="str">
            <v>Dave Pagliai/Steve White</v>
          </cell>
          <cell r="AY531" t="str">
            <v>Naga Valasagandla/Srenivas Badri</v>
          </cell>
          <cell r="AZ531" t="str">
            <v>Automated</v>
          </cell>
          <cell r="BA531" t="str">
            <v>MMS</v>
          </cell>
        </row>
        <row r="532">
          <cell r="B532" t="str">
            <v>NP4-708-UI</v>
          </cell>
          <cell r="C532" t="str">
            <v>Valid Startup and Minimum-Energy Offers</v>
          </cell>
          <cell r="D532" t="str">
            <v>Nodal</v>
          </cell>
          <cell r="E532" t="str">
            <v>Event - Per Offer</v>
          </cell>
          <cell r="H532" t="str">
            <v>C</v>
          </cell>
          <cell r="I532" t="str">
            <v>Y</v>
          </cell>
          <cell r="X532" t="str">
            <v>Y</v>
          </cell>
          <cell r="AI532" t="str">
            <v>Startup Offer and Minimum-Energy Offer Validation.  Display Generation Resource Startup Offers and Minimum Energy Offers</v>
          </cell>
          <cell r="AK532" t="str">
            <v>Web Service</v>
          </cell>
          <cell r="AL532" t="str">
            <v>A</v>
          </cell>
          <cell r="AS532" t="str">
            <v>.xml</v>
          </cell>
          <cell r="AU532">
            <v>40506</v>
          </cell>
          <cell r="AV532" t="str">
            <v>Carrie Bivens/Resmi Surendran</v>
          </cell>
          <cell r="AW532" t="str">
            <v>Neelima Bezwada/Jeff Gilbertson</v>
          </cell>
          <cell r="AX532" t="str">
            <v>Dave Pagliai/Steve White</v>
          </cell>
          <cell r="AY532" t="str">
            <v>Naga Valasagandla/Srenivas Badri</v>
          </cell>
          <cell r="BA532" t="str">
            <v>MMS</v>
          </cell>
        </row>
        <row r="533">
          <cell r="B533" t="str">
            <v>NP4-70-AN</v>
          </cell>
          <cell r="C533" t="str">
            <v>Invalid/Rejected DAM Energy Bid</v>
          </cell>
          <cell r="D533" t="str">
            <v>Nodal</v>
          </cell>
          <cell r="E533" t="str">
            <v>Event - Notification</v>
          </cell>
          <cell r="H533" t="str">
            <v>C</v>
          </cell>
          <cell r="I533" t="str">
            <v>Y</v>
          </cell>
          <cell r="Q533" t="str">
            <v>Y</v>
          </cell>
          <cell r="X533" t="str">
            <v>Y</v>
          </cell>
          <cell r="AI533" t="str">
            <v>ERCOT shall notify the QSE submitting a DAM Energy Bid by the Messaging System if the bid was rejected or was considered invalid for any reason.</v>
          </cell>
          <cell r="AK533" t="str">
            <v>Alert/Notice</v>
          </cell>
          <cell r="AL533" t="str">
            <v>A</v>
          </cell>
          <cell r="AS533" t="str">
            <v>.html,.xml</v>
          </cell>
          <cell r="AU533">
            <v>40506</v>
          </cell>
          <cell r="AV533" t="str">
            <v>Carrie Bivens</v>
          </cell>
          <cell r="AW533" t="str">
            <v>Neelima Bezwada</v>
          </cell>
          <cell r="AX533" t="str">
            <v>Dave Pagliai/Steve White</v>
          </cell>
          <cell r="AY533" t="str">
            <v>Naga Valasagandla/Srenivas Badri</v>
          </cell>
          <cell r="AZ533" t="str">
            <v>Automated</v>
          </cell>
          <cell r="BA533" t="str">
            <v>MMS</v>
          </cell>
        </row>
        <row r="534">
          <cell r="B534" t="str">
            <v>NP4-718-UI</v>
          </cell>
          <cell r="C534" t="str">
            <v>Weather Data</v>
          </cell>
          <cell r="D534" t="str">
            <v>Nodal</v>
          </cell>
          <cell r="E534" t="str">
            <v>Event - As Needed</v>
          </cell>
          <cell r="H534" t="str">
            <v>S</v>
          </cell>
          <cell r="I534" t="str">
            <v>Y</v>
          </cell>
          <cell r="U534" t="str">
            <v>Y</v>
          </cell>
          <cell r="V534" t="str">
            <v>Y</v>
          </cell>
          <cell r="W534" t="str">
            <v>Y</v>
          </cell>
          <cell r="X534" t="str">
            <v>Y</v>
          </cell>
          <cell r="Y534" t="str">
            <v>Y</v>
          </cell>
          <cell r="Z534" t="str">
            <v>Y</v>
          </cell>
          <cell r="AA534" t="str">
            <v>Y</v>
          </cell>
          <cell r="AC534" t="str">
            <v>Y</v>
          </cell>
          <cell r="AI534" t="str">
            <v>The purpose of this interface is to provide a query for fetching the Actual, historical, and forecast weather related information from EMS system.   EMS gets its weather feeds directly from national weather service.</v>
          </cell>
          <cell r="AK534" t="str">
            <v>Web Service</v>
          </cell>
          <cell r="AL534" t="str">
            <v>A</v>
          </cell>
          <cell r="AU534">
            <v>40513</v>
          </cell>
          <cell r="AV534" t="str">
            <v>Calvin Opheim</v>
          </cell>
          <cell r="AW534" t="str">
            <v>Bill Boswell</v>
          </cell>
          <cell r="AX534" t="str">
            <v>Dave Pagliai/Steve White</v>
          </cell>
          <cell r="AY534" t="str">
            <v>Naga Valasagandla/Srenivas Badri</v>
          </cell>
          <cell r="BA534" t="str">
            <v>EMS</v>
          </cell>
        </row>
        <row r="535">
          <cell r="B535" t="str">
            <v>NP4-722-CD</v>
          </cell>
          <cell r="C535" t="str">
            <v>Weather Assumptions</v>
          </cell>
          <cell r="D535" t="str">
            <v>Nodal</v>
          </cell>
          <cell r="E535" t="str">
            <v>Chron - Daily</v>
          </cell>
          <cell r="F535" t="str">
            <v>Y</v>
          </cell>
          <cell r="H535" t="str">
            <v>P</v>
          </cell>
          <cell r="I535" t="str">
            <v>Y</v>
          </cell>
          <cell r="T535" t="str">
            <v>Y</v>
          </cell>
          <cell r="AC535" t="str">
            <v>Y</v>
          </cell>
          <cell r="AI535" t="str">
            <v xml:space="preserve">Forecasted hourly temperature values for the next day for each weather zone. </v>
          </cell>
          <cell r="AJ535">
            <v>12325</v>
          </cell>
          <cell r="AK535" t="str">
            <v>Report</v>
          </cell>
          <cell r="AL535" t="str">
            <v>A</v>
          </cell>
          <cell r="AN535" t="str">
            <v>4.3.25 Weather Data</v>
          </cell>
          <cell r="AS535" t="str">
            <v>.zip,.csv,.xml</v>
          </cell>
          <cell r="AU535">
            <v>40513</v>
          </cell>
          <cell r="AV535" t="str">
            <v>Calvin Opheim</v>
          </cell>
          <cell r="AW535" t="str">
            <v>Bill Boswell</v>
          </cell>
          <cell r="AX535" t="str">
            <v>Amy Lofton</v>
          </cell>
          <cell r="AY535" t="str">
            <v>Tracy Richter</v>
          </cell>
          <cell r="BA535" t="str">
            <v>EMS</v>
          </cell>
        </row>
        <row r="536">
          <cell r="B536" t="str">
            <v>NP4-729-UI</v>
          </cell>
          <cell r="C536" t="str">
            <v>WGRPP - Wind-Powered Generation Resource Production Potential</v>
          </cell>
          <cell r="D536" t="str">
            <v>Nodal</v>
          </cell>
          <cell r="E536" t="str">
            <v>Chron - Hourly</v>
          </cell>
          <cell r="I536" t="str">
            <v>Y</v>
          </cell>
          <cell r="U536" t="str">
            <v>Y</v>
          </cell>
          <cell r="V536" t="str">
            <v>Y</v>
          </cell>
          <cell r="W536" t="str">
            <v>Y</v>
          </cell>
          <cell r="X536" t="str">
            <v>Y</v>
          </cell>
          <cell r="Y536" t="str">
            <v>Y</v>
          </cell>
          <cell r="Z536" t="str">
            <v>Y</v>
          </cell>
          <cell r="AA536" t="str">
            <v>Y</v>
          </cell>
          <cell r="AI536" t="str">
            <v>Provides the WGRPP forecasts for each WGR to the QSE that represents that WGR as well as aggregated WGRPP forecast of all WGRs</v>
          </cell>
          <cell r="AK536" t="str">
            <v>Web Service</v>
          </cell>
          <cell r="AL536" t="str">
            <v>A</v>
          </cell>
          <cell r="AU536">
            <v>40513</v>
          </cell>
          <cell r="AV536" t="str">
            <v>Sandip Sharma</v>
          </cell>
          <cell r="AW536" t="str">
            <v>Sandip Sharma</v>
          </cell>
          <cell r="AX536" t="str">
            <v>Dave Pagliai/Steve White</v>
          </cell>
          <cell r="AY536" t="str">
            <v>Naga Valasagandla/Srenivas Badri</v>
          </cell>
          <cell r="BA536" t="str">
            <v>EMS</v>
          </cell>
        </row>
        <row r="537">
          <cell r="B537" t="str">
            <v>NP4-72-AN</v>
          </cell>
          <cell r="C537" t="str">
            <v>Watch - Ancillary Service Insufficiency</v>
          </cell>
          <cell r="D537" t="str">
            <v>Nodal</v>
          </cell>
          <cell r="E537" t="str">
            <v>Event - Notification</v>
          </cell>
          <cell r="H537" t="str">
            <v>S</v>
          </cell>
          <cell r="M537" t="str">
            <v>Y</v>
          </cell>
          <cell r="P537" t="str">
            <v>Y</v>
          </cell>
          <cell r="U537" t="str">
            <v>Y</v>
          </cell>
          <cell r="V537" t="str">
            <v>Y</v>
          </cell>
          <cell r="W537" t="str">
            <v>Y</v>
          </cell>
          <cell r="X537" t="str">
            <v>Y</v>
          </cell>
          <cell r="Y537" t="str">
            <v>Y</v>
          </cell>
          <cell r="Z537" t="str">
            <v>Y</v>
          </cell>
          <cell r="AA537" t="str">
            <v>Y</v>
          </cell>
          <cell r="AC537" t="str">
            <v>Y</v>
          </cell>
          <cell r="AI537" t="str">
            <v>ERCOT shall declare an Ancillary Service insufficiency and issue a Watch  TEXT:  DAM-ASINSUFF-NOTF Due to AS Insufficiency, DAM market for MM/DD/YYYY has reopened for AS offer resubmission. The DAM market will close today at HH:MM. Note: This notice is not automatically sent and requires the operator to push a button</v>
          </cell>
          <cell r="AK537" t="str">
            <v>Alert/Notice</v>
          </cell>
          <cell r="AL537" t="str">
            <v>A</v>
          </cell>
          <cell r="AU537">
            <v>40513</v>
          </cell>
          <cell r="AV537" t="str">
            <v>Jimmy Hartmann/Carrie Bivens</v>
          </cell>
          <cell r="AW537" t="str">
            <v>Jerry Gaddy/Neelima Bezwada</v>
          </cell>
          <cell r="AX537" t="str">
            <v>Amy Lofton</v>
          </cell>
          <cell r="AY537" t="str">
            <v>Tracy Richter</v>
          </cell>
          <cell r="AZ537" t="str">
            <v>Automated</v>
          </cell>
          <cell r="BA537" t="str">
            <v>MMS</v>
          </cell>
        </row>
        <row r="538">
          <cell r="B538" t="str">
            <v>NP4-730-SG</v>
          </cell>
          <cell r="C538" t="str">
            <v>Aggregated Wind Generation Resource Power Potential Forecast</v>
          </cell>
          <cell r="D538" t="str">
            <v>Retire</v>
          </cell>
          <cell r="E538" t="str">
            <v>Chron - Hourly</v>
          </cell>
          <cell r="F538" t="str">
            <v>Y</v>
          </cell>
          <cell r="H538" t="str">
            <v>P</v>
          </cell>
          <cell r="I538" t="str">
            <v>Y</v>
          </cell>
          <cell r="T538" t="str">
            <v>Y</v>
          </cell>
          <cell r="AC538" t="str">
            <v>Y</v>
          </cell>
          <cell r="AI538" t="str">
            <v>Wind-Powered Generation Resource Production Potential.  Post the aggregated WGRPP Forecast of all WGRs; discontinued in April 2012 by adding STWPF &amp; WGRPP to NP4-732-CD</v>
          </cell>
          <cell r="AJ538">
            <v>12318</v>
          </cell>
          <cell r="AK538" t="str">
            <v>Report</v>
          </cell>
          <cell r="AL538" t="str">
            <v>I</v>
          </cell>
          <cell r="AN538" t="str">
            <v>4.3.40 Short-Term Wind Power Forecast</v>
          </cell>
          <cell r="AS538" t="str">
            <v>.zip,.csv,.xml</v>
          </cell>
          <cell r="AT538">
            <v>41020</v>
          </cell>
          <cell r="AU538">
            <v>40511</v>
          </cell>
          <cell r="AV538" t="str">
            <v>Isabel Flores</v>
          </cell>
          <cell r="AW538" t="str">
            <v>Isabel Flores</v>
          </cell>
          <cell r="AX538" t="str">
            <v>Dave Pagliai/Steve White/Jamie Lavas</v>
          </cell>
          <cell r="AY538" t="str">
            <v>Naga Valasagandla/Srenivas Badri/Jane Cates</v>
          </cell>
          <cell r="BA538" t="str">
            <v>AWS</v>
          </cell>
        </row>
        <row r="539">
          <cell r="B539" t="str">
            <v>NP4-76-UI</v>
          </cell>
          <cell r="C539" t="str">
            <v>Offer and Bid Set Acceptance</v>
          </cell>
          <cell r="D539" t="str">
            <v>Nodal</v>
          </cell>
          <cell r="E539" t="str">
            <v>Event - As Needed</v>
          </cell>
          <cell r="H539" t="str">
            <v>C</v>
          </cell>
          <cell r="I539" t="str">
            <v>Y</v>
          </cell>
          <cell r="X539" t="str">
            <v>Y</v>
          </cell>
          <cell r="AI539" t="str">
            <v>this notification is to indicate the acceptance of a BidSet to a QSE</v>
          </cell>
          <cell r="AK539" t="str">
            <v>Web Service</v>
          </cell>
          <cell r="AL539" t="str">
            <v>A</v>
          </cell>
          <cell r="AS539" t="str">
            <v>.xml</v>
          </cell>
          <cell r="AU539">
            <v>40506</v>
          </cell>
          <cell r="AV539" t="str">
            <v>Carrie Bivens/Resmi Surendran</v>
          </cell>
          <cell r="AW539" t="str">
            <v>Neelima Bezwada/Jeff Gilbertson</v>
          </cell>
          <cell r="AX539" t="str">
            <v>Dave Pagliai/Steve White</v>
          </cell>
          <cell r="AY539" t="str">
            <v>Naga Valasagandla/Srenivas Badri</v>
          </cell>
          <cell r="BA539" t="str">
            <v>MMS</v>
          </cell>
        </row>
        <row r="540">
          <cell r="B540" t="str">
            <v>NP4-77-UI</v>
          </cell>
          <cell r="C540" t="str">
            <v>Offer and Bid Set Errors</v>
          </cell>
          <cell r="D540" t="str">
            <v>Nodal</v>
          </cell>
          <cell r="E540" t="str">
            <v>Event - As Needed</v>
          </cell>
          <cell r="H540" t="str">
            <v>C</v>
          </cell>
          <cell r="I540" t="str">
            <v>Y</v>
          </cell>
          <cell r="X540" t="str">
            <v>Y</v>
          </cell>
          <cell r="AI540" t="str">
            <v>Purpose of this message is to indicate that one or more bids in a BidSet had errors</v>
          </cell>
          <cell r="AK540" t="str">
            <v>Web Service</v>
          </cell>
          <cell r="AL540" t="str">
            <v>A</v>
          </cell>
          <cell r="AS540" t="str">
            <v>.xml</v>
          </cell>
          <cell r="AU540">
            <v>40506</v>
          </cell>
          <cell r="AV540" t="str">
            <v>Carrie Bivens/Resmi Surendran</v>
          </cell>
          <cell r="AW540" t="str">
            <v>Neelima Bezwada/Jeff Gilbertson</v>
          </cell>
          <cell r="AX540" t="str">
            <v>Dave Pagliai/Steve White</v>
          </cell>
          <cell r="AY540" t="str">
            <v>Naga Valasagandla/Srenivas Badri</v>
          </cell>
          <cell r="BA540" t="str">
            <v>MMS</v>
          </cell>
        </row>
        <row r="541">
          <cell r="B541" t="str">
            <v>NP4-790-CD</v>
          </cell>
          <cell r="C541" t="str">
            <v>Peaker Net Margin</v>
          </cell>
          <cell r="D541" t="str">
            <v>Nodal</v>
          </cell>
          <cell r="E541" t="str">
            <v>Chron - Daily</v>
          </cell>
          <cell r="F541" t="str">
            <v>Y</v>
          </cell>
          <cell r="H541" t="str">
            <v>P</v>
          </cell>
          <cell r="I541" t="str">
            <v>Y</v>
          </cell>
          <cell r="T541" t="str">
            <v>Y</v>
          </cell>
          <cell r="AC541" t="str">
            <v>Y</v>
          </cell>
          <cell r="AI541" t="str">
            <v>The cumulative Peaker Net Margin in dollars per MW since the start of the annual resource adequacy cycle, posted daily.</v>
          </cell>
          <cell r="AJ541">
            <v>12348</v>
          </cell>
          <cell r="AK541" t="str">
            <v>Report</v>
          </cell>
          <cell r="AL541" t="str">
            <v>A</v>
          </cell>
          <cell r="AS541" t="str">
            <v>.zip,.csv,.xml</v>
          </cell>
          <cell r="AU541">
            <v>40512</v>
          </cell>
          <cell r="AV541" t="str">
            <v>Resmi Surendran</v>
          </cell>
          <cell r="AW541" t="str">
            <v>Jeff Gilbertson</v>
          </cell>
          <cell r="AX541" t="str">
            <v>Amy Lofton</v>
          </cell>
          <cell r="AY541" t="str">
            <v>Tracy Richter</v>
          </cell>
          <cell r="BA541" t="str">
            <v>MMS</v>
          </cell>
        </row>
        <row r="542">
          <cell r="B542" t="str">
            <v>NP4-791-CD</v>
          </cell>
          <cell r="C542" t="str">
            <v>System-Wide Offer Cap</v>
          </cell>
          <cell r="D542" t="str">
            <v>Nodal</v>
          </cell>
          <cell r="E542" t="str">
            <v>Chron - Daily</v>
          </cell>
          <cell r="F542" t="str">
            <v>Y</v>
          </cell>
          <cell r="H542" t="str">
            <v>P</v>
          </cell>
          <cell r="I542" t="str">
            <v>Y</v>
          </cell>
          <cell r="T542" t="str">
            <v>Y</v>
          </cell>
          <cell r="AC542" t="str">
            <v>Y</v>
          </cell>
          <cell r="AI542" t="str">
            <v xml:space="preserve">The System-wide Offer Cap in place for Ancillary Services and Energy for the last thirty days on a daily basis. </v>
          </cell>
          <cell r="AJ542">
            <v>12349</v>
          </cell>
          <cell r="AK542" t="str">
            <v>Report</v>
          </cell>
          <cell r="AL542" t="str">
            <v>A</v>
          </cell>
          <cell r="AS542" t="str">
            <v>.zip,.csv,.xml</v>
          </cell>
          <cell r="AU542">
            <v>40506</v>
          </cell>
          <cell r="AV542" t="str">
            <v>Carrie Bivens</v>
          </cell>
          <cell r="AW542" t="str">
            <v>Neelima Bezwada</v>
          </cell>
          <cell r="AX542" t="str">
            <v>Amy Lofton</v>
          </cell>
          <cell r="AY542" t="str">
            <v>Tracy Richter</v>
          </cell>
          <cell r="BA542" t="str">
            <v>MMS</v>
          </cell>
        </row>
        <row r="543">
          <cell r="B543" t="str">
            <v>NP4-803-AN</v>
          </cell>
          <cell r="C543" t="str">
            <v>Provide WGRPP Forecasts for each WGR Through the Messaging System</v>
          </cell>
          <cell r="D543" t="str">
            <v>Nodal</v>
          </cell>
          <cell r="E543" t="str">
            <v>Event - Notification</v>
          </cell>
          <cell r="H543" t="str">
            <v>C</v>
          </cell>
          <cell r="I543" t="str">
            <v>Y</v>
          </cell>
          <cell r="X543" t="str">
            <v>Y</v>
          </cell>
          <cell r="AI543" t="str">
            <v>Provide WGRPP Forecasts for each WGR Through the Messaging System</v>
          </cell>
          <cell r="AK543" t="str">
            <v>Alert/Notice</v>
          </cell>
          <cell r="AL543" t="str">
            <v>A</v>
          </cell>
          <cell r="AU543">
            <v>40513</v>
          </cell>
          <cell r="AV543" t="str">
            <v>Sandip Sharma</v>
          </cell>
          <cell r="AW543" t="str">
            <v>Sandip Sharma</v>
          </cell>
          <cell r="AX543" t="str">
            <v>Dave Pagliai/Steve White</v>
          </cell>
          <cell r="AY543" t="str">
            <v>Naga Valasagandla/Srenivas Badri</v>
          </cell>
          <cell r="AZ543" t="str">
            <v>Automated</v>
          </cell>
          <cell r="BA543" t="str">
            <v>EMS</v>
          </cell>
        </row>
        <row r="544">
          <cell r="B544" t="str">
            <v>NP4-96-UI</v>
          </cell>
          <cell r="C544" t="str">
            <v>DAM Phase II Validation Results</v>
          </cell>
          <cell r="D544" t="str">
            <v>Nodal</v>
          </cell>
          <cell r="E544" t="str">
            <v>Event - As Needed</v>
          </cell>
          <cell r="H544" t="str">
            <v>C</v>
          </cell>
          <cell r="I544" t="str">
            <v>Y</v>
          </cell>
          <cell r="X544" t="str">
            <v>Y</v>
          </cell>
          <cell r="AI544" t="str">
            <v>When a Capacity Trade is reported to ERCOT, ERCOT shall notify both the buying and selling QSEs by using the Messaging System, if available, and on the MIS Certified Area.</v>
          </cell>
          <cell r="AK544" t="str">
            <v>Web Service</v>
          </cell>
          <cell r="AL544" t="str">
            <v>A</v>
          </cell>
          <cell r="AS544" t="str">
            <v>.xml</v>
          </cell>
          <cell r="AU544">
            <v>40512</v>
          </cell>
          <cell r="AV544" t="str">
            <v>Carrie Bivens</v>
          </cell>
          <cell r="AW544" t="str">
            <v>Neelima Bezwada</v>
          </cell>
          <cell r="AX544" t="str">
            <v>Dave Pagliai/Steve White</v>
          </cell>
          <cell r="AY544" t="str">
            <v>Naga Valasagandla/Srenivas Badri</v>
          </cell>
          <cell r="BA544" t="str">
            <v>MMS</v>
          </cell>
        </row>
        <row r="545">
          <cell r="B545" t="str">
            <v>NP5-108-CD</v>
          </cell>
          <cell r="C545" t="str">
            <v>Hourly RMR Services Deployed</v>
          </cell>
          <cell r="D545" t="str">
            <v>Nodal</v>
          </cell>
          <cell r="E545" t="str">
            <v>Chron - Hourly</v>
          </cell>
          <cell r="F545" t="str">
            <v>Y</v>
          </cell>
          <cell r="H545" t="str">
            <v>P</v>
          </cell>
          <cell r="I545" t="str">
            <v>Y</v>
          </cell>
          <cell r="T545" t="str">
            <v>Y</v>
          </cell>
          <cell r="AC545" t="str">
            <v>Y</v>
          </cell>
          <cell r="AI545" t="str">
            <v>Posting of the Reliability Must-Run (RMR) services deployed for the prior hour.</v>
          </cell>
          <cell r="AJ545">
            <v>10016</v>
          </cell>
          <cell r="AK545" t="str">
            <v>Report</v>
          </cell>
          <cell r="AL545" t="str">
            <v>A</v>
          </cell>
          <cell r="AS545" t="str">
            <v>.zip,.csv,.xml</v>
          </cell>
          <cell r="AU545">
            <v>40513</v>
          </cell>
          <cell r="AV545" t="str">
            <v>Jimmy Hartmann</v>
          </cell>
          <cell r="AW545" t="str">
            <v>Jerry Gaddy</v>
          </cell>
          <cell r="AX545" t="str">
            <v>Amy Lofton</v>
          </cell>
          <cell r="AY545" t="str">
            <v>Tracy Richter</v>
          </cell>
          <cell r="BA545" t="str">
            <v>MMS</v>
          </cell>
        </row>
        <row r="546">
          <cell r="B546" t="str">
            <v>NP5-200-CD</v>
          </cell>
          <cell r="C546" t="str">
            <v>Contingencies Deselected in RUC</v>
          </cell>
          <cell r="D546" t="str">
            <v>Nodal</v>
          </cell>
          <cell r="E546" t="str">
            <v>Event - Per RUC Run</v>
          </cell>
          <cell r="H546" t="str">
            <v>S</v>
          </cell>
          <cell r="I546" t="str">
            <v>Y</v>
          </cell>
          <cell r="U546" t="str">
            <v>Y</v>
          </cell>
          <cell r="V546" t="str">
            <v>Y</v>
          </cell>
          <cell r="W546" t="str">
            <v>Y</v>
          </cell>
          <cell r="X546" t="str">
            <v>Y</v>
          </cell>
          <cell r="Y546" t="str">
            <v>Y</v>
          </cell>
          <cell r="Z546" t="str">
            <v>Y</v>
          </cell>
          <cell r="AA546" t="str">
            <v>Y</v>
          </cell>
          <cell r="AC546" t="str">
            <v>Y</v>
          </cell>
          <cell r="AI546" t="str">
            <v>Post Deselected contingencies and reasons for removal.  Deselected contingencies posted following the first RUC run after deselection.</v>
          </cell>
          <cell r="AJ546">
            <v>12339</v>
          </cell>
          <cell r="AK546" t="str">
            <v>Report</v>
          </cell>
          <cell r="AL546" t="str">
            <v>A</v>
          </cell>
          <cell r="AS546" t="str">
            <v>.zip,.csv,.xml</v>
          </cell>
          <cell r="AU546">
            <v>40511</v>
          </cell>
          <cell r="AV546" t="str">
            <v>Resmi Surendran</v>
          </cell>
          <cell r="AW546" t="str">
            <v>Jian Chen</v>
          </cell>
          <cell r="AX546" t="str">
            <v>Amy Lofton</v>
          </cell>
          <cell r="AY546" t="str">
            <v>Tracy Richter</v>
          </cell>
          <cell r="BA546" t="str">
            <v>MMS</v>
          </cell>
        </row>
        <row r="547">
          <cell r="B547" t="str">
            <v>NP5-51-AN</v>
          </cell>
          <cell r="C547" t="str">
            <v>RUC Process Commitments Message</v>
          </cell>
          <cell r="D547" t="str">
            <v>Nodal</v>
          </cell>
          <cell r="E547" t="str">
            <v>Event - Notification</v>
          </cell>
          <cell r="H547" t="str">
            <v>S</v>
          </cell>
          <cell r="I547" t="str">
            <v>Y</v>
          </cell>
          <cell r="Q547" t="str">
            <v>Y</v>
          </cell>
          <cell r="X547" t="str">
            <v>Y</v>
          </cell>
          <cell r="AC547" t="str">
            <v>Y</v>
          </cell>
          <cell r="AI547" t="str">
            <v>ERCOT shall review the RUC-recommended Resource commitments to assess feasibility and shall make any changes that it considers necessary, in its sole discretion. ERCOT shall notify each QSE which of its Resources have been committed as a result of the RUC process.  ERCOT shall, within one day after making any changes to the RUC-recommended commitments, post to the MIS Secure Area any changes that ERCOT made to the RUC-recommended commitments with an explanation of the changes.  TEXT: DRUC-AWD-RPT Reports on DRUC Awards for operating date MM/DD/YYYY are available. HRUC-AWD-RPT Reports on HRUC Awards for operating date MM/DD/YYYY are available.</v>
          </cell>
          <cell r="AK547" t="str">
            <v>Alert/Notice</v>
          </cell>
          <cell r="AL547" t="str">
            <v>A</v>
          </cell>
          <cell r="AU547">
            <v>40513</v>
          </cell>
          <cell r="AV547" t="str">
            <v>Jimmy Hartmann</v>
          </cell>
          <cell r="AW547" t="str">
            <v>Jerry Gaddy</v>
          </cell>
          <cell r="AX547" t="str">
            <v>Dave Pagliai/Steve White</v>
          </cell>
          <cell r="AY547" t="str">
            <v>Naga Valasagandla/Srenivas Badri</v>
          </cell>
          <cell r="AZ547" t="str">
            <v>Automated</v>
          </cell>
          <cell r="BA547" t="str">
            <v>MMS</v>
          </cell>
        </row>
        <row r="548">
          <cell r="B548" t="str">
            <v>NP6-67-AN</v>
          </cell>
          <cell r="C548" t="str">
            <v>Overload Alarm Processor</v>
          </cell>
          <cell r="D548" t="str">
            <v>Nodal</v>
          </cell>
          <cell r="E548" t="str">
            <v>Event - Notification</v>
          </cell>
          <cell r="H548" t="str">
            <v>S</v>
          </cell>
          <cell r="I548" t="str">
            <v>Y</v>
          </cell>
          <cell r="Q548" t="str">
            <v>Y</v>
          </cell>
          <cell r="U548" t="str">
            <v>Y</v>
          </cell>
          <cell r="V548" t="str">
            <v>Y</v>
          </cell>
          <cell r="W548" t="str">
            <v>Y</v>
          </cell>
          <cell r="X548" t="str">
            <v>Y</v>
          </cell>
          <cell r="Y548" t="str">
            <v>Y</v>
          </cell>
          <cell r="Z548" t="str">
            <v>Y</v>
          </cell>
          <cell r="AA548" t="str">
            <v>Y</v>
          </cell>
          <cell r="AC548" t="str">
            <v>Y</v>
          </cell>
          <cell r="AI548" t="str">
            <v>Once transmission line and transformer Dynamic Ratings are retrieved, ERCOT shall compare the actual flow and state estimated flow calculation of MVA to the effective Transmission Element limit and, if an out-of-limit condition exists, ERCOT shall produce an overload notification. TEXT: Change in active constraints found. Please review.</v>
          </cell>
          <cell r="AK548" t="str">
            <v>Alert/Notice</v>
          </cell>
          <cell r="AL548" t="str">
            <v>A</v>
          </cell>
          <cell r="AU548">
            <v>40513</v>
          </cell>
          <cell r="AV548" t="str">
            <v>Jimmy Hartmann</v>
          </cell>
          <cell r="AW548" t="str">
            <v>Jerry Gaddy</v>
          </cell>
          <cell r="AX548" t="str">
            <v>Amy Lofton</v>
          </cell>
          <cell r="AY548" t="str">
            <v>Tracy Richter</v>
          </cell>
          <cell r="AZ548" t="str">
            <v>Automated</v>
          </cell>
          <cell r="BA548" t="str">
            <v>EMS</v>
          </cell>
        </row>
        <row r="549">
          <cell r="B549" t="str">
            <v>NP6-68-AN</v>
          </cell>
          <cell r="C549" t="str">
            <v>Notification of Resource Output Schedule for Non-Spin Deployment</v>
          </cell>
          <cell r="D549" t="str">
            <v>Nodal</v>
          </cell>
          <cell r="E549" t="str">
            <v>Event - Notification</v>
          </cell>
          <cell r="H549" t="str">
            <v>C</v>
          </cell>
          <cell r="I549" t="str">
            <v>Y</v>
          </cell>
          <cell r="Q549" t="str">
            <v>Y</v>
          </cell>
          <cell r="V549" t="str">
            <v>Y</v>
          </cell>
          <cell r="W549" t="str">
            <v>Y</v>
          </cell>
          <cell r="X549" t="str">
            <v>Y</v>
          </cell>
          <cell r="AI549" t="str">
            <v>For non-DSRs with Output Schedules providing Non-Spin, on deployment of Non-Spin, ERCOT shall adjust the Resource Output Schedule for the remainder of the Operating Period to reflect the amount of deployment.  ERCOT shall notify the QSEs representing the non-DSR of the adjustment through the MIS Certified Area.</v>
          </cell>
          <cell r="AK549" t="str">
            <v>Alert/Notice</v>
          </cell>
          <cell r="AL549" t="str">
            <v>A</v>
          </cell>
          <cell r="AS549" t="str">
            <v>.html,.xml</v>
          </cell>
          <cell r="AU549">
            <v>40513</v>
          </cell>
          <cell r="AV549" t="str">
            <v>Resmi Surendran</v>
          </cell>
          <cell r="AW549" t="str">
            <v>Jeff Gilbertson</v>
          </cell>
          <cell r="AX549" t="str">
            <v>Amy Lofton</v>
          </cell>
          <cell r="AY549" t="str">
            <v>Tracy Richter</v>
          </cell>
          <cell r="AZ549" t="str">
            <v>Automated</v>
          </cell>
          <cell r="BA549" t="str">
            <v>MMS</v>
          </cell>
        </row>
        <row r="550">
          <cell r="B550" t="str">
            <v>NP6-69-AN</v>
          </cell>
          <cell r="C550" t="str">
            <v>Dispatch Procedures</v>
          </cell>
          <cell r="D550" t="str">
            <v>Nodal</v>
          </cell>
          <cell r="E550" t="str">
            <v>Event - Notification</v>
          </cell>
          <cell r="H550" t="str">
            <v>C</v>
          </cell>
          <cell r="N550" t="str">
            <v>Y</v>
          </cell>
          <cell r="Q550" t="str">
            <v>Y</v>
          </cell>
          <cell r="X550" t="str">
            <v>Y</v>
          </cell>
          <cell r="AI550" t="str">
            <v>If ERCOT believes that a Resource has inadequately responded to a Dispatch Instruction, ERCOT shall notify the QSE representing the Resource as soon as practicable.</v>
          </cell>
          <cell r="AK550" t="str">
            <v>Alert/Notice</v>
          </cell>
          <cell r="AL550" t="str">
            <v>A</v>
          </cell>
          <cell r="AU550">
            <v>40513</v>
          </cell>
          <cell r="AV550" t="str">
            <v>Jimmy Hartmann</v>
          </cell>
          <cell r="AW550" t="str">
            <v>Jerry Gaddy</v>
          </cell>
          <cell r="AZ550" t="str">
            <v>Manual</v>
          </cell>
          <cell r="BA550" t="str">
            <v>Manual</v>
          </cell>
        </row>
        <row r="551">
          <cell r="B551" t="str">
            <v>NP6-6-CD</v>
          </cell>
          <cell r="C551" t="str">
            <v>NSA Active Constraints</v>
          </cell>
          <cell r="D551" t="str">
            <v>Nodal</v>
          </cell>
          <cell r="E551" t="str">
            <v>Chron - 5 Minutes, when needed</v>
          </cell>
          <cell r="H551" t="str">
            <v>S</v>
          </cell>
          <cell r="I551" t="str">
            <v>Y</v>
          </cell>
          <cell r="U551" t="str">
            <v>Y</v>
          </cell>
          <cell r="V551" t="str">
            <v>Y</v>
          </cell>
          <cell r="W551" t="str">
            <v>Y</v>
          </cell>
          <cell r="X551" t="str">
            <v>Y</v>
          </cell>
          <cell r="Y551" t="str">
            <v>Y</v>
          </cell>
          <cell r="Z551" t="str">
            <v>Y</v>
          </cell>
          <cell r="AA551" t="str">
            <v>Y</v>
          </cell>
          <cell r="AC551" t="str">
            <v>Y</v>
          </cell>
          <cell r="AI551" t="str">
            <v>Post contingencies active for use in SCED</v>
          </cell>
          <cell r="AJ551">
            <v>12305</v>
          </cell>
          <cell r="AK551" t="str">
            <v>Report</v>
          </cell>
          <cell r="AL551" t="str">
            <v>A</v>
          </cell>
          <cell r="AS551" t="str">
            <v>.zip,.csv,.xml</v>
          </cell>
          <cell r="AU551">
            <v>40512</v>
          </cell>
          <cell r="AV551" t="str">
            <v>Bill Blevins</v>
          </cell>
          <cell r="AW551" t="str">
            <v>Thinesh Devadhas Mohanadhas</v>
          </cell>
          <cell r="AX551" t="str">
            <v>Amy Lofton</v>
          </cell>
          <cell r="AY551" t="str">
            <v>Tracy Richter</v>
          </cell>
          <cell r="BA551" t="str">
            <v>EMS</v>
          </cell>
        </row>
        <row r="552">
          <cell r="B552" t="str">
            <v>NP8-924</v>
          </cell>
          <cell r="C552" t="str">
            <v xml:space="preserve">Monthly SCED Termination Report </v>
          </cell>
          <cell r="D552" t="str">
            <v>Nodal</v>
          </cell>
          <cell r="E552" t="str">
            <v>Chron - Monthly</v>
          </cell>
          <cell r="H552" t="str">
            <v>S</v>
          </cell>
          <cell r="I552" t="str">
            <v>Y</v>
          </cell>
          <cell r="U552" t="str">
            <v>Y</v>
          </cell>
          <cell r="V552" t="str">
            <v>Y</v>
          </cell>
          <cell r="W552" t="str">
            <v>Y</v>
          </cell>
          <cell r="X552" t="str">
            <v>Y</v>
          </cell>
          <cell r="Y552" t="str">
            <v>Y</v>
          </cell>
          <cell r="Z552" t="str">
            <v>Y</v>
          </cell>
          <cell r="AA552" t="str">
            <v>Y</v>
          </cell>
          <cell r="AC552" t="str">
            <v>Y</v>
          </cell>
          <cell r="AI552" t="str">
            <v>ERCOT shall also report each month the number of times the execution of SCED is terminated, by either manual action of the operator or program failure.  The number of times of each event will be posted on the MIS Certified Area</v>
          </cell>
          <cell r="AK552" t="str">
            <v>Report</v>
          </cell>
          <cell r="AL552" t="str">
            <v>G</v>
          </cell>
          <cell r="AV552" t="str">
            <v>Resmi Surendran</v>
          </cell>
          <cell r="AW552" t="str">
            <v>Jeff Gilbertson</v>
          </cell>
        </row>
        <row r="553">
          <cell r="B553" t="str">
            <v>NP6-709-UI</v>
          </cell>
          <cell r="C553" t="str">
            <v>Validated Output Schedules</v>
          </cell>
          <cell r="D553" t="str">
            <v>Nodal</v>
          </cell>
          <cell r="E553" t="str">
            <v>Chron - Hourly</v>
          </cell>
          <cell r="H553" t="str">
            <v>C</v>
          </cell>
          <cell r="I553" t="str">
            <v>Y</v>
          </cell>
          <cell r="X553" t="str">
            <v>Y</v>
          </cell>
          <cell r="AI553" t="str">
            <v>Output Schedule Validation - continuous validation of Output Schedules on MIS Certified to specific QSE.</v>
          </cell>
          <cell r="AK553" t="str">
            <v>Web Service</v>
          </cell>
          <cell r="AL553" t="str">
            <v>A</v>
          </cell>
          <cell r="AS553" t="str">
            <v>.html,.xml</v>
          </cell>
          <cell r="AU553">
            <v>40506</v>
          </cell>
          <cell r="AV553" t="str">
            <v>Resmi Surendran</v>
          </cell>
          <cell r="AW553" t="str">
            <v>Jeff Gilbertson</v>
          </cell>
          <cell r="AX553" t="str">
            <v>Dave Pagliai/Steve White</v>
          </cell>
          <cell r="AY553" t="str">
            <v>Naga Valasagandla/Srenivas Badri</v>
          </cell>
          <cell r="BA553" t="str">
            <v>MMS</v>
          </cell>
        </row>
        <row r="554">
          <cell r="B554" t="str">
            <v>NP6-709-AN</v>
          </cell>
          <cell r="C554" t="str">
            <v>Validated Output Schedules</v>
          </cell>
          <cell r="D554" t="str">
            <v>Nodal</v>
          </cell>
          <cell r="E554" t="str">
            <v>Event - Notification</v>
          </cell>
          <cell r="H554" t="str">
            <v>C</v>
          </cell>
          <cell r="I554" t="str">
            <v>Y</v>
          </cell>
          <cell r="X554" t="str">
            <v>Y</v>
          </cell>
          <cell r="AI554" t="str">
            <v>Output Schedule Validation - continuous validation of Output Schedules on MIS Certified to specific QSE.</v>
          </cell>
          <cell r="AK554" t="str">
            <v>Alert/Notice</v>
          </cell>
          <cell r="AL554" t="str">
            <v>A</v>
          </cell>
          <cell r="AS554" t="str">
            <v>.html,.xml</v>
          </cell>
          <cell r="AU554">
            <v>40506</v>
          </cell>
          <cell r="AV554" t="str">
            <v>Resmi Surendran</v>
          </cell>
          <cell r="AW554" t="str">
            <v>Jeff Gilbertson</v>
          </cell>
          <cell r="AX554" t="str">
            <v>Dave Pagliai/Steve White</v>
          </cell>
          <cell r="AY554" t="str">
            <v>Naga Valasagandla/Srenivas Badri</v>
          </cell>
          <cell r="AZ554" t="str">
            <v>Automated</v>
          </cell>
          <cell r="BA554" t="str">
            <v>MMS</v>
          </cell>
        </row>
        <row r="555">
          <cell r="B555" t="str">
            <v>NP6-70-AN</v>
          </cell>
          <cell r="C555" t="str">
            <v>Compliance with Dispatch Instructions</v>
          </cell>
          <cell r="D555" t="str">
            <v>Nodal</v>
          </cell>
          <cell r="E555" t="str">
            <v>Event - Notification</v>
          </cell>
          <cell r="N555" t="str">
            <v>Y</v>
          </cell>
          <cell r="Q555" t="str">
            <v>Y</v>
          </cell>
          <cell r="X555" t="str">
            <v>Y</v>
          </cell>
          <cell r="AI555" t="str">
            <v>If the recipient of a Dispatch Instruction recognizes that the Dispatch Instruction conflicts with other valid instructions or is invalid, the recipient shall immediately notify ERCOT of the conflict and request resolution. ERCOT shall resolve the conflict by issuing another Dispatch Instruction.</v>
          </cell>
          <cell r="AK555" t="str">
            <v>Alert/Notice</v>
          </cell>
          <cell r="AL555" t="str">
            <v>A</v>
          </cell>
          <cell r="AU555">
            <v>40513</v>
          </cell>
          <cell r="AV555" t="str">
            <v>Jimmy Hartmann</v>
          </cell>
          <cell r="AW555" t="str">
            <v>Jerry Gaddy</v>
          </cell>
          <cell r="AZ555" t="str">
            <v>Manual</v>
          </cell>
          <cell r="BA555" t="str">
            <v>Manual</v>
          </cell>
        </row>
        <row r="556">
          <cell r="B556" t="str">
            <v>NP6-71-AN</v>
          </cell>
          <cell r="C556" t="str">
            <v>SCED Failure</v>
          </cell>
          <cell r="D556" t="str">
            <v>Nodal</v>
          </cell>
          <cell r="E556" t="str">
            <v>Event - Notification</v>
          </cell>
          <cell r="H556" t="str">
            <v>P</v>
          </cell>
          <cell r="I556" t="str">
            <v>Y</v>
          </cell>
          <cell r="Q556" t="str">
            <v>Y</v>
          </cell>
          <cell r="T556" t="str">
            <v>Y</v>
          </cell>
          <cell r="U556" t="str">
            <v>Y</v>
          </cell>
          <cell r="V556" t="str">
            <v>Y</v>
          </cell>
          <cell r="W556" t="str">
            <v>Y</v>
          </cell>
          <cell r="X556" t="str">
            <v>Y</v>
          </cell>
          <cell r="Y556" t="str">
            <v>Y</v>
          </cell>
          <cell r="Z556" t="str">
            <v>Y</v>
          </cell>
          <cell r="AA556" t="str">
            <v>Y</v>
          </cell>
          <cell r="AC556" t="str">
            <v>Y</v>
          </cell>
          <cell r="AI556" t="str">
            <v>For intervals that the SCED process fails to reach a solution, then the LMPs for the interval for which no solution was reached are equal to the LMPs in the most recently solved interval.  ERCOT shall notify the market of the failure using the Messaging System and by posting on the MIS Secure Area</v>
          </cell>
          <cell r="AK556" t="str">
            <v>Alert/Notice</v>
          </cell>
          <cell r="AL556" t="str">
            <v>A</v>
          </cell>
          <cell r="AU556">
            <v>40513</v>
          </cell>
          <cell r="AV556" t="str">
            <v>Jimmy Hartmann</v>
          </cell>
          <cell r="AW556" t="str">
            <v>Jerry Gaddy</v>
          </cell>
          <cell r="AX556" t="str">
            <v>Amy Lofton</v>
          </cell>
          <cell r="AY556" t="str">
            <v>Tracy Richter</v>
          </cell>
          <cell r="AZ556" t="str">
            <v>Manual</v>
          </cell>
          <cell r="BA556" t="str">
            <v>Manual</v>
          </cell>
        </row>
        <row r="557">
          <cell r="B557" t="str">
            <v>NP4-194-CD</v>
          </cell>
          <cell r="C557" t="str">
            <v>DAM PTP Obligation Results by Settlement Point</v>
          </cell>
          <cell r="D557" t="str">
            <v>Nodal</v>
          </cell>
          <cell r="E557" t="str">
            <v>Event - Per DAM Run</v>
          </cell>
          <cell r="F557" t="str">
            <v>Y</v>
          </cell>
          <cell r="H557" t="str">
            <v>P</v>
          </cell>
          <cell r="I557" t="str">
            <v>Y</v>
          </cell>
          <cell r="T557" t="str">
            <v>Y</v>
          </cell>
          <cell r="AC557" t="str">
            <v>Y</v>
          </cell>
          <cell r="AI557" t="str">
            <v xml:space="preserve">The total amount of PTP Obligation Bids awarded and CRR Offers not awarded in the Day-Ahead Market per Settlement Point where the Settlement Point of the bid or offer is either the Source or the Sink for the last thirty days on a daily basis. </v>
          </cell>
          <cell r="AJ557">
            <v>13042</v>
          </cell>
          <cell r="AK557" t="str">
            <v>Report</v>
          </cell>
          <cell r="AL557" t="str">
            <v>A</v>
          </cell>
          <cell r="AS557" t="str">
            <v>.zip,.csv,.xml</v>
          </cell>
          <cell r="AU557">
            <v>40527</v>
          </cell>
          <cell r="AV557" t="str">
            <v>Carrie Bivens</v>
          </cell>
          <cell r="AW557" t="str">
            <v>Neelima Bezwada</v>
          </cell>
          <cell r="AX557" t="str">
            <v>Amy Lofton</v>
          </cell>
          <cell r="AY557" t="str">
            <v>Tracy Richter</v>
          </cell>
          <cell r="BA557" t="str">
            <v>MMS</v>
          </cell>
        </row>
        <row r="558">
          <cell r="B558" t="str">
            <v>NP4-196-M</v>
          </cell>
          <cell r="C558" t="str">
            <v>DAM Price Corrections</v>
          </cell>
          <cell r="D558" t="str">
            <v>Exists - Modify</v>
          </cell>
          <cell r="E558" t="str">
            <v>Event - As Needed</v>
          </cell>
          <cell r="F558" t="str">
            <v>Y</v>
          </cell>
          <cell r="H558" t="str">
            <v>P</v>
          </cell>
          <cell r="I558" t="str">
            <v>Y</v>
          </cell>
          <cell r="T558" t="str">
            <v>Y</v>
          </cell>
          <cell r="AC558" t="str">
            <v>Y</v>
          </cell>
          <cell r="AI558" t="str">
            <v xml:space="preserve">Day-Ahead Market price corrections. </v>
          </cell>
          <cell r="AJ558">
            <v>13044</v>
          </cell>
          <cell r="AK558" t="str">
            <v>Report</v>
          </cell>
          <cell r="AL558" t="str">
            <v>A</v>
          </cell>
          <cell r="AN558" t="str">
            <v>4.3.11 Market LMPS, SPPS,Price Corrected LMPs and SPPs</v>
          </cell>
          <cell r="AS558" t="str">
            <v>.zip,.csv,.xml</v>
          </cell>
          <cell r="AU558">
            <v>40654</v>
          </cell>
          <cell r="AV558" t="str">
            <v>Resmi Surendran</v>
          </cell>
          <cell r="AW558" t="str">
            <v>Hailong Hui</v>
          </cell>
          <cell r="AX558" t="str">
            <v>Amy Lofton</v>
          </cell>
          <cell r="AY558" t="str">
            <v>Tracy Richter</v>
          </cell>
          <cell r="BA558" t="str">
            <v>MMS</v>
          </cell>
        </row>
        <row r="559">
          <cell r="B559" t="str">
            <v>NP4-197-M</v>
          </cell>
          <cell r="C559" t="str">
            <v>RTM Price Corrections</v>
          </cell>
          <cell r="D559" t="str">
            <v>Exists - Modify</v>
          </cell>
          <cell r="E559" t="str">
            <v>Event - As Needed</v>
          </cell>
          <cell r="F559" t="str">
            <v>Y</v>
          </cell>
          <cell r="H559" t="str">
            <v>P</v>
          </cell>
          <cell r="I559" t="str">
            <v>Y</v>
          </cell>
          <cell r="T559" t="str">
            <v>Y</v>
          </cell>
          <cell r="AC559" t="str">
            <v>Y</v>
          </cell>
          <cell r="AI559" t="str">
            <v>Real-Time Market price corrections</v>
          </cell>
          <cell r="AJ559">
            <v>13045</v>
          </cell>
          <cell r="AK559" t="str">
            <v>Report</v>
          </cell>
          <cell r="AL559" t="str">
            <v>A</v>
          </cell>
          <cell r="AN559" t="str">
            <v>4.3.11 Market LMPS, SPPS,Price Corrected LMPs and SPPs</v>
          </cell>
          <cell r="AS559" t="str">
            <v>.zip,.csv,.xml</v>
          </cell>
          <cell r="AU559">
            <v>41005</v>
          </cell>
          <cell r="AV559" t="str">
            <v>Resmi Surendran</v>
          </cell>
          <cell r="AW559" t="str">
            <v>Hailong Hui</v>
          </cell>
          <cell r="AX559" t="str">
            <v>Amy Lofton</v>
          </cell>
          <cell r="AY559" t="str">
            <v>Tracy Richter</v>
          </cell>
          <cell r="BA559" t="str">
            <v>MMS</v>
          </cell>
        </row>
        <row r="560">
          <cell r="B560" t="str">
            <v>NP4-198-M</v>
          </cell>
          <cell r="C560" t="str">
            <v>SASM Price Corrections</v>
          </cell>
          <cell r="D560" t="str">
            <v>Exists - Modify</v>
          </cell>
          <cell r="E560" t="str">
            <v>Event - As Needed</v>
          </cell>
          <cell r="F560" t="str">
            <v>Y</v>
          </cell>
          <cell r="H560" t="str">
            <v>P</v>
          </cell>
          <cell r="I560" t="str">
            <v>Y</v>
          </cell>
          <cell r="T560" t="str">
            <v>Y</v>
          </cell>
          <cell r="AC560" t="str">
            <v>Y</v>
          </cell>
          <cell r="AI560" t="str">
            <v xml:space="preserve">Supplemental Ancillary Services Market (SASM) price corrections. </v>
          </cell>
          <cell r="AJ560">
            <v>13046</v>
          </cell>
          <cell r="AK560" t="str">
            <v>Report</v>
          </cell>
          <cell r="AL560" t="str">
            <v>A</v>
          </cell>
          <cell r="AS560" t="str">
            <v>.zip,.csv,.xml</v>
          </cell>
          <cell r="AU560">
            <v>41232</v>
          </cell>
          <cell r="AV560" t="str">
            <v>Resmi Surendran</v>
          </cell>
          <cell r="AW560" t="str">
            <v>Hailong Hui</v>
          </cell>
          <cell r="AX560" t="str">
            <v>Amy Lofton</v>
          </cell>
          <cell r="AY560" t="str">
            <v>Tracy Richter</v>
          </cell>
          <cell r="BA560" t="str">
            <v>MMS</v>
          </cell>
        </row>
        <row r="561">
          <cell r="B561" t="str">
            <v>NP6-76-AN</v>
          </cell>
          <cell r="C561" t="str">
            <v>EEA Level 2A - Deploy Group 1 Responsive Reserve</v>
          </cell>
          <cell r="D561" t="str">
            <v>Retire</v>
          </cell>
          <cell r="E561" t="str">
            <v>Event - Notification</v>
          </cell>
          <cell r="H561" t="str">
            <v>C</v>
          </cell>
          <cell r="I561" t="str">
            <v>Y</v>
          </cell>
          <cell r="Q561" t="str">
            <v>Y</v>
          </cell>
          <cell r="X561" t="str">
            <v>Y</v>
          </cell>
          <cell r="AI561" t="str">
            <v>Instruct QSEs to deploy half of the Responsive Reserve that is supplied from Load Resources (controlled by high-set under-frequency relays) by instructing the QSE representing the specific Load Resource to interrupt Group 1 Load Resources providing Responsive Reserve.  QSEs shall deploy Load Resources according to the group designation and will be given some discretion to deploy additional Load Resources from Group 2 if Load Resource operational considerations require such.  ERCOT shall issue notification of the deployment via XML message.  ERCOT shall follow this XML notification with a Hotline VDI, which shall initiate the ten-minute deployment period; TEXT:  At [hh:mm] ERCOT deployed Group 1 of Load Resources</v>
          </cell>
          <cell r="AK561" t="str">
            <v>Alert/Notice</v>
          </cell>
          <cell r="AL561" t="str">
            <v>I</v>
          </cell>
          <cell r="AU561">
            <v>40513</v>
          </cell>
          <cell r="AV561" t="str">
            <v>Jimmy Hartmann</v>
          </cell>
          <cell r="AW561" t="str">
            <v>Jimmy Hartmann</v>
          </cell>
          <cell r="AZ561" t="str">
            <v>User Entered</v>
          </cell>
          <cell r="BA561" t="str">
            <v>Manual</v>
          </cell>
        </row>
        <row r="562">
          <cell r="B562" t="str">
            <v>NP6-77-AN</v>
          </cell>
          <cell r="C562" t="str">
            <v>EEA Level 2A - Deploy Group 1 &amp; 2 Responsive Reserve</v>
          </cell>
          <cell r="D562" t="str">
            <v>Retire</v>
          </cell>
          <cell r="E562" t="str">
            <v>Event - Notification</v>
          </cell>
          <cell r="H562" t="str">
            <v>C</v>
          </cell>
          <cell r="I562" t="str">
            <v>Y</v>
          </cell>
          <cell r="M562" t="str">
            <v>Y</v>
          </cell>
          <cell r="O562" t="str">
            <v>Y</v>
          </cell>
          <cell r="X562" t="str">
            <v>Y</v>
          </cell>
          <cell r="AI562" t="str">
            <v>At the discretion of the ERCOT Operator, instruct QSEs to deploy the remaining Responsive Reserve that is supplied from Load Resources (controlled by high-set under-frequency relays) by instructing the QSE representing the specific Load Resource to interrupt Group 2 Load Resources providing Responsive Reserve. ERCOT shall issue notification of the deployment via XML message.  ERCOT shall follow this XML notification with a Hotline VDI, which shall initiate the ten-minute deployment period TEXT:  At [hh:mm] ERCOT deployed Group 2 of Load Resources</v>
          </cell>
          <cell r="AK562" t="str">
            <v>Alert/Notice</v>
          </cell>
          <cell r="AL562" t="str">
            <v>I</v>
          </cell>
          <cell r="AU562">
            <v>40513</v>
          </cell>
          <cell r="AV562" t="str">
            <v>Jimmy Hartmann/Resmi Surendran</v>
          </cell>
          <cell r="AW562" t="str">
            <v>Jimmy Hartmann</v>
          </cell>
          <cell r="AX562" t="str">
            <v>Dave Pagliai/Steve White/Jamie Lavas</v>
          </cell>
          <cell r="AY562" t="str">
            <v>Naga Valasagandla/Srenivas Badri/Jane Cates</v>
          </cell>
          <cell r="AZ562" t="str">
            <v>Automated</v>
          </cell>
          <cell r="BA562" t="str">
            <v>EIP</v>
          </cell>
        </row>
        <row r="563">
          <cell r="B563" t="str">
            <v>NP6-787-CD</v>
          </cell>
          <cell r="C563" t="str">
            <v>LMPs by Electrical Bus</v>
          </cell>
          <cell r="D563" t="str">
            <v>Nodal</v>
          </cell>
          <cell r="E563" t="str">
            <v>Event - Per SCED Run</v>
          </cell>
          <cell r="F563" t="str">
            <v>Y</v>
          </cell>
          <cell r="H563" t="str">
            <v>P</v>
          </cell>
          <cell r="I563" t="str">
            <v>Y</v>
          </cell>
          <cell r="T563" t="str">
            <v>Y</v>
          </cell>
          <cell r="AC563" t="str">
            <v>Y</v>
          </cell>
          <cell r="AI563" t="str">
            <v xml:space="preserve">The Locational Marginal Price for each Electrical Bus, normally produced by SCED every five minutes. </v>
          </cell>
          <cell r="AJ563">
            <v>11485</v>
          </cell>
          <cell r="AK563" t="str">
            <v>Report</v>
          </cell>
          <cell r="AL563" t="str">
            <v>A</v>
          </cell>
          <cell r="AS563" t="str">
            <v>.zip,.csv,.xml</v>
          </cell>
          <cell r="AU563">
            <v>40513</v>
          </cell>
          <cell r="AV563" t="str">
            <v>Resmi Surendran</v>
          </cell>
          <cell r="AW563" t="str">
            <v>Jeff Gilbertson</v>
          </cell>
          <cell r="AX563" t="str">
            <v>Amy Lofton</v>
          </cell>
          <cell r="AY563" t="str">
            <v>Tracy Richter</v>
          </cell>
          <cell r="BA563" t="str">
            <v>MMS</v>
          </cell>
        </row>
        <row r="564">
          <cell r="B564" t="str">
            <v>NP6-788-CD</v>
          </cell>
          <cell r="C564" t="str">
            <v>LMPs by Resource Nodes, Load Zones and Trading Hubs</v>
          </cell>
          <cell r="D564" t="str">
            <v>Nodal</v>
          </cell>
          <cell r="E564" t="str">
            <v>Event - Per SCED Run</v>
          </cell>
          <cell r="F564" t="str">
            <v>Y</v>
          </cell>
          <cell r="H564" t="str">
            <v>P</v>
          </cell>
          <cell r="I564" t="str">
            <v>Y</v>
          </cell>
          <cell r="T564" t="str">
            <v>Y</v>
          </cell>
          <cell r="AC564" t="str">
            <v>Y</v>
          </cell>
          <cell r="AI564" t="str">
            <v>The Locational Marginal Price for each Settlement Point, normally produced by SCED every five minutes.</v>
          </cell>
          <cell r="AJ564">
            <v>12300</v>
          </cell>
          <cell r="AK564" t="str">
            <v>Report</v>
          </cell>
          <cell r="AL564" t="str">
            <v>A</v>
          </cell>
          <cell r="AN564" t="str">
            <v>4.3.11 Market LMPs and SPPs</v>
          </cell>
          <cell r="AS564" t="str">
            <v>.zip,.csv,.xml</v>
          </cell>
          <cell r="AU564">
            <v>40513</v>
          </cell>
          <cell r="AV564" t="str">
            <v>Resmi Surendran</v>
          </cell>
          <cell r="AW564" t="str">
            <v>Jeff Gilbertson</v>
          </cell>
          <cell r="AX564" t="str">
            <v>Amy Lofton</v>
          </cell>
          <cell r="AY564" t="str">
            <v>Tracy Richter</v>
          </cell>
          <cell r="BA564" t="str">
            <v>MMS</v>
          </cell>
        </row>
        <row r="565">
          <cell r="B565" t="str">
            <v>NP6-78-AN</v>
          </cell>
          <cell r="C565" t="str">
            <v>EEA Level 2A - Deploy Group 2 Responsive Reserve</v>
          </cell>
          <cell r="D565" t="str">
            <v>Retire</v>
          </cell>
          <cell r="E565" t="str">
            <v>Event - Notification</v>
          </cell>
          <cell r="Q565" t="str">
            <v>Y</v>
          </cell>
          <cell r="X565" t="str">
            <v>Y</v>
          </cell>
          <cell r="AI565" t="str">
            <v>The ERCOT Operator may deploy both of the groups of Load Resources providing Responsive Reserves at the same time.  ERCOT shall issue notification of the deployment via XML message.  ERCOT shall follow this XML notification with a Hotline VDI, which shall initiate the ten-minute deployment period TEXT:  At [hh:mm] ERCOT deployed Group 1 and 2 of Load Resources</v>
          </cell>
          <cell r="AK565" t="str">
            <v>Alert/Notice</v>
          </cell>
          <cell r="AL565" t="str">
            <v>I</v>
          </cell>
          <cell r="AU565">
            <v>40513</v>
          </cell>
          <cell r="AV565" t="str">
            <v>Jimmy Hartmann</v>
          </cell>
          <cell r="AW565" t="str">
            <v>Jimmy Hartmann</v>
          </cell>
          <cell r="AZ565" t="str">
            <v>User Entered</v>
          </cell>
          <cell r="BA565" t="str">
            <v>EMS</v>
          </cell>
        </row>
        <row r="566">
          <cell r="B566" t="str">
            <v>NP6-79-AN</v>
          </cell>
          <cell r="C566" t="str">
            <v>ERS Resource Group Assignments</v>
          </cell>
          <cell r="D566" t="str">
            <v>Nodal</v>
          </cell>
          <cell r="E566" t="str">
            <v>Event - As Needed</v>
          </cell>
          <cell r="H566" t="str">
            <v>C</v>
          </cell>
          <cell r="L566" t="str">
            <v>Y</v>
          </cell>
          <cell r="X566" t="str">
            <v>Y</v>
          </cell>
          <cell r="AI566" t="str">
            <v>If the amount of ERS available for deployment equals or exceeds 500 MW, ERCOT, at its discretion, may deploy ERS Resources as a single block or by group designation.  ERCOT shall develop a random selection methodology for determining how to place ERS Resources into groups, and shall describe the methodology in a document posted to the MIS Public Area.  Prior to the start of an ERS Contract Period, ERCOT shall notify QSEs representing ERS Resources of their ERS Resources’ group assignments.</v>
          </cell>
          <cell r="AJ566">
            <v>13040</v>
          </cell>
          <cell r="AK566" t="str">
            <v>Report</v>
          </cell>
          <cell r="AL566" t="str">
            <v>A</v>
          </cell>
          <cell r="AS566" t="str">
            <v>.doc</v>
          </cell>
          <cell r="AU566">
            <v>40560</v>
          </cell>
          <cell r="AV566" t="str">
            <v>Mark Patterson</v>
          </cell>
          <cell r="AW566" t="str">
            <v>Steve Krein/Thelma Garza</v>
          </cell>
          <cell r="AZ566" t="str">
            <v>Manual</v>
          </cell>
          <cell r="BA566" t="str">
            <v>Manual</v>
          </cell>
        </row>
        <row r="567">
          <cell r="B567" t="str">
            <v>NP6-808-M</v>
          </cell>
          <cell r="C567" t="str">
            <v>Registered Block Load Transfers</v>
          </cell>
          <cell r="D567" t="str">
            <v>Nodal</v>
          </cell>
          <cell r="E567" t="str">
            <v>Chron - Annually</v>
          </cell>
          <cell r="H567" t="str">
            <v>S</v>
          </cell>
          <cell r="I567" t="str">
            <v>Y</v>
          </cell>
          <cell r="U567" t="str">
            <v>Y</v>
          </cell>
          <cell r="V567" t="str">
            <v>Y</v>
          </cell>
          <cell r="W567" t="str">
            <v>Y</v>
          </cell>
          <cell r="X567" t="str">
            <v>Y</v>
          </cell>
          <cell r="Y567" t="str">
            <v>Y</v>
          </cell>
          <cell r="Z567" t="str">
            <v>Y</v>
          </cell>
          <cell r="AA567" t="str">
            <v>Y</v>
          </cell>
          <cell r="AC567" t="str">
            <v>Y</v>
          </cell>
          <cell r="AI567" t="str">
            <v>ERCOT shall post the registration details of all registered BLTs to the MIS Secure Area.</v>
          </cell>
          <cell r="AJ567">
            <v>11458</v>
          </cell>
          <cell r="AK567" t="str">
            <v>Document</v>
          </cell>
          <cell r="AL567" t="str">
            <v>A</v>
          </cell>
          <cell r="AS567" t="str">
            <v>.xls</v>
          </cell>
          <cell r="AU567">
            <v>40513</v>
          </cell>
          <cell r="AV567" t="str">
            <v>Ted Hailu</v>
          </cell>
          <cell r="AW567" t="str">
            <v>David Gonzales</v>
          </cell>
          <cell r="BA567" t="str">
            <v>Manual</v>
          </cell>
        </row>
        <row r="568">
          <cell r="B568" t="str">
            <v>NP6-80-AN</v>
          </cell>
          <cell r="C568" t="str">
            <v>If Resource Status is OFF, and Resource output MW is greater than 2 MW, then alarm incorrect status.</v>
          </cell>
          <cell r="D568" t="str">
            <v>Nodal</v>
          </cell>
          <cell r="E568" t="str">
            <v>Event - Notification</v>
          </cell>
          <cell r="H568" t="str">
            <v>C</v>
          </cell>
          <cell r="I568" t="str">
            <v>Y</v>
          </cell>
          <cell r="Q568" t="str">
            <v>Y</v>
          </cell>
          <cell r="X568" t="str">
            <v>Y</v>
          </cell>
          <cell r="AI568" t="str">
            <v>Tel Resource Status is [Resource Status] and MW &gt; [MW Threshold] for [resource], [QSE].</v>
          </cell>
          <cell r="AK568" t="str">
            <v>Alert/Notice</v>
          </cell>
          <cell r="AL568" t="str">
            <v>I</v>
          </cell>
          <cell r="AV568" t="str">
            <v>Bill Blevins</v>
          </cell>
          <cell r="AW568" t="str">
            <v>Tim Mortensen/Beau Van Kirk</v>
          </cell>
          <cell r="AZ568" t="str">
            <v>Automated</v>
          </cell>
          <cell r="BA568" t="str">
            <v>EMS</v>
          </cell>
        </row>
        <row r="569">
          <cell r="B569" t="str">
            <v>NP6-81-AN</v>
          </cell>
          <cell r="C569" t="str">
            <v>If Resource Status is ON, and Resource output MW is zero or less than zero, then alarm incorrect status.</v>
          </cell>
          <cell r="D569" t="str">
            <v>Nodal</v>
          </cell>
          <cell r="E569" t="str">
            <v>Event - Notification</v>
          </cell>
          <cell r="H569" t="str">
            <v>C</v>
          </cell>
          <cell r="I569" t="str">
            <v>Y</v>
          </cell>
          <cell r="Q569" t="str">
            <v>Y</v>
          </cell>
          <cell r="X569" t="str">
            <v>Y</v>
          </cell>
          <cell r="AI569" t="str">
            <v>Tel Resource Status is [Resource Status] and Tel MW ?0 for [resource], [QSE].</v>
          </cell>
          <cell r="AK569" t="str">
            <v>Alert/Notice</v>
          </cell>
          <cell r="AL569" t="str">
            <v>I</v>
          </cell>
          <cell r="AV569" t="str">
            <v>Bill Blevins</v>
          </cell>
          <cell r="AW569" t="str">
            <v>Tim Mortensen/Beau Van Kirk</v>
          </cell>
          <cell r="AZ569" t="str">
            <v>Automated</v>
          </cell>
          <cell r="BA569" t="str">
            <v>EMS</v>
          </cell>
        </row>
        <row r="570">
          <cell r="B570" t="str">
            <v>NP6-82-AN</v>
          </cell>
          <cell r="C570" t="str">
            <v>Resource Status Inconsistencies</v>
          </cell>
          <cell r="D570" t="str">
            <v>Nodal</v>
          </cell>
          <cell r="E570" t="str">
            <v>Event - Notification</v>
          </cell>
          <cell r="H570" t="str">
            <v>C</v>
          </cell>
          <cell r="I570" t="str">
            <v>Y</v>
          </cell>
          <cell r="Q570" t="str">
            <v>Y</v>
          </cell>
          <cell r="X570" t="str">
            <v>Y</v>
          </cell>
          <cell r="AI570" t="str">
            <v>Five minutes before the end of each hour, ERCOT shall identify inconsistencies between the telemetered Resource Status and the Resource Status stated in the COP for that Resource in the next hour.  On detecting an inconsistency, ERCOT shall provide a notice of inconsistent Resource Status to the QSE using the Messaging System TEXT: CM-CONSCK-FAIL Consistency Check for Resource Status failed for Resource: RESOURCE_NAME, Operating Date: MM/DD/YYYY , Operating Hour: HH, Cop Status: COP_STATUS, Telemetered Status: TEL_STATUS</v>
          </cell>
          <cell r="AK570" t="str">
            <v>Alert/Notice</v>
          </cell>
          <cell r="AL570" t="str">
            <v>A</v>
          </cell>
          <cell r="AS570" t="str">
            <v>.html,.xml</v>
          </cell>
          <cell r="AU570">
            <v>40513</v>
          </cell>
          <cell r="AV570" t="str">
            <v>Resmi Surendran</v>
          </cell>
          <cell r="AW570" t="str">
            <v>Jeff Gilbertson</v>
          </cell>
          <cell r="AX570" t="str">
            <v>Amy Lofton</v>
          </cell>
          <cell r="AY570" t="str">
            <v>Tracy Richter</v>
          </cell>
          <cell r="AZ570" t="str">
            <v>Automated</v>
          </cell>
          <cell r="BA570" t="str">
            <v>MMS</v>
          </cell>
        </row>
        <row r="571">
          <cell r="B571" t="str">
            <v>NP6-83-AN</v>
          </cell>
          <cell r="C571" t="str">
            <v>Notice of Need to Procure Additional Ancillary Service capacity</v>
          </cell>
          <cell r="D571" t="str">
            <v>Nodal</v>
          </cell>
          <cell r="E571" t="str">
            <v>Event - Notification</v>
          </cell>
          <cell r="H571" t="str">
            <v>P</v>
          </cell>
          <cell r="Q571" t="str">
            <v>Y</v>
          </cell>
          <cell r="U571" t="str">
            <v>Y</v>
          </cell>
          <cell r="V571" t="str">
            <v>Y</v>
          </cell>
          <cell r="W571" t="str">
            <v>Y</v>
          </cell>
          <cell r="X571" t="str">
            <v>Y</v>
          </cell>
          <cell r="Y571" t="str">
            <v>Y</v>
          </cell>
          <cell r="Z571" t="str">
            <v>Y</v>
          </cell>
          <cell r="AA571" t="str">
            <v>Y</v>
          </cell>
          <cell r="AC571" t="str">
            <v>Y</v>
          </cell>
          <cell r="AI571" t="str">
            <v>Publish Notice of Need to Procure Additional Ancillary Service capacity if required TEXT: SASM-OPEN-NOTF SASM has opened for Self AS submission. SASM will close at MM/DD/YYYY HH:MM. Note: This notice is not automatically sent and requires the operator to push a button to send it.</v>
          </cell>
          <cell r="AK571" t="str">
            <v>Alert/Notice</v>
          </cell>
          <cell r="AL571" t="str">
            <v>A</v>
          </cell>
          <cell r="AU571">
            <v>40513</v>
          </cell>
          <cell r="AV571" t="str">
            <v>Jimmy Hartmann</v>
          </cell>
          <cell r="AW571" t="str">
            <v>Jerry Gaddy</v>
          </cell>
          <cell r="AX571" t="str">
            <v>Amy Lofton</v>
          </cell>
          <cell r="AY571" t="str">
            <v>Tracy Richter</v>
          </cell>
          <cell r="AZ571" t="str">
            <v>Automated</v>
          </cell>
          <cell r="BA571" t="str">
            <v>MMS</v>
          </cell>
        </row>
        <row r="572">
          <cell r="B572" t="str">
            <v>NP6-84-AN</v>
          </cell>
          <cell r="C572" t="str">
            <v>EEA Level 1</v>
          </cell>
          <cell r="D572" t="str">
            <v>Nodal</v>
          </cell>
          <cell r="E572" t="str">
            <v>Event - Notification</v>
          </cell>
          <cell r="H572" t="str">
            <v>P</v>
          </cell>
          <cell r="M572" t="str">
            <v>Y</v>
          </cell>
          <cell r="O572" t="str">
            <v>Y</v>
          </cell>
          <cell r="Q572" t="str">
            <v>Y</v>
          </cell>
          <cell r="T572" t="str">
            <v>Y</v>
          </cell>
          <cell r="U572" t="str">
            <v>Y</v>
          </cell>
          <cell r="V572" t="str">
            <v>Y</v>
          </cell>
          <cell r="W572" t="str">
            <v>Y</v>
          </cell>
          <cell r="X572" t="str">
            <v>Y</v>
          </cell>
          <cell r="Y572" t="str">
            <v>Y</v>
          </cell>
          <cell r="Z572" t="str">
            <v>Y</v>
          </cell>
          <cell r="AA572" t="str">
            <v>Y</v>
          </cell>
          <cell r="AC572" t="str">
            <v>Y</v>
          </cell>
          <cell r="AI572" t="str">
            <v>EEA Level 1 - Maintain a sum total of 2,300 MW that results from adding the amount of ERCOT Physical Responsive Capability (PRC) MW (Section 6.5.7.5, Ancillary Services Capacity Monitor) and the amount of RRS MW which is supplied from Load Resources. TEXT: At [hh:mm] ERCOT declared EEA Level 1 of the Energy Emergency Alert (EEA)</v>
          </cell>
          <cell r="AK572" t="str">
            <v>Alert/Notice</v>
          </cell>
          <cell r="AL572" t="str">
            <v>A</v>
          </cell>
          <cell r="AU572">
            <v>40513</v>
          </cell>
          <cell r="AV572" t="str">
            <v>Jimmy Hartmann</v>
          </cell>
          <cell r="AW572" t="str">
            <v>Jerry Gaddy</v>
          </cell>
          <cell r="AX572" t="str">
            <v>Amy Lofton</v>
          </cell>
          <cell r="AY572" t="str">
            <v>Tracy Richter</v>
          </cell>
          <cell r="AZ572" t="str">
            <v>User Entered</v>
          </cell>
          <cell r="BA572" t="str">
            <v>Manual</v>
          </cell>
        </row>
        <row r="573">
          <cell r="B573" t="str">
            <v>NP6-85-AN</v>
          </cell>
          <cell r="C573" t="str">
            <v>EEA Level 2</v>
          </cell>
          <cell r="D573" t="str">
            <v>Nodal</v>
          </cell>
          <cell r="E573" t="str">
            <v>Event - Notification</v>
          </cell>
          <cell r="H573" t="str">
            <v>P</v>
          </cell>
          <cell r="M573" t="str">
            <v>Y</v>
          </cell>
          <cell r="O573" t="str">
            <v>Y</v>
          </cell>
          <cell r="Q573" t="str">
            <v>Y</v>
          </cell>
          <cell r="T573" t="str">
            <v>Y</v>
          </cell>
          <cell r="U573" t="str">
            <v>Y</v>
          </cell>
          <cell r="V573" t="str">
            <v>Y</v>
          </cell>
          <cell r="W573" t="str">
            <v>Y</v>
          </cell>
          <cell r="X573" t="str">
            <v>Y</v>
          </cell>
          <cell r="Y573" t="str">
            <v>Y</v>
          </cell>
          <cell r="Z573" t="str">
            <v>Y</v>
          </cell>
          <cell r="AA573" t="str">
            <v>Y</v>
          </cell>
          <cell r="AC573" t="str">
            <v>Y</v>
          </cell>
          <cell r="AI573" t="str">
            <v>EEA Level 2 - Maintain a sum total of 1,750 MW that results from adding the amount of ERCOT Physical Responsive Capability (PRC) MW (Section 6.5.7.5) and the amount of RRS MW which is supplied from Load Resources. TEXT: At [hh:mm] ERCOT declared EEA Level 2A of the Energy Emergency Alert (EEA)</v>
          </cell>
          <cell r="AK573" t="str">
            <v>Alert/Notice</v>
          </cell>
          <cell r="AL573" t="str">
            <v>A</v>
          </cell>
          <cell r="AU573">
            <v>40513</v>
          </cell>
          <cell r="AV573" t="str">
            <v>Jimmy Hartmann</v>
          </cell>
          <cell r="AW573" t="str">
            <v>Jerry Gaddy</v>
          </cell>
          <cell r="AX573" t="str">
            <v>Amy Lofton</v>
          </cell>
          <cell r="AY573" t="str">
            <v>Tracy Richter</v>
          </cell>
          <cell r="AZ573" t="str">
            <v>User Entered</v>
          </cell>
          <cell r="BA573" t="str">
            <v>Manual</v>
          </cell>
        </row>
        <row r="574">
          <cell r="B574" t="str">
            <v>NP6-86-AN</v>
          </cell>
          <cell r="C574" t="str">
            <v>EEA Level 2B</v>
          </cell>
          <cell r="D574" t="str">
            <v>Retire</v>
          </cell>
          <cell r="E574" t="str">
            <v>Event - Notification</v>
          </cell>
          <cell r="F574" t="str">
            <v>Y</v>
          </cell>
          <cell r="H574" t="str">
            <v>P</v>
          </cell>
          <cell r="M574" t="str">
            <v>Y</v>
          </cell>
          <cell r="O574" t="str">
            <v>Y</v>
          </cell>
          <cell r="Q574" t="str">
            <v>Y</v>
          </cell>
          <cell r="T574" t="str">
            <v>Y</v>
          </cell>
          <cell r="AC574" t="str">
            <v>Y</v>
          </cell>
          <cell r="AI574" t="str">
            <v>Maintain system frequency at 60 Hz.  Following deployment of the measures associated with EEA Levels 1 and 2, ERCOT will deploy available contracted EILS Loads, via a single Verbal Dispatch Instruction to all-QSE Hotline TEXT: At [hh:mm] ERCOT declared EEA Level 2B of the Energy Emergency Alert (EEA)</v>
          </cell>
          <cell r="AK574" t="str">
            <v>Alert/Notice</v>
          </cell>
          <cell r="AL574" t="str">
            <v>I</v>
          </cell>
          <cell r="AU574">
            <v>40513</v>
          </cell>
          <cell r="AV574" t="str">
            <v>Jimmy Hartmann</v>
          </cell>
          <cell r="AW574" t="str">
            <v>Jimmy Hartmann</v>
          </cell>
          <cell r="AZ574" t="str">
            <v>User Entered</v>
          </cell>
          <cell r="BA574" t="str">
            <v>Manual</v>
          </cell>
        </row>
        <row r="575">
          <cell r="B575" t="str">
            <v>ZP21-130-M</v>
          </cell>
          <cell r="C575" t="str">
            <v>NPRR Submission Form</v>
          </cell>
          <cell r="D575" t="str">
            <v>Exists - No change</v>
          </cell>
          <cell r="E575" t="str">
            <v>Event - As filed or approved</v>
          </cell>
          <cell r="F575" t="str">
            <v>Y</v>
          </cell>
          <cell r="H575" t="str">
            <v>P</v>
          </cell>
          <cell r="T575" t="str">
            <v>Y</v>
          </cell>
          <cell r="AI575" t="str">
            <v>Form to submit a Nodal Protocol Revision Request</v>
          </cell>
          <cell r="AK575" t="str">
            <v>Form</v>
          </cell>
          <cell r="AL575" t="str">
            <v>A</v>
          </cell>
          <cell r="AU575">
            <v>25569</v>
          </cell>
          <cell r="AV575" t="str">
            <v>Ann Boren</v>
          </cell>
          <cell r="AW575" t="str">
            <v>Cory Phillips</v>
          </cell>
          <cell r="BA575" t="str">
            <v>Manual</v>
          </cell>
        </row>
        <row r="576">
          <cell r="B576" t="str">
            <v>ZP4-405-M</v>
          </cell>
          <cell r="C576" t="str">
            <v>Operations Message Search</v>
          </cell>
          <cell r="D576" t="str">
            <v>Exists - No change</v>
          </cell>
          <cell r="E576" t="str">
            <v>Event - As Needed</v>
          </cell>
          <cell r="F576" t="str">
            <v>Y</v>
          </cell>
          <cell r="H576" t="str">
            <v>P</v>
          </cell>
          <cell r="T576" t="str">
            <v>Y</v>
          </cell>
          <cell r="AC576" t="str">
            <v>Y</v>
          </cell>
          <cell r="AI576" t="str">
            <v>Notification area for the posting of various messages</v>
          </cell>
          <cell r="AK576" t="str">
            <v>Alert/Notice</v>
          </cell>
          <cell r="AL576" t="str">
            <v>A</v>
          </cell>
          <cell r="AU576">
            <v>25569</v>
          </cell>
          <cell r="AV576" t="str">
            <v>Jimmy Hartmann</v>
          </cell>
          <cell r="AW576" t="str">
            <v>Jerry Gaddy</v>
          </cell>
          <cell r="BA576" t="str">
            <v>Manual</v>
          </cell>
        </row>
        <row r="577">
          <cell r="B577" t="str">
            <v>NP6-904-CD</v>
          </cell>
          <cell r="C577" t="str">
            <v>System Ancillary Service Capacity Monitor</v>
          </cell>
          <cell r="D577" t="str">
            <v>Nodal</v>
          </cell>
          <cell r="E577" t="str">
            <v>Chron - 10 seconds</v>
          </cell>
          <cell r="F577" t="str">
            <v>Y</v>
          </cell>
          <cell r="H577" t="str">
            <v>P</v>
          </cell>
          <cell r="T577" t="str">
            <v>Y</v>
          </cell>
          <cell r="AI577" t="str">
            <v xml:space="preserve">View displays of responsive reserve, non-spin, and regulation up/down capacity as well as capacity to increase/decrease base points and physical responsive capacity. </v>
          </cell>
          <cell r="AK577" t="str">
            <v>Dashboard</v>
          </cell>
          <cell r="AL577" t="str">
            <v>A</v>
          </cell>
          <cell r="AN577" t="str">
            <v>4.3.52 System Parameters</v>
          </cell>
          <cell r="AS577" t="str">
            <v>.html</v>
          </cell>
          <cell r="AU577">
            <v>40512</v>
          </cell>
          <cell r="AV577" t="str">
            <v>Resmi Surendran/Chad Thompson/Jimmy Hartmann</v>
          </cell>
          <cell r="AW577" t="str">
            <v>Tao Cheng/Jerry Gaddy/Vijay Betanabhatla</v>
          </cell>
          <cell r="AX577" t="str">
            <v>Amy Lofton</v>
          </cell>
          <cell r="AY577" t="str">
            <v>Tracy Richter</v>
          </cell>
          <cell r="BA577" t="str">
            <v>EMS</v>
          </cell>
        </row>
        <row r="578">
          <cell r="B578" t="str">
            <v>NP6-905-CD</v>
          </cell>
          <cell r="C578" t="str">
            <v>Settlement Point Prices at Resource Nodes, Hubs and Load Zones</v>
          </cell>
          <cell r="D578" t="str">
            <v>Nodal</v>
          </cell>
          <cell r="E578" t="str">
            <v>Chron - 15 Minutes</v>
          </cell>
          <cell r="F578" t="str">
            <v>Y</v>
          </cell>
          <cell r="H578" t="str">
            <v>P</v>
          </cell>
          <cell r="I578" t="str">
            <v>Y</v>
          </cell>
          <cell r="T578" t="str">
            <v>Y</v>
          </cell>
          <cell r="AC578" t="str">
            <v>Y</v>
          </cell>
          <cell r="AI578" t="str">
            <v xml:space="preserve">Settlement Point Price for each Settlement Point, produced from SCED LMPs every 15 minutes. </v>
          </cell>
          <cell r="AJ578">
            <v>12301</v>
          </cell>
          <cell r="AK578" t="str">
            <v>Report</v>
          </cell>
          <cell r="AL578" t="str">
            <v>A</v>
          </cell>
          <cell r="AN578" t="str">
            <v>4.3.11 Market LMPs and SPPs</v>
          </cell>
          <cell r="AS578" t="str">
            <v>.zip,.csv,.xml</v>
          </cell>
          <cell r="AU578">
            <v>40513</v>
          </cell>
          <cell r="AV578" t="str">
            <v>Resmi Surendran</v>
          </cell>
          <cell r="AW578" t="str">
            <v>Jeff Gilbertson</v>
          </cell>
          <cell r="AX578" t="str">
            <v>Amy Lofton</v>
          </cell>
          <cell r="AY578" t="str">
            <v>Tracy Richter</v>
          </cell>
          <cell r="BA578" t="str">
            <v>MMS</v>
          </cell>
        </row>
        <row r="579">
          <cell r="B579" t="str">
            <v>NP6-90-AN</v>
          </cell>
          <cell r="C579" t="str">
            <v>EEA Level 2 to 1</v>
          </cell>
          <cell r="D579" t="str">
            <v>Nodal</v>
          </cell>
          <cell r="E579" t="str">
            <v>Event - Notification</v>
          </cell>
          <cell r="F579" t="str">
            <v>Y</v>
          </cell>
          <cell r="H579" t="str">
            <v>P</v>
          </cell>
          <cell r="M579" t="str">
            <v>Y</v>
          </cell>
          <cell r="O579" t="str">
            <v>Y</v>
          </cell>
          <cell r="Q579" t="str">
            <v>Y</v>
          </cell>
          <cell r="T579" t="str">
            <v>Y</v>
          </cell>
          <cell r="AC579" t="str">
            <v>Y</v>
          </cell>
          <cell r="AI579" t="str">
            <v>TEXT: At [hh:mm] ERCOT moved from EECP EEA Level 2A to EEA Level 1</v>
          </cell>
          <cell r="AK579" t="str">
            <v>Alert/Notice</v>
          </cell>
          <cell r="AL579" t="str">
            <v>A</v>
          </cell>
          <cell r="AU579">
            <v>40513</v>
          </cell>
          <cell r="AV579" t="str">
            <v>Jimmy Hartmann</v>
          </cell>
          <cell r="AW579" t="str">
            <v>Jerry Gaddy</v>
          </cell>
          <cell r="AX579" t="str">
            <v>Amy Lofton</v>
          </cell>
          <cell r="AY579" t="str">
            <v>Tracy Richter</v>
          </cell>
          <cell r="AZ579" t="str">
            <v>User Entered</v>
          </cell>
          <cell r="BA579" t="str">
            <v>Manual</v>
          </cell>
        </row>
        <row r="580">
          <cell r="B580" t="str">
            <v>NP6-913-CD</v>
          </cell>
          <cell r="C580" t="str">
            <v>SASM Aggregated Ancillary Service Offer Curve</v>
          </cell>
          <cell r="D580" t="str">
            <v>Nodal</v>
          </cell>
          <cell r="E580" t="str">
            <v>Event - Per SASM Run</v>
          </cell>
          <cell r="F580" t="str">
            <v>Y</v>
          </cell>
          <cell r="H580" t="str">
            <v>P</v>
          </cell>
          <cell r="I580" t="str">
            <v>Y</v>
          </cell>
          <cell r="T580" t="str">
            <v>Y</v>
          </cell>
          <cell r="AC580" t="str">
            <v>Y</v>
          </cell>
          <cell r="AI580" t="str">
            <v>The aggregated AS offers for each hour and AS type used by SASM</v>
          </cell>
          <cell r="AJ580">
            <v>12350</v>
          </cell>
          <cell r="AK580" t="str">
            <v>Report</v>
          </cell>
          <cell r="AL580" t="str">
            <v>A</v>
          </cell>
          <cell r="AN580" t="str">
            <v>4.3.20 Aggregated Ancillary Service Offers</v>
          </cell>
          <cell r="AS580" t="str">
            <v>.zip,.csv,.xml</v>
          </cell>
          <cell r="AU580">
            <v>40512</v>
          </cell>
          <cell r="AV580" t="str">
            <v>Resmi Surendran</v>
          </cell>
          <cell r="AW580" t="str">
            <v>Jeff Gilbertson</v>
          </cell>
          <cell r="AX580" t="str">
            <v>Amy Lofton</v>
          </cell>
          <cell r="AY580" t="str">
            <v>Tracy Richter</v>
          </cell>
          <cell r="BA580" t="str">
            <v>MMS</v>
          </cell>
        </row>
        <row r="581">
          <cell r="B581" t="str">
            <v>NP6-914-CD</v>
          </cell>
          <cell r="C581" t="str">
            <v>Manual Over-Riding of HDLs and LDLs</v>
          </cell>
          <cell r="D581" t="str">
            <v>Nodal</v>
          </cell>
          <cell r="E581" t="str">
            <v>Event - Per SCED Run</v>
          </cell>
          <cell r="H581" t="str">
            <v>C</v>
          </cell>
          <cell r="I581" t="str">
            <v>Y</v>
          </cell>
          <cell r="X581" t="str">
            <v>Y</v>
          </cell>
          <cell r="AA581" t="str">
            <v>Y</v>
          </cell>
          <cell r="AI581" t="str">
            <v>Announce use of manual over-riding of HDLs and LDLs</v>
          </cell>
          <cell r="AJ581">
            <v>12351</v>
          </cell>
          <cell r="AK581" t="str">
            <v>Report</v>
          </cell>
          <cell r="AL581" t="str">
            <v>A</v>
          </cell>
          <cell r="AS581" t="str">
            <v>.zip,.csv,.xml</v>
          </cell>
          <cell r="AU581">
            <v>40513</v>
          </cell>
          <cell r="AV581" t="str">
            <v>Dave Maggio/Resmi Surendran</v>
          </cell>
          <cell r="AW581" t="str">
            <v>Jeff Gilbertson</v>
          </cell>
          <cell r="AX581" t="str">
            <v>Amy Lofton</v>
          </cell>
          <cell r="AY581" t="str">
            <v>Tracy Richter</v>
          </cell>
          <cell r="BA581" t="str">
            <v>MMS</v>
          </cell>
        </row>
        <row r="582">
          <cell r="B582" t="str">
            <v>NP6-93-CD</v>
          </cell>
          <cell r="C582" t="str">
            <v>State Estimator Switch Status</v>
          </cell>
          <cell r="D582" t="str">
            <v>Nodal</v>
          </cell>
          <cell r="E582" t="str">
            <v>Chron - Hourly</v>
          </cell>
          <cell r="H582" t="str">
            <v>S</v>
          </cell>
          <cell r="I582" t="str">
            <v>Y</v>
          </cell>
          <cell r="U582" t="str">
            <v>Y</v>
          </cell>
          <cell r="V582" t="str">
            <v>Y</v>
          </cell>
          <cell r="W582" t="str">
            <v>Y</v>
          </cell>
          <cell r="X582" t="str">
            <v>Y</v>
          </cell>
          <cell r="Y582" t="str">
            <v>Y</v>
          </cell>
          <cell r="Z582" t="str">
            <v>Y</v>
          </cell>
          <cell r="AA582" t="str">
            <v>Y</v>
          </cell>
          <cell r="AC582" t="str">
            <v>Y</v>
          </cell>
          <cell r="AI582" t="str">
            <v>Data Inputs and Outputs for the Real-Time Sequence and SCED.  Status of all breakers and switches used in the Network Security Analysis except breakers and switches connecting Resources to the ERCOT Transmission Grid</v>
          </cell>
          <cell r="AJ582">
            <v>12304</v>
          </cell>
          <cell r="AK582" t="str">
            <v>Report</v>
          </cell>
          <cell r="AL582" t="str">
            <v>A</v>
          </cell>
          <cell r="AS582" t="str">
            <v>.zip,.csv,.xml</v>
          </cell>
          <cell r="AU582">
            <v>40512</v>
          </cell>
          <cell r="AV582" t="str">
            <v>Bill Blevins</v>
          </cell>
          <cell r="AW582" t="str">
            <v>Thinesh Devadhas Mohanadhas</v>
          </cell>
          <cell r="AX582" t="str">
            <v>Amy Lofton</v>
          </cell>
          <cell r="AY582" t="str">
            <v>Tracy Richter</v>
          </cell>
          <cell r="BA582" t="str">
            <v>EMS</v>
          </cell>
        </row>
        <row r="583">
          <cell r="B583" t="str">
            <v>NP7-149-M</v>
          </cell>
          <cell r="C583" t="str">
            <v>CRR Activity Calendar</v>
          </cell>
          <cell r="D583" t="str">
            <v>Nodal</v>
          </cell>
          <cell r="E583" t="str">
            <v>Chron - Monthly</v>
          </cell>
          <cell r="F583" t="str">
            <v>Y</v>
          </cell>
          <cell r="H583" t="str">
            <v>P</v>
          </cell>
          <cell r="I583" t="str">
            <v>Y</v>
          </cell>
          <cell r="T583" t="str">
            <v>Y</v>
          </cell>
          <cell r="AC583" t="str">
            <v>Y</v>
          </cell>
          <cell r="AI583" t="str">
            <v xml:space="preserve">Find key dates/deadlines relevant to CRR Market activities, including: Auction Notice Dates, CRR Network Model Posting Dates, Auction Bid/Offer Submission Periods, PCRR Nomination Submission Periods, and other relevant information. </v>
          </cell>
          <cell r="AJ583">
            <v>11180</v>
          </cell>
          <cell r="AK583" t="str">
            <v>Document</v>
          </cell>
          <cell r="AL583" t="str">
            <v>A</v>
          </cell>
          <cell r="AS583" t="str">
            <v>.zip,.xls</v>
          </cell>
          <cell r="AU583">
            <v>40465</v>
          </cell>
          <cell r="AV583" t="str">
            <v>Dave Maggio</v>
          </cell>
          <cell r="AW583" t="str">
            <v>Vicki Scott</v>
          </cell>
          <cell r="BA583" t="str">
            <v>Manual</v>
          </cell>
        </row>
        <row r="584">
          <cell r="B584" t="str">
            <v>NP7-157-SG</v>
          </cell>
          <cell r="C584" t="str">
            <v>CRR Ownership of Record</v>
          </cell>
          <cell r="D584" t="str">
            <v>Nodal</v>
          </cell>
          <cell r="E584" t="str">
            <v>Chron - Monthly</v>
          </cell>
          <cell r="F584" t="str">
            <v>Y</v>
          </cell>
          <cell r="H584" t="str">
            <v>P</v>
          </cell>
          <cell r="I584" t="str">
            <v>Y</v>
          </cell>
          <cell r="T584" t="str">
            <v>Y</v>
          </cell>
          <cell r="AC584" t="str">
            <v>Y</v>
          </cell>
          <cell r="AI584" t="str">
            <v xml:space="preserve">Existing CRRs include all CRRs allocated or awarded to date. Posted by the 5th business day of every month. </v>
          </cell>
          <cell r="AJ584">
            <v>11206</v>
          </cell>
          <cell r="AK584" t="str">
            <v>Report</v>
          </cell>
          <cell r="AL584" t="str">
            <v>A</v>
          </cell>
          <cell r="AS584" t="str">
            <v>.zip,.csv,.xml</v>
          </cell>
          <cell r="AU584">
            <v>40519</v>
          </cell>
          <cell r="AV584" t="str">
            <v>David Maggio</v>
          </cell>
          <cell r="AW584" t="str">
            <v>Vicki Scott</v>
          </cell>
          <cell r="BA584" t="str">
            <v>CRR</v>
          </cell>
        </row>
        <row r="585">
          <cell r="B585" t="str">
            <v>NP7-462-UI</v>
          </cell>
          <cell r="C585" t="str">
            <v xml:space="preserve">DAM PTP Obligation Bid Awards </v>
          </cell>
          <cell r="D585" t="str">
            <v>Nodal</v>
          </cell>
          <cell r="E585" t="str">
            <v>Event - As Needed</v>
          </cell>
          <cell r="H585" t="str">
            <v>C</v>
          </cell>
          <cell r="I585" t="str">
            <v>Y</v>
          </cell>
          <cell r="X585" t="str">
            <v>Y</v>
          </cell>
          <cell r="AI585" t="str">
            <v>EWS Service: The purpose of this message is to notify a QSE of DAM PTP Obligation Awards</v>
          </cell>
          <cell r="AK585" t="str">
            <v>Web Service</v>
          </cell>
          <cell r="AL585" t="str">
            <v>A</v>
          </cell>
          <cell r="AS585" t="str">
            <v>.xml</v>
          </cell>
          <cell r="AU585">
            <v>40512</v>
          </cell>
          <cell r="AV585" t="str">
            <v>Carrie Bivens</v>
          </cell>
          <cell r="AW585" t="str">
            <v>Neelima Bezwada</v>
          </cell>
          <cell r="AX585" t="str">
            <v>Dave Pagliai/Steve White</v>
          </cell>
          <cell r="AY585" t="str">
            <v>Naga Valasagandla/Srenivas Badri</v>
          </cell>
          <cell r="BA585" t="str">
            <v>MMS</v>
          </cell>
        </row>
        <row r="586">
          <cell r="B586" t="str">
            <v>NP7-464-CD</v>
          </cell>
          <cell r="C586" t="str">
            <v>Day Ahead Point-to-Point Option Price Report</v>
          </cell>
          <cell r="D586" t="str">
            <v>Nodal</v>
          </cell>
          <cell r="E586" t="str">
            <v>Event - Per DAM Run</v>
          </cell>
          <cell r="F586" t="str">
            <v>Y</v>
          </cell>
          <cell r="H586" t="str">
            <v>P</v>
          </cell>
          <cell r="I586" t="str">
            <v>Y</v>
          </cell>
          <cell r="T586" t="str">
            <v>Y</v>
          </cell>
          <cell r="AC586" t="str">
            <v>Y</v>
          </cell>
          <cell r="AI586" t="str">
            <v xml:space="preserve">The Point-to-Point Option price in dollars identified by Source &amp; Sink Settlement Point calculated by MMS from the Day-Ahead Market for the last thirty days on a daily basis. </v>
          </cell>
          <cell r="AJ586">
            <v>10042</v>
          </cell>
          <cell r="AK586" t="str">
            <v>Report</v>
          </cell>
          <cell r="AL586" t="str">
            <v>A</v>
          </cell>
          <cell r="AS586" t="str">
            <v>.zip,.csv,.xml</v>
          </cell>
          <cell r="AU586">
            <v>40512</v>
          </cell>
          <cell r="AV586" t="str">
            <v>Carrie Bivens</v>
          </cell>
          <cell r="AW586" t="str">
            <v>Neelima Bezwada</v>
          </cell>
          <cell r="AX586" t="str">
            <v>Amy Lofton</v>
          </cell>
          <cell r="AY586" t="str">
            <v>Tracy Richter</v>
          </cell>
          <cell r="BA586" t="str">
            <v>MMS</v>
          </cell>
        </row>
        <row r="587">
          <cell r="B587" t="str">
            <v>NP7-50-AN</v>
          </cell>
          <cell r="C587" t="str">
            <v>Invalid CRR Auction Offer Notification</v>
          </cell>
          <cell r="D587" t="str">
            <v>Nodal</v>
          </cell>
          <cell r="E587" t="str">
            <v>Event - Notification</v>
          </cell>
          <cell r="H587" t="str">
            <v>C</v>
          </cell>
          <cell r="L587" t="str">
            <v>Y</v>
          </cell>
          <cell r="Q587" t="str">
            <v>Y</v>
          </cell>
          <cell r="Y587" t="str">
            <v>Y</v>
          </cell>
          <cell r="AI587" t="str">
            <v>As soon as practicable, ERCOT shall notify each CRR Account Holder of any of its CRR Auction Offers that are invalid.</v>
          </cell>
          <cell r="AK587" t="str">
            <v>Alert/Notice</v>
          </cell>
          <cell r="AL587" t="str">
            <v>A</v>
          </cell>
          <cell r="AQ587" t="str">
            <v>http://www.ercot.com/mktinfo/crr/index.html</v>
          </cell>
          <cell r="AS587" t="str">
            <v>GUI pop-up</v>
          </cell>
          <cell r="AU587">
            <v>40513</v>
          </cell>
          <cell r="AV587" t="str">
            <v>Dave Maggio</v>
          </cell>
          <cell r="AW587" t="str">
            <v>Vicki Scott</v>
          </cell>
          <cell r="AZ587" t="str">
            <v>Automated</v>
          </cell>
          <cell r="BA587" t="str">
            <v>CRR</v>
          </cell>
        </row>
        <row r="588">
          <cell r="B588" t="str">
            <v>NP7-51-AN</v>
          </cell>
          <cell r="C588" t="str">
            <v>Invalid CRR Auction Bid Notification</v>
          </cell>
          <cell r="D588" t="str">
            <v>Nodal</v>
          </cell>
          <cell r="E588" t="str">
            <v>Event - Notification</v>
          </cell>
          <cell r="H588" t="str">
            <v>C</v>
          </cell>
          <cell r="L588" t="str">
            <v>Y</v>
          </cell>
          <cell r="Q588" t="str">
            <v>Y</v>
          </cell>
          <cell r="Y588" t="str">
            <v>Y</v>
          </cell>
          <cell r="AI588" t="str">
            <v>As soon as practicable, ERCOT shall notify each CRR Account Holder of any of its CRR Auction Bids that are invalid.</v>
          </cell>
          <cell r="AK588" t="str">
            <v>Alert/Notice</v>
          </cell>
          <cell r="AL588" t="str">
            <v>A</v>
          </cell>
          <cell r="AQ588" t="str">
            <v>http://www.ercot.com/mktinfo/crr/index.html</v>
          </cell>
          <cell r="AS588" t="str">
            <v>GUI pop-up</v>
          </cell>
          <cell r="AU588">
            <v>40513</v>
          </cell>
          <cell r="AV588" t="str">
            <v>Dave Maggio</v>
          </cell>
          <cell r="AW588" t="str">
            <v>Vicki Scott</v>
          </cell>
          <cell r="AZ588" t="str">
            <v>Automated</v>
          </cell>
          <cell r="BA588" t="str">
            <v>CRR</v>
          </cell>
        </row>
        <row r="589">
          <cell r="B589" t="str">
            <v>NP7-780-AN</v>
          </cell>
          <cell r="C589" t="str">
            <v>CRR Auction Notice (text message)</v>
          </cell>
          <cell r="D589" t="str">
            <v>Retire</v>
          </cell>
          <cell r="E589" t="str">
            <v>Event - Notification</v>
          </cell>
          <cell r="F589" t="str">
            <v>Y</v>
          </cell>
          <cell r="H589" t="str">
            <v>P</v>
          </cell>
          <cell r="Q589" t="str">
            <v>Y</v>
          </cell>
          <cell r="T589" t="str">
            <v>Y</v>
          </cell>
          <cell r="AC589" t="str">
            <v>Y</v>
          </cell>
          <cell r="AI589" t="str">
            <v>CRR Operator creates a general auction notice message locally via MOI -&gt; Common Messages, and posts CRR Notification output staging table that will be picked up by EIP and displayed in MIS notification area.</v>
          </cell>
          <cell r="AK589" t="str">
            <v>Alert/Notice</v>
          </cell>
          <cell r="AL589" t="str">
            <v>I</v>
          </cell>
          <cell r="AU589">
            <v>40513</v>
          </cell>
          <cell r="AV589" t="str">
            <v>David Maggio</v>
          </cell>
          <cell r="AW589" t="str">
            <v>Vicki Scott</v>
          </cell>
          <cell r="AZ589" t="str">
            <v>User Entered</v>
          </cell>
          <cell r="BA589" t="str">
            <v>CRR</v>
          </cell>
        </row>
        <row r="590">
          <cell r="B590" t="str">
            <v>NP7-800-M</v>
          </cell>
          <cell r="C590" t="str">
            <v>CRR Network Model (Monthly)</v>
          </cell>
          <cell r="D590" t="str">
            <v>Nodal</v>
          </cell>
          <cell r="E590" t="str">
            <v>Event - As Needed</v>
          </cell>
          <cell r="H590" t="str">
            <v>S</v>
          </cell>
          <cell r="I590" t="str">
            <v>Y</v>
          </cell>
          <cell r="U590" t="str">
            <v>Y</v>
          </cell>
          <cell r="V590" t="str">
            <v>Y</v>
          </cell>
          <cell r="W590" t="str">
            <v>Y</v>
          </cell>
          <cell r="X590" t="str">
            <v>Y</v>
          </cell>
          <cell r="Y590" t="str">
            <v>Y</v>
          </cell>
          <cell r="Z590" t="str">
            <v>Y</v>
          </cell>
          <cell r="AA590" t="str">
            <v>Y</v>
          </cell>
          <cell r="AC590" t="str">
            <v>Y</v>
          </cell>
          <cell r="AI590" t="str">
            <v>A file containing the CRR Network Model for the applicable Monthly Auction, including all the relevant model information.</v>
          </cell>
          <cell r="AJ590">
            <v>11205</v>
          </cell>
          <cell r="AK590" t="str">
            <v>Report</v>
          </cell>
          <cell r="AL590" t="str">
            <v>A</v>
          </cell>
          <cell r="AS590" t="str">
            <v>.zip,.csv,.kml,.xlsx,.raw,.xml,.png</v>
          </cell>
          <cell r="AU590">
            <v>40477</v>
          </cell>
          <cell r="AV590" t="str">
            <v>David Maggio</v>
          </cell>
          <cell r="AW590" t="str">
            <v>Vicki Scott</v>
          </cell>
          <cell r="BA590" t="str">
            <v>Manual</v>
          </cell>
        </row>
        <row r="591">
          <cell r="B591" t="str">
            <v>NP7-801-M</v>
          </cell>
          <cell r="C591" t="str">
            <v>CRR Network Model (Annual)</v>
          </cell>
          <cell r="D591" t="str">
            <v>Nodal</v>
          </cell>
          <cell r="E591" t="str">
            <v>Chron - Annually</v>
          </cell>
          <cell r="H591" t="str">
            <v>S</v>
          </cell>
          <cell r="I591" t="str">
            <v>Y</v>
          </cell>
          <cell r="U591" t="str">
            <v>Y</v>
          </cell>
          <cell r="V591" t="str">
            <v>Y</v>
          </cell>
          <cell r="W591" t="str">
            <v>Y</v>
          </cell>
          <cell r="X591" t="str">
            <v>Y</v>
          </cell>
          <cell r="Y591" t="str">
            <v>Y</v>
          </cell>
          <cell r="Z591" t="str">
            <v>Y</v>
          </cell>
          <cell r="AA591" t="str">
            <v>Y</v>
          </cell>
          <cell r="AC591" t="str">
            <v>Y</v>
          </cell>
          <cell r="AI591" t="str">
            <v>This is the annual CRR Network Model. -CRR Network Model (.raw files for each TOU) -Contingencies (.xml or .csv) -Monitored Lines and Transformers (.xml or .csv) -Non-Thermal Constraints (.xml or .csv) -Flowgates (.xml or .csv) -CRR One-Line Diagram (.kml) -Dynamic Rating Inputs (.csv) -Outages (.txt) -Other Assumptions (.pdf), -Electrically similar settlement points (.csv).  The first run date is for the Balance of Year and the annual model first run date is 9/6/2011.</v>
          </cell>
          <cell r="AJ591">
            <v>11204</v>
          </cell>
          <cell r="AK591" t="str">
            <v>Report</v>
          </cell>
          <cell r="AL591" t="str">
            <v>A</v>
          </cell>
          <cell r="AS591" t="str">
            <v>.zip,.csv,.kml,.pdf,.raw,.xml</v>
          </cell>
          <cell r="AU591">
            <v>40624</v>
          </cell>
          <cell r="AV591" t="str">
            <v>Dave Maggio</v>
          </cell>
          <cell r="AW591" t="str">
            <v>Vicki Scott</v>
          </cell>
          <cell r="BA591" t="str">
            <v>NMMS</v>
          </cell>
        </row>
        <row r="592">
          <cell r="B592" t="str">
            <v>NP7-802-M</v>
          </cell>
          <cell r="C592" t="str">
            <v>CRR Annual Auction Results</v>
          </cell>
          <cell r="D592" t="str">
            <v>Nodal</v>
          </cell>
          <cell r="E592" t="str">
            <v>Event - As Needed</v>
          </cell>
          <cell r="F592" t="str">
            <v>Y</v>
          </cell>
          <cell r="H592" t="str">
            <v>P</v>
          </cell>
          <cell r="I592" t="str">
            <v>Y</v>
          </cell>
          <cell r="T592" t="str">
            <v>Y</v>
          </cell>
          <cell r="AC592" t="str">
            <v>Y</v>
          </cell>
          <cell r="AI592" t="str">
            <v>The market results for bids and offers awarded in an annual auction.</v>
          </cell>
          <cell r="AJ592">
            <v>11203</v>
          </cell>
          <cell r="AK592" t="str">
            <v>Report</v>
          </cell>
          <cell r="AL592" t="str">
            <v>A</v>
          </cell>
          <cell r="AS592" t="str">
            <v>.zip,.csv,.xml</v>
          </cell>
          <cell r="AU592">
            <v>40658</v>
          </cell>
          <cell r="AV592" t="str">
            <v>David Maggio</v>
          </cell>
          <cell r="AW592" t="str">
            <v>Vicki Scott</v>
          </cell>
          <cell r="BA592" t="str">
            <v>CRR</v>
          </cell>
        </row>
        <row r="593">
          <cell r="B593" t="str">
            <v>NP7-803-M</v>
          </cell>
          <cell r="C593" t="str">
            <v>CRR Monthly Auction Results</v>
          </cell>
          <cell r="D593" t="str">
            <v>Nodal</v>
          </cell>
          <cell r="E593" t="str">
            <v>Event - As Needed</v>
          </cell>
          <cell r="F593" t="str">
            <v>Y</v>
          </cell>
          <cell r="H593" t="str">
            <v>P</v>
          </cell>
          <cell r="I593" t="str">
            <v>Y</v>
          </cell>
          <cell r="T593" t="str">
            <v>Y</v>
          </cell>
          <cell r="AC593" t="str">
            <v>Y</v>
          </cell>
          <cell r="AI593" t="str">
            <v xml:space="preserve">Provides market results of bids and offers awarded in a monthly auction. Results are posted monthly. </v>
          </cell>
          <cell r="AJ593">
            <v>11201</v>
          </cell>
          <cell r="AK593" t="str">
            <v>Report</v>
          </cell>
          <cell r="AL593" t="str">
            <v>A</v>
          </cell>
          <cell r="AS593" t="str">
            <v>.zip,.csv,.xml</v>
          </cell>
          <cell r="AU593">
            <v>40497</v>
          </cell>
          <cell r="AV593" t="str">
            <v>David Maggio</v>
          </cell>
          <cell r="AW593" t="str">
            <v>Vicki Scott</v>
          </cell>
          <cell r="BA593" t="str">
            <v>CRR</v>
          </cell>
        </row>
        <row r="594">
          <cell r="B594" t="str">
            <v>NP7-804-M</v>
          </cell>
          <cell r="C594" t="str">
            <v>CRR Annual Auction Notice</v>
          </cell>
          <cell r="D594" t="str">
            <v>Nodal</v>
          </cell>
          <cell r="E594" t="str">
            <v>Event - As Needed</v>
          </cell>
          <cell r="F594" t="str">
            <v>Y</v>
          </cell>
          <cell r="H594" t="str">
            <v>P</v>
          </cell>
          <cell r="I594" t="str">
            <v>Y</v>
          </cell>
          <cell r="T594" t="str">
            <v>Y</v>
          </cell>
          <cell r="AC594" t="str">
            <v>Y</v>
          </cell>
          <cell r="AI594" t="str">
            <v xml:space="preserve">Informs the public on upcoming CRR annual market activity, including Auction Notices and baseloading CRRs. </v>
          </cell>
          <cell r="AJ594">
            <v>11202</v>
          </cell>
          <cell r="AK594" t="str">
            <v>Report</v>
          </cell>
          <cell r="AL594" t="str">
            <v>A</v>
          </cell>
          <cell r="AS594" t="str">
            <v>.zip,.csv,.docx</v>
          </cell>
          <cell r="AU594">
            <v>40632</v>
          </cell>
          <cell r="AV594" t="str">
            <v>David Maggio</v>
          </cell>
          <cell r="AW594" t="str">
            <v>Vicki Scott</v>
          </cell>
          <cell r="BA594" t="str">
            <v>CRR/Manual</v>
          </cell>
        </row>
        <row r="595">
          <cell r="B595" t="str">
            <v>NP7-805-M</v>
          </cell>
          <cell r="C595" t="str">
            <v>CRR Monthly Auction Notice</v>
          </cell>
          <cell r="D595" t="str">
            <v>Nodal</v>
          </cell>
          <cell r="E595" t="str">
            <v>Event - As Needed</v>
          </cell>
          <cell r="F595" t="str">
            <v>Y</v>
          </cell>
          <cell r="H595" t="str">
            <v>P</v>
          </cell>
          <cell r="I595" t="str">
            <v>Y</v>
          </cell>
          <cell r="T595" t="str">
            <v>Y</v>
          </cell>
          <cell r="AC595" t="str">
            <v>Y</v>
          </cell>
          <cell r="AI595" t="str">
            <v>Provides information on upcoming CRR monthly market activity, including key dates and baseloading CRRs.</v>
          </cell>
          <cell r="AJ595">
            <v>11200</v>
          </cell>
          <cell r="AK595" t="str">
            <v>Report</v>
          </cell>
          <cell r="AL595" t="str">
            <v>A</v>
          </cell>
          <cell r="AS595" t="str">
            <v>.zip,.csv,.docx</v>
          </cell>
          <cell r="AU595">
            <v>40480</v>
          </cell>
          <cell r="AV595" t="str">
            <v>David Maggio</v>
          </cell>
          <cell r="AW595" t="str">
            <v>Vicki Scott</v>
          </cell>
          <cell r="BA595" t="str">
            <v>CRR/Manual</v>
          </cell>
        </row>
        <row r="596">
          <cell r="B596" t="str">
            <v>NP7-807-CD</v>
          </cell>
          <cell r="C596" t="str">
            <v>Real-Time Point-to-Point Option Price Report</v>
          </cell>
          <cell r="D596" t="str">
            <v>Retire</v>
          </cell>
          <cell r="E596" t="str">
            <v>Chron - Hourly</v>
          </cell>
          <cell r="F596" t="str">
            <v>Y</v>
          </cell>
          <cell r="H596" t="str">
            <v>P</v>
          </cell>
          <cell r="I596" t="str">
            <v>Y</v>
          </cell>
          <cell r="T596" t="str">
            <v>Y</v>
          </cell>
          <cell r="AC596" t="str">
            <v>Y</v>
          </cell>
          <cell r="AI596" t="str">
            <v>Calculated PTP Option Value in RTM.  NPRR322 renamed the DAM PTP Obligation and Option Results by Settlement Point report, NP4-194-CD, to DAM PTP Obligation Results by Settlement Point (Report Type ID 13042).  The implementation of NPRR322eliminated the requirement to post the Real-Time Point-to-Point Option Price Report, NP7-807-CD, (Report Type ID10043), as redundant data.</v>
          </cell>
          <cell r="AJ596">
            <v>10043</v>
          </cell>
          <cell r="AK596" t="str">
            <v>Report</v>
          </cell>
          <cell r="AL596" t="str">
            <v>I</v>
          </cell>
          <cell r="AS596" t="str">
            <v>.zip,.csv,.xml</v>
          </cell>
          <cell r="AT596">
            <v>41318</v>
          </cell>
          <cell r="AU596">
            <v>40513</v>
          </cell>
          <cell r="AV596" t="str">
            <v>Resmi Surendran</v>
          </cell>
          <cell r="AW596" t="str">
            <v>Jeff Gilbertson</v>
          </cell>
          <cell r="AX596" t="str">
            <v>Jamie Lavas</v>
          </cell>
          <cell r="AY596" t="str">
            <v>Jane Cates/Tracy Richter</v>
          </cell>
          <cell r="BA596" t="str">
            <v>MMS</v>
          </cell>
        </row>
        <row r="597">
          <cell r="B597" t="str">
            <v>NP7-901-M</v>
          </cell>
          <cell r="C597" t="str">
            <v>CRR Market User Interface Specifications</v>
          </cell>
          <cell r="D597" t="str">
            <v>Nodal</v>
          </cell>
          <cell r="E597" t="str">
            <v>Event - As Needed</v>
          </cell>
          <cell r="F597" t="str">
            <v>Y</v>
          </cell>
          <cell r="H597" t="str">
            <v>P</v>
          </cell>
          <cell r="I597" t="str">
            <v>Y</v>
          </cell>
          <cell r="T597" t="str">
            <v>Y</v>
          </cell>
          <cell r="AC597" t="str">
            <v>Y</v>
          </cell>
          <cell r="AI597" t="str">
            <v xml:space="preserve">Specifies data items relevant to the CRR Market that are submitted or retrieved by CRR Account Holders and Market Participants. </v>
          </cell>
          <cell r="AJ597">
            <v>11185</v>
          </cell>
          <cell r="AK597" t="str">
            <v>Report</v>
          </cell>
          <cell r="AL597" t="str">
            <v>A</v>
          </cell>
          <cell r="AS597" t="str">
            <v>.pdf</v>
          </cell>
          <cell r="AU597">
            <v>40459</v>
          </cell>
          <cell r="AV597" t="str">
            <v>David Maggio</v>
          </cell>
          <cell r="AW597" t="str">
            <v>Vicki Scott</v>
          </cell>
          <cell r="BA597" t="str">
            <v>Manual</v>
          </cell>
        </row>
        <row r="598">
          <cell r="B598" t="str">
            <v>NP8-101-M</v>
          </cell>
          <cell r="C598" t="str">
            <v>ERS Resource Availability Summary</v>
          </cell>
          <cell r="D598" t="str">
            <v>Nodal</v>
          </cell>
          <cell r="E598" t="str">
            <v>Event - As Needed</v>
          </cell>
          <cell r="H598" t="str">
            <v>C</v>
          </cell>
          <cell r="I598" t="str">
            <v>Y</v>
          </cell>
          <cell r="X598" t="str">
            <v>Y</v>
          </cell>
          <cell r="AI598" t="str">
            <v>ERCOT shall post to the MIS Certified Area a summary of each QSE’s portfolio-level ERS Resource availability and performance for each ERS Contract Period. Spreadsheets will be specific to QSE and identified by QSE name and QSE DUNS</v>
          </cell>
          <cell r="AJ598">
            <v>11436</v>
          </cell>
          <cell r="AK598" t="str">
            <v>Report</v>
          </cell>
          <cell r="AL598" t="str">
            <v>A</v>
          </cell>
          <cell r="AS598" t="str">
            <v>.xls</v>
          </cell>
          <cell r="AU598">
            <v>40739</v>
          </cell>
          <cell r="AV598" t="str">
            <v>Mark Patterson</v>
          </cell>
          <cell r="AW598" t="str">
            <v>Thelma Garza</v>
          </cell>
          <cell r="BA598" t="str">
            <v>Manual</v>
          </cell>
        </row>
        <row r="599">
          <cell r="B599" t="str">
            <v>NP8-140</v>
          </cell>
          <cell r="C599" t="str">
            <v>Monthly Summary of Ancillary Service Supply Responsibility Failure</v>
          </cell>
          <cell r="D599" t="str">
            <v>Nodal</v>
          </cell>
          <cell r="E599" t="str">
            <v>Chron - Monthly</v>
          </cell>
          <cell r="H599" t="str">
            <v>S</v>
          </cell>
          <cell r="I599" t="str">
            <v>Y</v>
          </cell>
          <cell r="U599" t="str">
            <v>Y</v>
          </cell>
          <cell r="V599" t="str">
            <v>Y</v>
          </cell>
          <cell r="W599" t="str">
            <v>Y</v>
          </cell>
          <cell r="X599" t="str">
            <v>Y</v>
          </cell>
          <cell r="Y599" t="str">
            <v>Y</v>
          </cell>
          <cell r="Z599" t="str">
            <v>Y</v>
          </cell>
          <cell r="AA599" t="str">
            <v>Y</v>
          </cell>
          <cell r="AC599" t="str">
            <v>Y</v>
          </cell>
          <cell r="AI599" t="str">
            <v>Section 3.9.2 Valid COP failures for AS resource responsibilities contained in the QSEs COP used for DRUC and HRUC during the op day</v>
          </cell>
          <cell r="AJ599">
            <v>10044</v>
          </cell>
          <cell r="AK599" t="str">
            <v>Report</v>
          </cell>
          <cell r="AL599" t="str">
            <v>A</v>
          </cell>
          <cell r="AS599" t="str">
            <v>.zip,.xlsx</v>
          </cell>
          <cell r="AU599">
            <v>40556</v>
          </cell>
          <cell r="AV599" t="str">
            <v>Resmi Surendran</v>
          </cell>
          <cell r="AW599" t="str">
            <v>Kevin Hanson</v>
          </cell>
          <cell r="AX599" t="str">
            <v>Jamie Lavas</v>
          </cell>
          <cell r="AY599" t="str">
            <v>Ron Hernandez</v>
          </cell>
          <cell r="BA599" t="str">
            <v>MMS</v>
          </cell>
        </row>
        <row r="600">
          <cell r="B600" t="str">
            <v>NP8-141</v>
          </cell>
          <cell r="C600" t="str">
            <v>Monthly Summary of Resource AS Supply Insufficiency at 1430</v>
          </cell>
          <cell r="D600" t="str">
            <v>Nodal</v>
          </cell>
          <cell r="E600" t="str">
            <v>Chron - Monthly</v>
          </cell>
          <cell r="H600" t="str">
            <v>S</v>
          </cell>
          <cell r="I600" t="str">
            <v>Y</v>
          </cell>
          <cell r="U600" t="str">
            <v>Y</v>
          </cell>
          <cell r="V600" t="str">
            <v>Y</v>
          </cell>
          <cell r="W600" t="str">
            <v>Y</v>
          </cell>
          <cell r="X600" t="str">
            <v>Y</v>
          </cell>
          <cell r="Y600" t="str">
            <v>Y</v>
          </cell>
          <cell r="Z600" t="str">
            <v>Y</v>
          </cell>
          <cell r="AA600" t="str">
            <v>Y</v>
          </cell>
          <cell r="AC600" t="str">
            <v>Y</v>
          </cell>
          <cell r="AI600" t="str">
            <v>Monthly Summary of the resources insufficient at 1430 for AS supply</v>
          </cell>
          <cell r="AJ600">
            <v>10051</v>
          </cell>
          <cell r="AK600" t="str">
            <v>Report</v>
          </cell>
          <cell r="AL600" t="str">
            <v>A</v>
          </cell>
          <cell r="AS600" t="str">
            <v>.zip,.csv</v>
          </cell>
          <cell r="AU600">
            <v>40556</v>
          </cell>
          <cell r="AV600" t="str">
            <v>Resmi Surendran</v>
          </cell>
          <cell r="AW600" t="str">
            <v>Kevin Hanson</v>
          </cell>
          <cell r="AX600" t="str">
            <v>Jamie Lavas</v>
          </cell>
          <cell r="AY600" t="str">
            <v>Ron Hernandez</v>
          </cell>
          <cell r="BA600" t="str">
            <v>MMS</v>
          </cell>
        </row>
        <row r="601">
          <cell r="B601" t="str">
            <v>NP8-142-CD</v>
          </cell>
          <cell r="C601" t="str">
            <v>Resource AS Supply Insufficiency at 1430</v>
          </cell>
          <cell r="D601" t="str">
            <v>Nodal</v>
          </cell>
          <cell r="E601" t="str">
            <v>Chron - Daily</v>
          </cell>
          <cell r="H601" t="str">
            <v>S</v>
          </cell>
          <cell r="I601" t="str">
            <v>Y</v>
          </cell>
          <cell r="U601" t="str">
            <v>Y</v>
          </cell>
          <cell r="V601" t="str">
            <v>Y</v>
          </cell>
          <cell r="W601" t="str">
            <v>Y</v>
          </cell>
          <cell r="X601" t="str">
            <v>Y</v>
          </cell>
          <cell r="Y601" t="str">
            <v>Y</v>
          </cell>
          <cell r="Z601" t="str">
            <v>Y</v>
          </cell>
          <cell r="AA601" t="str">
            <v>Y</v>
          </cell>
          <cell r="AC601" t="str">
            <v>Y</v>
          </cell>
          <cell r="AI601" t="str">
            <v>Daily report of the resources insufficient at 1430 for AS supply</v>
          </cell>
          <cell r="AJ601">
            <v>10052</v>
          </cell>
          <cell r="AK601" t="str">
            <v>Report</v>
          </cell>
          <cell r="AL601" t="str">
            <v>A</v>
          </cell>
          <cell r="AS601" t="str">
            <v>.zip,.csv,.xml</v>
          </cell>
          <cell r="AU601">
            <v>40512</v>
          </cell>
          <cell r="AV601" t="str">
            <v>Resmi Surendran</v>
          </cell>
          <cell r="AW601" t="str">
            <v>Jeff Gilbertson</v>
          </cell>
          <cell r="AX601" t="str">
            <v>Amy Lofton</v>
          </cell>
          <cell r="AY601" t="str">
            <v>Tracy Richter</v>
          </cell>
          <cell r="BA601" t="str">
            <v>MMS</v>
          </cell>
        </row>
        <row r="602">
          <cell r="B602" t="str">
            <v>NP8-143-CD</v>
          </cell>
          <cell r="C602" t="str">
            <v>QSE Ancillary Services Capacity Monitor</v>
          </cell>
          <cell r="D602" t="str">
            <v>Nodal</v>
          </cell>
          <cell r="E602" t="str">
            <v>Chron - 5 Minutes</v>
          </cell>
          <cell r="H602" t="str">
            <v>C</v>
          </cell>
          <cell r="I602" t="str">
            <v>Y</v>
          </cell>
          <cell r="X602" t="str">
            <v>Y</v>
          </cell>
          <cell r="AI602" t="str">
            <v>ERCOT shall provide each QSE representing resources a capacity summary containing as a min the same general info as reqd in NP6.5.7.5. This summary shall be updated with calculations every 10 seconds and provided to the QSE every 5 minutes using the MIS Certified area.</v>
          </cell>
          <cell r="AJ602">
            <v>11025</v>
          </cell>
          <cell r="AK602" t="str">
            <v>Report</v>
          </cell>
          <cell r="AL602" t="str">
            <v>A</v>
          </cell>
          <cell r="AS602" t="str">
            <v>.zip,.csv,.xml</v>
          </cell>
          <cell r="AU602">
            <v>40512</v>
          </cell>
          <cell r="AV602" t="str">
            <v>Sandip Sharma</v>
          </cell>
          <cell r="AW602" t="str">
            <v>Sandip Sharma</v>
          </cell>
          <cell r="AX602" t="str">
            <v>Amy Lofton</v>
          </cell>
          <cell r="AY602" t="str">
            <v>Tracy Richter</v>
          </cell>
          <cell r="BA602" t="str">
            <v>EMS</v>
          </cell>
        </row>
        <row r="603">
          <cell r="B603" t="str">
            <v>NP8-146</v>
          </cell>
          <cell r="C603" t="str">
            <v xml:space="preserve">Quarterly Important Telemetry Availability Report </v>
          </cell>
          <cell r="D603" t="str">
            <v>Nodal</v>
          </cell>
          <cell r="E603" t="str">
            <v>Chron - Quarterly</v>
          </cell>
          <cell r="H603" t="str">
            <v>S</v>
          </cell>
          <cell r="I603" t="str">
            <v>Y</v>
          </cell>
          <cell r="U603" t="str">
            <v>Y</v>
          </cell>
          <cell r="V603" t="str">
            <v>Y</v>
          </cell>
          <cell r="W603" t="str">
            <v>Y</v>
          </cell>
          <cell r="X603" t="str">
            <v>Y</v>
          </cell>
          <cell r="Y603" t="str">
            <v>Y</v>
          </cell>
          <cell r="Z603" t="str">
            <v>Y</v>
          </cell>
          <cell r="AA603" t="str">
            <v>Y</v>
          </cell>
          <cell r="AC603" t="str">
            <v>Y</v>
          </cell>
          <cell r="AI603" t="str">
            <v>ERCOT will utilize Critical Points Violating Quarterly Availability Standards reporting to verify that 92% of critically important real time measurements (telemetry important for monitoring 345kV lines, 345/138kV transformers or any other congested crit</v>
          </cell>
          <cell r="AJ603">
            <v>11001</v>
          </cell>
          <cell r="AK603" t="str">
            <v>Report</v>
          </cell>
          <cell r="AL603" t="str">
            <v>A</v>
          </cell>
          <cell r="AS603" t="str">
            <v>.zip,.xlsx</v>
          </cell>
          <cell r="AU603">
            <v>40636</v>
          </cell>
          <cell r="AV603" t="str">
            <v>Bill Blevins</v>
          </cell>
          <cell r="AW603" t="str">
            <v>Thinesh Devadhas Mohanadhas</v>
          </cell>
          <cell r="AX603" t="str">
            <v>Jamie Lavas</v>
          </cell>
          <cell r="AY603" t="str">
            <v>Dean Cortez</v>
          </cell>
          <cell r="BA603" t="str">
            <v>EMS/PI</v>
          </cell>
        </row>
        <row r="604">
          <cell r="B604" t="str">
            <v>NP8-284-ER</v>
          </cell>
          <cell r="C604" t="str">
            <v>ICCP Link Availability Statistics Report</v>
          </cell>
          <cell r="D604" t="str">
            <v>Nodal</v>
          </cell>
          <cell r="E604" t="str">
            <v>Chron - Monthly</v>
          </cell>
          <cell r="H604" t="str">
            <v>S</v>
          </cell>
          <cell r="I604" t="str">
            <v>Y</v>
          </cell>
          <cell r="U604" t="str">
            <v>Y</v>
          </cell>
          <cell r="V604" t="str">
            <v>Y</v>
          </cell>
          <cell r="W604" t="str">
            <v>Y</v>
          </cell>
          <cell r="X604" t="str">
            <v>Y</v>
          </cell>
          <cell r="Y604" t="str">
            <v>Y</v>
          </cell>
          <cell r="Z604" t="str">
            <v>Y</v>
          </cell>
          <cell r="AA604" t="str">
            <v>Y</v>
          </cell>
          <cell r="AC604" t="str">
            <v>Y</v>
          </cell>
          <cell r="AI604" t="str">
            <v>ERCOT will utilize ICCP Link Availability Statistics reporting to verify that ICCP link availability is at 98% (excluding planned outages) on monthly basis. A link is considered to be available if at least 85% of data is transferred to ERCOT as valid</v>
          </cell>
          <cell r="AJ604">
            <v>11002</v>
          </cell>
          <cell r="AK604" t="str">
            <v>Report</v>
          </cell>
          <cell r="AL604" t="str">
            <v>G</v>
          </cell>
          <cell r="AV604" t="str">
            <v>Bill Blevins</v>
          </cell>
          <cell r="AW604" t="str">
            <v>Thinesh Devadhas Mohanadhas</v>
          </cell>
          <cell r="BA604" t="str">
            <v>EMS/PI</v>
          </cell>
        </row>
        <row r="605">
          <cell r="B605" t="str">
            <v>NP8-365</v>
          </cell>
          <cell r="C605" t="str">
            <v>Monthly Telemetry Point Availability Statistics Report</v>
          </cell>
          <cell r="D605" t="str">
            <v>Nodal</v>
          </cell>
          <cell r="E605" t="str">
            <v>Chron - Monthly</v>
          </cell>
          <cell r="H605" t="str">
            <v>S</v>
          </cell>
          <cell r="I605" t="str">
            <v>Y</v>
          </cell>
          <cell r="U605" t="str">
            <v>Y</v>
          </cell>
          <cell r="V605" t="str">
            <v>Y</v>
          </cell>
          <cell r="W605" t="str">
            <v>Y</v>
          </cell>
          <cell r="X605" t="str">
            <v>Y</v>
          </cell>
          <cell r="Y605" t="str">
            <v>Y</v>
          </cell>
          <cell r="Z605" t="str">
            <v>Y</v>
          </cell>
          <cell r="AA605" t="str">
            <v>Y</v>
          </cell>
          <cell r="AC605" t="str">
            <v>Y</v>
          </cell>
          <cell r="AI605" t="str">
            <v>ERCOT will utilize Monthly Market Participant Real Time Availability Statistics reporting to verify that 92% of all telemetry provided to ERCOT achieves a quarterly availability of 80%.  This report will enable ERCOT to evaluate the availability</v>
          </cell>
          <cell r="AJ605">
            <v>11003</v>
          </cell>
          <cell r="AK605" t="str">
            <v>Report</v>
          </cell>
          <cell r="AL605" t="str">
            <v>A</v>
          </cell>
          <cell r="AS605" t="str">
            <v>.zip,.xlsx</v>
          </cell>
          <cell r="AU605">
            <v>40546</v>
          </cell>
          <cell r="AV605" t="str">
            <v>Bill Blevins</v>
          </cell>
          <cell r="AW605" t="str">
            <v>Thinesh Devadhas Mohanadhas</v>
          </cell>
          <cell r="AX605" t="str">
            <v>Jamie Lavas</v>
          </cell>
          <cell r="AY605" t="str">
            <v>Dean Cortez</v>
          </cell>
          <cell r="BA605" t="str">
            <v>EMS/PI</v>
          </cell>
        </row>
        <row r="606">
          <cell r="B606" t="str">
            <v>NP8-374-M</v>
          </cell>
          <cell r="C606" t="str">
            <v>Net Dependable Capability Test Report</v>
          </cell>
          <cell r="D606" t="str">
            <v>Nodal</v>
          </cell>
          <cell r="E606" t="str">
            <v>Chron - Monthly</v>
          </cell>
          <cell r="H606" t="str">
            <v>S</v>
          </cell>
          <cell r="I606" t="str">
            <v>Y</v>
          </cell>
          <cell r="U606" t="str">
            <v>Y</v>
          </cell>
          <cell r="V606" t="str">
            <v>Y</v>
          </cell>
          <cell r="W606" t="str">
            <v>Y</v>
          </cell>
          <cell r="X606" t="str">
            <v>Y</v>
          </cell>
          <cell r="Y606" t="str">
            <v>Y</v>
          </cell>
          <cell r="Z606" t="str">
            <v>Y</v>
          </cell>
          <cell r="AA606" t="str">
            <v>Y</v>
          </cell>
          <cell r="AC606" t="str">
            <v>Y</v>
          </cell>
          <cell r="AI606" t="str">
            <v>Unit name, QSE, Date, time, test capability, reported time.  Net dependable real power capability testing for resources</v>
          </cell>
          <cell r="AJ606">
            <v>10099</v>
          </cell>
          <cell r="AK606" t="str">
            <v>Report</v>
          </cell>
          <cell r="AL606" t="str">
            <v>G</v>
          </cell>
          <cell r="AV606" t="str">
            <v>Sandip Sharma</v>
          </cell>
          <cell r="AW606" t="str">
            <v>Sandip Sharma</v>
          </cell>
          <cell r="BA606" t="str">
            <v>NRC</v>
          </cell>
        </row>
        <row r="607">
          <cell r="B607" t="str">
            <v>NP8-37-M</v>
          </cell>
          <cell r="C607" t="str">
            <v>Load Resource Qualification Testing Document</v>
          </cell>
          <cell r="D607" t="str">
            <v>Nodal</v>
          </cell>
          <cell r="E607" t="str">
            <v>Event - As Needed</v>
          </cell>
          <cell r="H607" t="str">
            <v>S</v>
          </cell>
          <cell r="I607" t="str">
            <v>Y</v>
          </cell>
          <cell r="U607" t="str">
            <v>Y</v>
          </cell>
          <cell r="V607" t="str">
            <v>Y</v>
          </cell>
          <cell r="W607" t="str">
            <v>Y</v>
          </cell>
          <cell r="X607" t="str">
            <v>Y</v>
          </cell>
          <cell r="Y607" t="str">
            <v>Y</v>
          </cell>
          <cell r="Z607" t="str">
            <v>Y</v>
          </cell>
          <cell r="AA607" t="str">
            <v>Y</v>
          </cell>
          <cell r="AC607" t="str">
            <v>Y</v>
          </cell>
          <cell r="AI607" t="str">
            <v>General Capacity Testing Requirements.  Post standard test document for simulation of Load interruption required for Ancillary Services Test</v>
          </cell>
          <cell r="AJ607">
            <v>11437</v>
          </cell>
          <cell r="AK607" t="str">
            <v>Document</v>
          </cell>
          <cell r="AL607" t="str">
            <v>A</v>
          </cell>
          <cell r="AS607" t="str">
            <v>.doc</v>
          </cell>
          <cell r="AU607">
            <v>40513</v>
          </cell>
          <cell r="AV607" t="str">
            <v>Mark Patterson</v>
          </cell>
          <cell r="AW607" t="str">
            <v>Steven Krein</v>
          </cell>
          <cell r="BA607" t="str">
            <v>Manual</v>
          </cell>
        </row>
        <row r="608">
          <cell r="B608" t="str">
            <v>NP8-383</v>
          </cell>
          <cell r="C608" t="str">
            <v>Monthly Non-Spin Generation Performance Report</v>
          </cell>
          <cell r="D608" t="str">
            <v>Nodal</v>
          </cell>
          <cell r="E608" t="str">
            <v>Chron - Monthly</v>
          </cell>
          <cell r="H608" t="str">
            <v>S</v>
          </cell>
          <cell r="I608" t="str">
            <v>Y</v>
          </cell>
          <cell r="U608" t="str">
            <v>Y</v>
          </cell>
          <cell r="V608" t="str">
            <v>Y</v>
          </cell>
          <cell r="W608" t="str">
            <v>Y</v>
          </cell>
          <cell r="X608" t="str">
            <v>Y</v>
          </cell>
          <cell r="Y608" t="str">
            <v>Y</v>
          </cell>
          <cell r="Z608" t="str">
            <v>Y</v>
          </cell>
          <cell r="AA608" t="str">
            <v>Y</v>
          </cell>
          <cell r="AC608" t="str">
            <v>Y</v>
          </cell>
          <cell r="AI608" t="str">
            <v>Non-spin generation performance report.  (Name change effective 6/1/2014 from Monthly Non-Spin Performance Report (Non-spin performance report))</v>
          </cell>
          <cell r="AJ608">
            <v>11026</v>
          </cell>
          <cell r="AK608" t="str">
            <v>Report</v>
          </cell>
          <cell r="AL608" t="str">
            <v>A</v>
          </cell>
          <cell r="AS608" t="str">
            <v>.zip,.xlsx</v>
          </cell>
          <cell r="AU608">
            <v>40547</v>
          </cell>
          <cell r="AV608" t="str">
            <v>Sandip Sharma</v>
          </cell>
          <cell r="AW608" t="str">
            <v>Sandip Sharma</v>
          </cell>
          <cell r="AX608" t="str">
            <v>Jamie Lavas</v>
          </cell>
          <cell r="AY608" t="str">
            <v>Dean Cortez</v>
          </cell>
          <cell r="BA608" t="str">
            <v>EMS</v>
          </cell>
        </row>
        <row r="609">
          <cell r="B609" t="str">
            <v>NP8-403-M</v>
          </cell>
          <cell r="C609" t="str">
            <v>ERCOT Performance Report</v>
          </cell>
          <cell r="D609" t="str">
            <v>Nodal</v>
          </cell>
          <cell r="E609" t="str">
            <v>Chron - Monthly</v>
          </cell>
          <cell r="H609" t="str">
            <v>S</v>
          </cell>
          <cell r="I609" t="str">
            <v>Y</v>
          </cell>
          <cell r="U609" t="str">
            <v>Y</v>
          </cell>
          <cell r="V609" t="str">
            <v>Y</v>
          </cell>
          <cell r="W609" t="str">
            <v>Y</v>
          </cell>
          <cell r="X609" t="str">
            <v>Y</v>
          </cell>
          <cell r="Y609" t="str">
            <v>Y</v>
          </cell>
          <cell r="Z609" t="str">
            <v>Y</v>
          </cell>
          <cell r="AA609" t="str">
            <v>Y</v>
          </cell>
          <cell r="AC609" t="str">
            <v>Y</v>
          </cell>
          <cell r="AI609" t="str">
            <v>ERCOT self-assessment of operations performance.</v>
          </cell>
          <cell r="AJ609">
            <v>11438</v>
          </cell>
          <cell r="AK609" t="str">
            <v>Report</v>
          </cell>
          <cell r="AL609" t="str">
            <v>A</v>
          </cell>
          <cell r="AS609" t="str">
            <v>.doc</v>
          </cell>
          <cell r="AU609">
            <v>40542</v>
          </cell>
          <cell r="AV609" t="str">
            <v>Bill Blevins</v>
          </cell>
          <cell r="AW609" t="str">
            <v>Leo Villanueva</v>
          </cell>
          <cell r="BA609" t="str">
            <v>Manual</v>
          </cell>
        </row>
        <row r="610">
          <cell r="B610" t="str">
            <v>NP8-406-ER</v>
          </cell>
          <cell r="C610" t="str">
            <v>Transmission Outage Schedule Statistics</v>
          </cell>
          <cell r="D610" t="str">
            <v>Nodal</v>
          </cell>
          <cell r="E610" t="str">
            <v>Chron - Monthly</v>
          </cell>
          <cell r="H610" t="str">
            <v>S</v>
          </cell>
          <cell r="I610" t="str">
            <v>Y</v>
          </cell>
          <cell r="U610" t="str">
            <v>Y</v>
          </cell>
          <cell r="V610" t="str">
            <v>Y</v>
          </cell>
          <cell r="W610" t="str">
            <v>Y</v>
          </cell>
          <cell r="X610" t="str">
            <v>Y</v>
          </cell>
          <cell r="Y610" t="str">
            <v>Y</v>
          </cell>
          <cell r="Z610" t="str">
            <v>Y</v>
          </cell>
          <cell r="AA610" t="str">
            <v>Y</v>
          </cell>
          <cell r="AC610" t="str">
            <v>Y</v>
          </cell>
          <cell r="AI610" t="str">
            <v>Outage schedule report for transmission statistic monitoring</v>
          </cell>
          <cell r="AJ610">
            <v>10095</v>
          </cell>
          <cell r="AK610" t="str">
            <v>Report</v>
          </cell>
          <cell r="AL610" t="str">
            <v>A</v>
          </cell>
          <cell r="AS610" t="str">
            <v>.xls</v>
          </cell>
          <cell r="AV610" t="str">
            <v>Bobby Reed</v>
          </cell>
          <cell r="AW610" t="str">
            <v>Robert Matlock</v>
          </cell>
          <cell r="AX610" t="str">
            <v>Jamie Lavas</v>
          </cell>
          <cell r="BA610" t="str">
            <v>OS</v>
          </cell>
        </row>
        <row r="611">
          <cell r="B611" t="str">
            <v>NP8-407-ER</v>
          </cell>
          <cell r="C611" t="str">
            <v>Advanced Resource Outage Schedule Statistics</v>
          </cell>
          <cell r="D611" t="str">
            <v>Nodal</v>
          </cell>
          <cell r="E611" t="str">
            <v>Chron - Monthly</v>
          </cell>
          <cell r="H611" t="str">
            <v>C</v>
          </cell>
          <cell r="I611" t="str">
            <v>Y</v>
          </cell>
          <cell r="X611" t="str">
            <v>Y</v>
          </cell>
          <cell r="AI611" t="str">
            <v>Outage schedule report for resource statistic monitoring</v>
          </cell>
          <cell r="AJ611">
            <v>10094</v>
          </cell>
          <cell r="AK611" t="str">
            <v>Report</v>
          </cell>
          <cell r="AL611" t="str">
            <v>A</v>
          </cell>
          <cell r="AS611" t="str">
            <v>.xls</v>
          </cell>
          <cell r="AU611">
            <v>40515</v>
          </cell>
          <cell r="AV611" t="str">
            <v>Bobby Reed</v>
          </cell>
          <cell r="AW611" t="str">
            <v>Robert Matlock</v>
          </cell>
          <cell r="AX611" t="str">
            <v>Jamie Lavas</v>
          </cell>
          <cell r="AY611" t="str">
            <v>Ron Hernandez</v>
          </cell>
          <cell r="BA611" t="str">
            <v>MMS</v>
          </cell>
        </row>
        <row r="612">
          <cell r="B612" t="str">
            <v>NP8-475</v>
          </cell>
          <cell r="C612" t="str">
            <v>Quarterly Telemetry Point Availability Statistics Report</v>
          </cell>
          <cell r="D612" t="str">
            <v>Nodal</v>
          </cell>
          <cell r="E612" t="str">
            <v>Chron - Quarterly</v>
          </cell>
          <cell r="H612" t="str">
            <v>S</v>
          </cell>
          <cell r="I612" t="str">
            <v>Y</v>
          </cell>
          <cell r="U612" t="str">
            <v>Y</v>
          </cell>
          <cell r="V612" t="str">
            <v>Y</v>
          </cell>
          <cell r="W612" t="str">
            <v>Y</v>
          </cell>
          <cell r="X612" t="str">
            <v>Y</v>
          </cell>
          <cell r="Y612" t="str">
            <v>Y</v>
          </cell>
          <cell r="Z612" t="str">
            <v>Y</v>
          </cell>
          <cell r="AA612" t="str">
            <v>Y</v>
          </cell>
          <cell r="AC612" t="str">
            <v>Y</v>
          </cell>
          <cell r="AI612" t="str">
            <v>ERCOT will utilize Quarterly Point Availability Statistics reporting to verify that Each point achieves a quarterly availability of at least 80%. This report will enable ERCOT to evaluate the availability and quality of each telemetered measurement.</v>
          </cell>
          <cell r="AJ612">
            <v>11004</v>
          </cell>
          <cell r="AK612" t="str">
            <v>Report</v>
          </cell>
          <cell r="AL612" t="str">
            <v>A</v>
          </cell>
          <cell r="AS612" t="str">
            <v>.zip,.xlsx</v>
          </cell>
          <cell r="AU612">
            <v>40636</v>
          </cell>
          <cell r="AV612" t="str">
            <v>Bill Blevins</v>
          </cell>
          <cell r="AW612" t="str">
            <v>Thinesh Devadhas Mohanadhas</v>
          </cell>
          <cell r="AX612" t="str">
            <v>Jamie Lavas</v>
          </cell>
          <cell r="AY612" t="str">
            <v>Dean Cortez</v>
          </cell>
          <cell r="BA612" t="str">
            <v>EMS/PI</v>
          </cell>
        </row>
        <row r="613">
          <cell r="B613" t="str">
            <v>NP8-478-M</v>
          </cell>
          <cell r="C613" t="str">
            <v>Reactive Capability Test</v>
          </cell>
          <cell r="D613" t="str">
            <v>Nodal</v>
          </cell>
          <cell r="E613" t="str">
            <v>Chron - Monthly</v>
          </cell>
          <cell r="H613" t="str">
            <v>S</v>
          </cell>
          <cell r="I613" t="str">
            <v>Y</v>
          </cell>
          <cell r="U613" t="str">
            <v>Y</v>
          </cell>
          <cell r="V613" t="str">
            <v>Y</v>
          </cell>
          <cell r="W613" t="str">
            <v>Y</v>
          </cell>
          <cell r="X613" t="str">
            <v>Y</v>
          </cell>
          <cell r="Y613" t="str">
            <v>Y</v>
          </cell>
          <cell r="Z613" t="str">
            <v>Y</v>
          </cell>
          <cell r="AA613" t="str">
            <v>Y</v>
          </cell>
          <cell r="AC613" t="str">
            <v>Y</v>
          </cell>
          <cell r="AI613" t="str">
            <v>Reactive testing for generation resources to validate corrected unit reactive limit (CURL) and unit reactive limit (URL)</v>
          </cell>
          <cell r="AJ613">
            <v>10010</v>
          </cell>
          <cell r="AK613" t="str">
            <v>Report</v>
          </cell>
          <cell r="AL613" t="str">
            <v>G</v>
          </cell>
          <cell r="AV613" t="str">
            <v>Sandip Sharma</v>
          </cell>
          <cell r="AW613" t="str">
            <v>Sandip Sharma</v>
          </cell>
          <cell r="BA613" t="str">
            <v>NRC</v>
          </cell>
        </row>
        <row r="614">
          <cell r="B614" t="str">
            <v>NP8-498-M</v>
          </cell>
          <cell r="C614" t="str">
            <v>TSP Monitoring - Model Updates</v>
          </cell>
          <cell r="D614" t="str">
            <v>Nodal</v>
          </cell>
          <cell r="E614" t="str">
            <v>Chron - Monthly</v>
          </cell>
          <cell r="H614" t="str">
            <v>S</v>
          </cell>
          <cell r="I614" t="str">
            <v>Y</v>
          </cell>
          <cell r="U614" t="str">
            <v>Y</v>
          </cell>
          <cell r="V614" t="str">
            <v>Y</v>
          </cell>
          <cell r="W614" t="str">
            <v>Y</v>
          </cell>
          <cell r="X614" t="str">
            <v>Y</v>
          </cell>
          <cell r="Y614" t="str">
            <v>Y</v>
          </cell>
          <cell r="Z614" t="str">
            <v>Y</v>
          </cell>
          <cell r="AA614" t="str">
            <v>Y</v>
          </cell>
          <cell r="AC614" t="str">
            <v>Y</v>
          </cell>
          <cell r="AI614" t="str">
            <v>Report of compliance metrics for model update requirements: summarizing the Network Operations Model updates by Resource Facilities.  Shall include the number of Notices of interim updates submitted to the PUCT and the IMM as accumulated by QSE due to the actions or inactions of the associated QSE for NOMCRs not meeting the timeline pursuant to Protocol Section 3.10.1.  Reports shall be delineated by category and owner including reasons for the interim updates.   Interim updates caused by ERCOT shall be reported and attributed to ERCOT.</v>
          </cell>
          <cell r="AJ614">
            <v>10015</v>
          </cell>
          <cell r="AK614" t="str">
            <v>Report</v>
          </cell>
          <cell r="AL614" t="str">
            <v>G</v>
          </cell>
          <cell r="AU614">
            <v>40470</v>
          </cell>
          <cell r="AV614" t="str">
            <v>Jay Teixeira</v>
          </cell>
          <cell r="AW614" t="str">
            <v>John Moseley</v>
          </cell>
          <cell r="BA614" t="str">
            <v>NMMS</v>
          </cell>
        </row>
        <row r="615">
          <cell r="B615" t="str">
            <v>NP8-501-ER</v>
          </cell>
          <cell r="C615" t="str">
            <v>Monthly Generation Resource Energy Deployment Performance Report</v>
          </cell>
          <cell r="D615" t="str">
            <v>Nodal</v>
          </cell>
          <cell r="E615" t="str">
            <v>Chron - Monthly</v>
          </cell>
          <cell r="H615" t="str">
            <v>C</v>
          </cell>
          <cell r="I615" t="str">
            <v>Y</v>
          </cell>
          <cell r="X615" t="str">
            <v>Y</v>
          </cell>
          <cell r="AI615" t="str">
            <v>Monthly generation resource energy deployment performance posted for each QSE to the MIS Certified Area.  (Name changed effective 6/1/2014 from Monthly Resource Energy Deployment Performance Report)</v>
          </cell>
          <cell r="AJ615">
            <v>11022</v>
          </cell>
          <cell r="AK615" t="str">
            <v>Report</v>
          </cell>
          <cell r="AL615" t="str">
            <v>A</v>
          </cell>
          <cell r="AS615" t="str">
            <v>.xls</v>
          </cell>
          <cell r="AU615">
            <v>40547</v>
          </cell>
          <cell r="AV615" t="str">
            <v>Sandip Sharma</v>
          </cell>
          <cell r="AW615" t="str">
            <v>Sandip Sharma</v>
          </cell>
          <cell r="AX615" t="str">
            <v>Jamie Lavas</v>
          </cell>
          <cell r="AY615" t="str">
            <v>Dean Cortez</v>
          </cell>
          <cell r="BA615" t="str">
            <v>EMS/MMS</v>
          </cell>
        </row>
        <row r="616">
          <cell r="B616" t="str">
            <v>NP8-502-M</v>
          </cell>
          <cell r="C616" t="str">
            <v>Hydro Responsive Testing</v>
          </cell>
          <cell r="D616" t="str">
            <v>Nodal</v>
          </cell>
          <cell r="E616" t="str">
            <v>Event - As Needed</v>
          </cell>
          <cell r="H616" t="str">
            <v>S</v>
          </cell>
          <cell r="I616" t="str">
            <v>Y</v>
          </cell>
          <cell r="U616" t="str">
            <v>Y</v>
          </cell>
          <cell r="V616" t="str">
            <v>Y</v>
          </cell>
          <cell r="W616" t="str">
            <v>Y</v>
          </cell>
          <cell r="X616" t="str">
            <v>Y</v>
          </cell>
          <cell r="Y616" t="str">
            <v>Y</v>
          </cell>
          <cell r="Z616" t="str">
            <v>Y</v>
          </cell>
          <cell r="AA616" t="str">
            <v>Y</v>
          </cell>
          <cell r="AC616" t="str">
            <v>Y</v>
          </cell>
          <cell r="AI616" t="str">
            <v>Record of when hydro responsive test was received at ERCOT and results.</v>
          </cell>
          <cell r="AJ616">
            <v>11439</v>
          </cell>
          <cell r="AK616" t="str">
            <v>Report</v>
          </cell>
          <cell r="AL616" t="str">
            <v>A</v>
          </cell>
          <cell r="AU616">
            <v>40620</v>
          </cell>
          <cell r="AV616" t="str">
            <v>Sandip Sharma</v>
          </cell>
          <cell r="AW616" t="str">
            <v>Sandip Sharma</v>
          </cell>
          <cell r="BA616" t="str">
            <v>Manual</v>
          </cell>
        </row>
        <row r="617">
          <cell r="B617" t="str">
            <v>NP8-509-M</v>
          </cell>
          <cell r="C617" t="str">
            <v>TSP Backup Plan</v>
          </cell>
          <cell r="D617" t="str">
            <v>Nodal</v>
          </cell>
          <cell r="E617" t="str">
            <v>Chron - Annually</v>
          </cell>
          <cell r="H617" t="str">
            <v>S</v>
          </cell>
          <cell r="I617" t="str">
            <v>Y</v>
          </cell>
          <cell r="U617" t="str">
            <v>Y</v>
          </cell>
          <cell r="V617" t="str">
            <v>Y</v>
          </cell>
          <cell r="W617" t="str">
            <v>Y</v>
          </cell>
          <cell r="X617" t="str">
            <v>Y</v>
          </cell>
          <cell r="Y617" t="str">
            <v>Y</v>
          </cell>
          <cell r="Z617" t="str">
            <v>Y</v>
          </cell>
          <cell r="AA617" t="str">
            <v>Y</v>
          </cell>
          <cell r="AC617" t="str">
            <v>Y</v>
          </cell>
          <cell r="AI617" t="str">
            <v>Report of compliance metrics for Back-up Control Plan.</v>
          </cell>
          <cell r="AJ617">
            <v>11440</v>
          </cell>
          <cell r="AK617" t="str">
            <v>Report</v>
          </cell>
          <cell r="AL617" t="str">
            <v>I</v>
          </cell>
          <cell r="AS617" t="str">
            <v>.doc</v>
          </cell>
          <cell r="AT617">
            <v>40513</v>
          </cell>
          <cell r="AU617">
            <v>40513</v>
          </cell>
          <cell r="AV617" t="str">
            <v>Bill Blevins</v>
          </cell>
          <cell r="AW617" t="str">
            <v>Leo Villanueva</v>
          </cell>
          <cell r="BA617" t="str">
            <v>Manual</v>
          </cell>
        </row>
        <row r="618">
          <cell r="B618" t="str">
            <v>NP8-50-AN</v>
          </cell>
          <cell r="C618" t="str">
            <v>RRS Qualification Test Start Notification</v>
          </cell>
          <cell r="D618" t="str">
            <v>Nodal</v>
          </cell>
          <cell r="E618" t="str">
            <v>Event - Notification</v>
          </cell>
          <cell r="Q618" t="str">
            <v>Y</v>
          </cell>
          <cell r="S618" t="str">
            <v>Y</v>
          </cell>
          <cell r="X618" t="str">
            <v>Y</v>
          </cell>
          <cell r="AI618" t="str">
            <v>At any time during the window (selected by ERCOT when market and reliability conditions allow and not previously disclosed to the QSE), ERCOT shall notify the QSE it is to provide an amount of RRS from its Resource to be qualified equal to the amount that the QSE is requesting qualification. The QSE shall acknowledge the start of the test.</v>
          </cell>
          <cell r="AK618" t="str">
            <v>Alert/Notice</v>
          </cell>
          <cell r="AL618" t="str">
            <v>A</v>
          </cell>
          <cell r="AU618">
            <v>40513</v>
          </cell>
          <cell r="AV618" t="str">
            <v>Sandip Sharma</v>
          </cell>
          <cell r="AW618" t="str">
            <v>Sandip Sharma</v>
          </cell>
          <cell r="AZ618" t="str">
            <v>Manual</v>
          </cell>
          <cell r="BA618" t="str">
            <v>Manual</v>
          </cell>
        </row>
        <row r="619">
          <cell r="B619" t="str">
            <v>NP8-510-M</v>
          </cell>
          <cell r="C619" t="str">
            <v>Dispatch Instructions Compliance Metrics</v>
          </cell>
          <cell r="D619" t="str">
            <v>Retire</v>
          </cell>
          <cell r="E619" t="str">
            <v>Chron - Monthly</v>
          </cell>
          <cell r="H619" t="str">
            <v>S</v>
          </cell>
          <cell r="I619" t="str">
            <v>Y</v>
          </cell>
          <cell r="U619" t="str">
            <v>Y</v>
          </cell>
          <cell r="V619" t="str">
            <v>Y</v>
          </cell>
          <cell r="W619" t="str">
            <v>Y</v>
          </cell>
          <cell r="X619" t="str">
            <v>Y</v>
          </cell>
          <cell r="Y619" t="str">
            <v>Y</v>
          </cell>
          <cell r="Z619" t="str">
            <v>Y</v>
          </cell>
          <cell r="AA619" t="str">
            <v>Y</v>
          </cell>
          <cell r="AC619" t="str">
            <v>Y</v>
          </cell>
          <cell r="AI619" t="str">
            <v>Report of compliance metrics for Dispatch Instructions.  Discontinued with NPRR657.</v>
          </cell>
          <cell r="AJ619">
            <v>11459</v>
          </cell>
          <cell r="AK619" t="str">
            <v>Report</v>
          </cell>
          <cell r="AL619" t="str">
            <v>I</v>
          </cell>
          <cell r="AT619">
            <v>42272</v>
          </cell>
          <cell r="AU619">
            <v>40542</v>
          </cell>
          <cell r="AV619" t="str">
            <v>Jimmy Hartmann</v>
          </cell>
          <cell r="AW619" t="str">
            <v>Jimmy Hartmann</v>
          </cell>
          <cell r="BA619" t="str">
            <v>Manual</v>
          </cell>
        </row>
        <row r="620">
          <cell r="B620" t="str">
            <v>NP8-513-M</v>
          </cell>
          <cell r="C620" t="str">
            <v>Governor Test Results</v>
          </cell>
          <cell r="D620" t="str">
            <v>Nodal</v>
          </cell>
          <cell r="E620" t="str">
            <v>Event - As Needed</v>
          </cell>
          <cell r="H620" t="str">
            <v>S</v>
          </cell>
          <cell r="I620" t="str">
            <v>Y</v>
          </cell>
          <cell r="U620" t="str">
            <v>Y</v>
          </cell>
          <cell r="V620" t="str">
            <v>Y</v>
          </cell>
          <cell r="W620" t="str">
            <v>Y</v>
          </cell>
          <cell r="X620" t="str">
            <v>Y</v>
          </cell>
          <cell r="Y620" t="str">
            <v>Y</v>
          </cell>
          <cell r="Z620" t="str">
            <v>Y</v>
          </cell>
          <cell r="AA620" t="str">
            <v>Y</v>
          </cell>
          <cell r="AC620" t="str">
            <v>Y</v>
          </cell>
          <cell r="AI620" t="str">
            <v>Report of generation resources governor speed tests received from generation entities.</v>
          </cell>
          <cell r="AJ620">
            <v>11473</v>
          </cell>
          <cell r="AK620" t="str">
            <v>Report</v>
          </cell>
          <cell r="AL620" t="str">
            <v>A</v>
          </cell>
          <cell r="AS620" t="str">
            <v>.zip</v>
          </cell>
          <cell r="AU620">
            <v>40513</v>
          </cell>
          <cell r="AV620" t="str">
            <v>Sandip Sharma</v>
          </cell>
          <cell r="AW620" t="str">
            <v>Sandip Sharma</v>
          </cell>
          <cell r="BA620" t="str">
            <v>Manual</v>
          </cell>
        </row>
        <row r="621">
          <cell r="B621" t="str">
            <v>NP8-517-M</v>
          </cell>
          <cell r="C621" t="str">
            <v>Controllable Load Qualification Test Procedure for Ancillary Services</v>
          </cell>
          <cell r="D621" t="str">
            <v>Nodal</v>
          </cell>
          <cell r="E621" t="str">
            <v>Event - As Needed</v>
          </cell>
          <cell r="H621" t="str">
            <v>S</v>
          </cell>
          <cell r="I621" t="str">
            <v>Y</v>
          </cell>
          <cell r="U621" t="str">
            <v>Y</v>
          </cell>
          <cell r="V621" t="str">
            <v>Y</v>
          </cell>
          <cell r="W621" t="str">
            <v>Y</v>
          </cell>
          <cell r="X621" t="str">
            <v>Y</v>
          </cell>
          <cell r="Y621" t="str">
            <v>Y</v>
          </cell>
          <cell r="Z621" t="str">
            <v>Y</v>
          </cell>
          <cell r="AA621" t="str">
            <v>Y</v>
          </cell>
          <cell r="AC621" t="str">
            <v>Y</v>
          </cell>
          <cell r="AI621" t="str">
            <v>Reported controllable load expected to provide AS. - delivered based on availability of the test run.</v>
          </cell>
          <cell r="AJ621">
            <v>11441</v>
          </cell>
          <cell r="AK621" t="str">
            <v>Document</v>
          </cell>
          <cell r="AL621" t="str">
            <v>A</v>
          </cell>
          <cell r="AS621" t="str">
            <v>.doc</v>
          </cell>
          <cell r="AU621">
            <v>40513</v>
          </cell>
          <cell r="AV621" t="str">
            <v>Mark Patterson</v>
          </cell>
          <cell r="AW621" t="str">
            <v>Steven Krein</v>
          </cell>
          <cell r="BA621" t="str">
            <v>Manual</v>
          </cell>
        </row>
        <row r="622">
          <cell r="B622" t="str">
            <v>NP8-51-AN</v>
          </cell>
          <cell r="C622" t="str">
            <v>Non-Spin Qualification Test Start Notification</v>
          </cell>
          <cell r="D622" t="str">
            <v>Nodal</v>
          </cell>
          <cell r="E622" t="str">
            <v>Event - Notification</v>
          </cell>
          <cell r="Q622" t="str">
            <v>Y</v>
          </cell>
          <cell r="S622" t="str">
            <v>Y</v>
          </cell>
          <cell r="X622" t="str">
            <v>Y</v>
          </cell>
          <cell r="AI622" t="str">
            <v>At any time during the window (selected by ERCOT when market and reliability conditions allow and not previously disclosed to the QSE), ERCOT shall notify the QSE by using the messaging system and requesting that the QSE provide an amount of Non-Spin from each  Resource equal to the amount for which the QSE is requesting qualification. The QSE shall acknowledge the start of the test.</v>
          </cell>
          <cell r="AK622" t="str">
            <v>Alert/Notice</v>
          </cell>
          <cell r="AL622" t="str">
            <v>A</v>
          </cell>
          <cell r="AU622">
            <v>40513</v>
          </cell>
          <cell r="AV622" t="str">
            <v>Sandip Sharma</v>
          </cell>
          <cell r="AW622" t="str">
            <v>Sandip Sharma</v>
          </cell>
          <cell r="AZ622" t="str">
            <v>Manual</v>
          </cell>
          <cell r="BA622" t="str">
            <v>Manual</v>
          </cell>
        </row>
        <row r="623">
          <cell r="B623" t="str">
            <v>NP8-52-AN</v>
          </cell>
          <cell r="C623" t="str">
            <v>QSE Ancillary Service Capacity Compliance Monitoring Notification</v>
          </cell>
          <cell r="D623" t="str">
            <v>Nodal</v>
          </cell>
          <cell r="E623" t="str">
            <v>Event - Notification</v>
          </cell>
          <cell r="H623" t="str">
            <v>C</v>
          </cell>
          <cell r="I623" t="str">
            <v>Y</v>
          </cell>
          <cell r="Q623" t="str">
            <v>Y</v>
          </cell>
          <cell r="X623" t="str">
            <v>Y</v>
          </cell>
          <cell r="AI623" t="str">
            <v>ERCOT shall continuously measure the overall performance of each QSE in providing each Ancillary Service by comparing the sum of each of the QSEs Resources telemetered Ancillary Services Resource Responsibility with the QSEs total Ancillary Service responsibility.  If the comparison indicates the QSE is not providing sufficient capacity to meet its Ancillary Services responsibility, ERCOT shall notify the QSE via the MIS Certified Area.</v>
          </cell>
          <cell r="AK623" t="str">
            <v>Alert/Notice</v>
          </cell>
          <cell r="AL623" t="str">
            <v>A</v>
          </cell>
          <cell r="AU623">
            <v>40513</v>
          </cell>
          <cell r="AV623" t="str">
            <v>Sandip Sharma</v>
          </cell>
          <cell r="AW623" t="str">
            <v>Sandip Sharma</v>
          </cell>
          <cell r="AX623" t="str">
            <v>Dave Pagliai/Steve White</v>
          </cell>
          <cell r="AY623" t="str">
            <v>Naga Valasagandla/Srenivas Badri</v>
          </cell>
          <cell r="AZ623" t="str">
            <v>Automated</v>
          </cell>
          <cell r="BA623" t="str">
            <v>EMS/MMS</v>
          </cell>
        </row>
        <row r="624">
          <cell r="B624" t="str">
            <v>NP8-541-ER</v>
          </cell>
          <cell r="C624" t="str">
            <v>Responsive Reserve Performance Report for Generators and CLRs</v>
          </cell>
          <cell r="D624" t="str">
            <v>Nodal</v>
          </cell>
          <cell r="E624" t="str">
            <v>Chron - Monthly</v>
          </cell>
          <cell r="H624" t="str">
            <v>S</v>
          </cell>
          <cell r="I624" t="str">
            <v>Y</v>
          </cell>
          <cell r="U624" t="str">
            <v>Y</v>
          </cell>
          <cell r="V624" t="str">
            <v>Y</v>
          </cell>
          <cell r="W624" t="str">
            <v>Y</v>
          </cell>
          <cell r="X624" t="str">
            <v>Y</v>
          </cell>
          <cell r="Y624" t="str">
            <v>Y</v>
          </cell>
          <cell r="Z624" t="str">
            <v>Y</v>
          </cell>
          <cell r="AA624" t="str">
            <v>Y</v>
          </cell>
          <cell r="AC624" t="str">
            <v>Y</v>
          </cell>
          <cell r="AI624" t="str">
            <v>Responsive performance report for generators and CLRs</v>
          </cell>
          <cell r="AJ624">
            <v>11027</v>
          </cell>
          <cell r="AK624" t="str">
            <v>Report</v>
          </cell>
          <cell r="AL624" t="str">
            <v>A</v>
          </cell>
          <cell r="AS624" t="str">
            <v>.zip,.xlsx</v>
          </cell>
          <cell r="AU624">
            <v>40547</v>
          </cell>
          <cell r="AV624" t="str">
            <v>Sandip Sharma</v>
          </cell>
          <cell r="AW624" t="str">
            <v>Sandip Sharma</v>
          </cell>
          <cell r="AX624" t="str">
            <v>Jamie Lavas</v>
          </cell>
          <cell r="AY624" t="str">
            <v>Dean Cortez</v>
          </cell>
          <cell r="BA624" t="str">
            <v>EMS</v>
          </cell>
        </row>
        <row r="625">
          <cell r="B625" t="str">
            <v>NP8-568-ER</v>
          </cell>
          <cell r="C625" t="str">
            <v>QSE RUC Commitment Performance Summary</v>
          </cell>
          <cell r="D625" t="str">
            <v>Nodal</v>
          </cell>
          <cell r="E625" t="str">
            <v>Chron - Monthly</v>
          </cell>
          <cell r="H625" t="str">
            <v>S</v>
          </cell>
          <cell r="I625" t="str">
            <v>Y</v>
          </cell>
          <cell r="U625" t="str">
            <v>Y</v>
          </cell>
          <cell r="V625" t="str">
            <v>Y</v>
          </cell>
          <cell r="W625" t="str">
            <v>Y</v>
          </cell>
          <cell r="X625" t="str">
            <v>Y</v>
          </cell>
          <cell r="Y625" t="str">
            <v>Y</v>
          </cell>
          <cell r="Z625" t="str">
            <v>Y</v>
          </cell>
          <cell r="AA625" t="str">
            <v>Y</v>
          </cell>
          <cell r="AC625" t="str">
            <v>Y</v>
          </cell>
          <cell r="AI625" t="str">
            <v>For each month, ERCOT shall report, Generation Resources committed in each RUC process, the reason for the commitment, Resource name and intervals deployed, and the hours committed for Voltage Support Service (VSS).</v>
          </cell>
          <cell r="AJ625">
            <v>10045</v>
          </cell>
          <cell r="AK625" t="str">
            <v>Report</v>
          </cell>
          <cell r="AL625" t="str">
            <v>A</v>
          </cell>
          <cell r="AS625" t="str">
            <v>.zip,.csv</v>
          </cell>
          <cell r="AU625">
            <v>40556</v>
          </cell>
          <cell r="AV625" t="str">
            <v>Sandip Sharma</v>
          </cell>
          <cell r="AW625" t="str">
            <v>Dave Maggio</v>
          </cell>
          <cell r="AX625" t="str">
            <v>Jamie Lavas</v>
          </cell>
          <cell r="AY625" t="str">
            <v>Ron Hernandez</v>
          </cell>
          <cell r="BA625" t="str">
            <v>MMS</v>
          </cell>
        </row>
        <row r="626">
          <cell r="B626" t="str">
            <v>NP8-569-ER</v>
          </cell>
          <cell r="C626" t="str">
            <v>DRUC And HRUC Performance</v>
          </cell>
          <cell r="D626" t="str">
            <v>Nodal</v>
          </cell>
          <cell r="E626" t="str">
            <v>Chron - Monthly</v>
          </cell>
          <cell r="H626" t="str">
            <v>S</v>
          </cell>
          <cell r="I626" t="str">
            <v>Y</v>
          </cell>
          <cell r="U626" t="str">
            <v>Y</v>
          </cell>
          <cell r="V626" t="str">
            <v>Y</v>
          </cell>
          <cell r="W626" t="str">
            <v>Y</v>
          </cell>
          <cell r="X626" t="str">
            <v>Y</v>
          </cell>
          <cell r="Y626" t="str">
            <v>Y</v>
          </cell>
          <cell r="Z626" t="str">
            <v>Y</v>
          </cell>
          <cell r="AA626" t="str">
            <v>Y</v>
          </cell>
          <cell r="AC626" t="str">
            <v>Y</v>
          </cell>
          <cell r="AI626" t="str">
            <v>DRUC &amp;  HRUC Commitment Performance by QSEs and Generation Resources</v>
          </cell>
          <cell r="AJ626">
            <v>10054</v>
          </cell>
          <cell r="AK626" t="str">
            <v>Report</v>
          </cell>
          <cell r="AL626" t="str">
            <v>A</v>
          </cell>
          <cell r="AS626" t="str">
            <v>.zip,.csv</v>
          </cell>
          <cell r="AU626">
            <v>40556</v>
          </cell>
          <cell r="AV626" t="str">
            <v>Bill Blevins</v>
          </cell>
          <cell r="AW626" t="str">
            <v>Chad Thompson</v>
          </cell>
          <cell r="AX626" t="str">
            <v>Jamie Lavas</v>
          </cell>
          <cell r="AY626" t="str">
            <v>Ron Hernandez</v>
          </cell>
          <cell r="BA626" t="str">
            <v>MMS</v>
          </cell>
        </row>
        <row r="627">
          <cell r="B627" t="str">
            <v>NP8-65-M</v>
          </cell>
          <cell r="C627" t="str">
            <v>AVR Test Results and VSS Test Results</v>
          </cell>
          <cell r="D627" t="str">
            <v>Nodal</v>
          </cell>
          <cell r="E627" t="str">
            <v>Chron - Monthly</v>
          </cell>
          <cell r="H627" t="str">
            <v>S</v>
          </cell>
          <cell r="I627" t="str">
            <v>Y</v>
          </cell>
          <cell r="U627" t="str">
            <v>Y</v>
          </cell>
          <cell r="V627" t="str">
            <v>Y</v>
          </cell>
          <cell r="W627" t="str">
            <v>Y</v>
          </cell>
          <cell r="X627" t="str">
            <v>Y</v>
          </cell>
          <cell r="Y627" t="str">
            <v>Y</v>
          </cell>
          <cell r="Z627" t="str">
            <v>Y</v>
          </cell>
          <cell r="AA627" t="str">
            <v>Y</v>
          </cell>
          <cell r="AC627" t="str">
            <v>Y</v>
          </cell>
          <cell r="AI627" t="str">
            <v>AVR test results &amp; VSS test results.</v>
          </cell>
          <cell r="AJ627">
            <v>11442</v>
          </cell>
          <cell r="AK627" t="str">
            <v>Report</v>
          </cell>
          <cell r="AL627" t="str">
            <v>G</v>
          </cell>
          <cell r="AS627" t="str">
            <v>.zip</v>
          </cell>
          <cell r="AU627">
            <v>40513</v>
          </cell>
          <cell r="AV627" t="str">
            <v>Sandip Sharma</v>
          </cell>
          <cell r="AW627" t="str">
            <v>Sandip Sharma</v>
          </cell>
          <cell r="BA627" t="str">
            <v>Manual</v>
          </cell>
        </row>
        <row r="628">
          <cell r="B628" t="str">
            <v>NP8-70-M</v>
          </cell>
          <cell r="C628" t="str">
            <v>QSE Backup Plan</v>
          </cell>
          <cell r="D628" t="str">
            <v>Nodal</v>
          </cell>
          <cell r="E628" t="str">
            <v>Chron - Annually</v>
          </cell>
          <cell r="H628" t="str">
            <v>S</v>
          </cell>
          <cell r="I628" t="str">
            <v>Y</v>
          </cell>
          <cell r="U628" t="str">
            <v>Y</v>
          </cell>
          <cell r="V628" t="str">
            <v>Y</v>
          </cell>
          <cell r="W628" t="str">
            <v>Y</v>
          </cell>
          <cell r="X628" t="str">
            <v>Y</v>
          </cell>
          <cell r="Y628" t="str">
            <v>Y</v>
          </cell>
          <cell r="Z628" t="str">
            <v>Y</v>
          </cell>
          <cell r="AA628" t="str">
            <v>Y</v>
          </cell>
          <cell r="AC628" t="str">
            <v>Y</v>
          </cell>
          <cell r="AI628" t="str">
            <v>The QSE backup control plan for Resource energy deployment in the event of the loss of a communication path with ERCOT.  ERCOT will test these plans randomly at least once a year for QSEs representing Resources</v>
          </cell>
          <cell r="AJ628">
            <v>11443</v>
          </cell>
          <cell r="AK628" t="str">
            <v>Report</v>
          </cell>
          <cell r="AL628" t="str">
            <v>I</v>
          </cell>
          <cell r="AS628" t="str">
            <v>.doc</v>
          </cell>
          <cell r="AT628">
            <v>40513</v>
          </cell>
          <cell r="AU628">
            <v>40513</v>
          </cell>
          <cell r="AV628" t="str">
            <v>Bill Blevins</v>
          </cell>
          <cell r="AW628" t="str">
            <v>Leo Villanueva</v>
          </cell>
          <cell r="BA628" t="str">
            <v>Manual</v>
          </cell>
        </row>
        <row r="629">
          <cell r="B629" t="str">
            <v>NP8-87-M</v>
          </cell>
          <cell r="C629" t="str">
            <v>Black Start Procedure Submittal Report</v>
          </cell>
          <cell r="D629" t="str">
            <v>Nodal</v>
          </cell>
          <cell r="E629" t="str">
            <v>Chron - Annually</v>
          </cell>
          <cell r="H629" t="str">
            <v>C</v>
          </cell>
          <cell r="I629" t="str">
            <v>Y</v>
          </cell>
          <cell r="AA629" t="str">
            <v>Y</v>
          </cell>
          <cell r="AI629" t="str">
            <v>Record of when black start procedure was received at ERCOT and location.</v>
          </cell>
          <cell r="AJ629">
            <v>11444</v>
          </cell>
          <cell r="AK629" t="str">
            <v>Report</v>
          </cell>
          <cell r="AL629" t="str">
            <v>G</v>
          </cell>
          <cell r="AS629" t="str">
            <v>.doc,.pdf</v>
          </cell>
          <cell r="AU629">
            <v>40739</v>
          </cell>
          <cell r="AV629" t="str">
            <v>Sandip Sharma</v>
          </cell>
          <cell r="AW629" t="str">
            <v>Sandip Sharma</v>
          </cell>
          <cell r="BA629" t="str">
            <v>Manual</v>
          </cell>
        </row>
        <row r="630">
          <cell r="B630" t="str">
            <v>NP8-88-M</v>
          </cell>
          <cell r="C630" t="str">
            <v>Black Start Qualification Report</v>
          </cell>
          <cell r="D630" t="str">
            <v>Nodal</v>
          </cell>
          <cell r="E630" t="str">
            <v>Chron - Annually</v>
          </cell>
          <cell r="H630" t="str">
            <v>C</v>
          </cell>
          <cell r="I630" t="str">
            <v>Y</v>
          </cell>
          <cell r="AA630" t="str">
            <v>Y</v>
          </cell>
          <cell r="AI630" t="str">
            <v>Black Start Qualification report.</v>
          </cell>
          <cell r="AJ630">
            <v>11445</v>
          </cell>
          <cell r="AK630" t="str">
            <v>Report</v>
          </cell>
          <cell r="AL630" t="str">
            <v>G</v>
          </cell>
          <cell r="AS630" t="str">
            <v>.doc,.pdf</v>
          </cell>
          <cell r="AU630">
            <v>40513</v>
          </cell>
          <cell r="AV630" t="str">
            <v>Sandip Sharma</v>
          </cell>
          <cell r="AW630" t="str">
            <v>Sandip Sharma</v>
          </cell>
          <cell r="BA630" t="str">
            <v>Manual</v>
          </cell>
        </row>
        <row r="631">
          <cell r="B631" t="str">
            <v>NP8-900-M</v>
          </cell>
          <cell r="C631" t="str">
            <v>Dynamic Data Receipt Report</v>
          </cell>
          <cell r="D631" t="str">
            <v>Nodal</v>
          </cell>
          <cell r="E631" t="str">
            <v>Event - As Needed</v>
          </cell>
          <cell r="H631" t="str">
            <v>S</v>
          </cell>
          <cell r="I631" t="str">
            <v>Y</v>
          </cell>
          <cell r="U631" t="str">
            <v>Y</v>
          </cell>
          <cell r="V631" t="str">
            <v>Y</v>
          </cell>
          <cell r="W631" t="str">
            <v>Y</v>
          </cell>
          <cell r="X631" t="str">
            <v>Y</v>
          </cell>
          <cell r="Y631" t="str">
            <v>Y</v>
          </cell>
          <cell r="Z631" t="str">
            <v>Y</v>
          </cell>
          <cell r="AA631" t="str">
            <v>Y</v>
          </cell>
          <cell r="AC631" t="str">
            <v>Y</v>
          </cell>
          <cell r="AI631" t="str">
            <v>Dynamic data receipt report (from RARF). ERCOT shall monitor and post the following categories of performance: Supplying and validating data for generator models, as requested by ERCOT, for Generation Resources</v>
          </cell>
          <cell r="AJ631">
            <v>11474</v>
          </cell>
          <cell r="AK631" t="str">
            <v>Report</v>
          </cell>
          <cell r="AL631" t="str">
            <v>A</v>
          </cell>
          <cell r="AS631" t="str">
            <v>.doc</v>
          </cell>
          <cell r="AU631">
            <v>40664</v>
          </cell>
          <cell r="AV631" t="str">
            <v>Bill Blevins</v>
          </cell>
          <cell r="AW631" t="str">
            <v>Chad Thompson</v>
          </cell>
          <cell r="BA631" t="str">
            <v>Manual</v>
          </cell>
        </row>
        <row r="632">
          <cell r="B632" t="str">
            <v>NP9-148-SG</v>
          </cell>
          <cell r="C632" t="str">
            <v>CRR Auction Invoices</v>
          </cell>
          <cell r="D632" t="str">
            <v>Nodal</v>
          </cell>
          <cell r="E632" t="str">
            <v>Event – per CRR Auction</v>
          </cell>
          <cell r="H632" t="str">
            <v>C</v>
          </cell>
          <cell r="I632" t="str">
            <v>Y</v>
          </cell>
          <cell r="Y632" t="str">
            <v>Y</v>
          </cell>
          <cell r="AI632" t="str">
            <v>CRR Auction Invoices</v>
          </cell>
          <cell r="AJ632">
            <v>11110</v>
          </cell>
          <cell r="AK632" t="str">
            <v>Statement/Invoice</v>
          </cell>
          <cell r="AL632" t="str">
            <v>A</v>
          </cell>
          <cell r="AS632" t="str">
            <v>.html,.xml</v>
          </cell>
          <cell r="AU632">
            <v>40498</v>
          </cell>
          <cell r="AV632" t="str">
            <v>Ohlen Dinopol</v>
          </cell>
          <cell r="AW632" t="str">
            <v>Ohlen Dinopol</v>
          </cell>
          <cell r="BA632" t="str">
            <v>LOD</v>
          </cell>
        </row>
        <row r="633">
          <cell r="B633" t="str">
            <v>NP9-154-SG</v>
          </cell>
          <cell r="C633" t="str">
            <v>CRR Balancing Account Invoices</v>
          </cell>
          <cell r="D633" t="str">
            <v>Nodal</v>
          </cell>
          <cell r="E633" t="str">
            <v>Chron - Monthly</v>
          </cell>
          <cell r="H633" t="str">
            <v>C</v>
          </cell>
          <cell r="I633" t="str">
            <v>Y</v>
          </cell>
          <cell r="X633" t="str">
            <v>Y</v>
          </cell>
          <cell r="Y633" t="str">
            <v>Y</v>
          </cell>
          <cell r="AI633" t="str">
            <v>CRR Balancing Account Invoices</v>
          </cell>
          <cell r="AJ633">
            <v>11101</v>
          </cell>
          <cell r="AK633" t="str">
            <v>Statement/Invoice</v>
          </cell>
          <cell r="AL633" t="str">
            <v>A</v>
          </cell>
          <cell r="AS633" t="str">
            <v>.html,.xml</v>
          </cell>
          <cell r="AU633">
            <v>40554</v>
          </cell>
          <cell r="AV633" t="str">
            <v>Ohlen Dinopol</v>
          </cell>
          <cell r="AW633" t="str">
            <v>Ohlen Dinopol</v>
          </cell>
          <cell r="BA633" t="str">
            <v>LOD</v>
          </cell>
        </row>
        <row r="634">
          <cell r="B634" t="str">
            <v>NP9-169-AN</v>
          </cell>
          <cell r="C634" t="str">
            <v>Notice of Day Ahead Market Resettlement</v>
          </cell>
          <cell r="D634" t="str">
            <v>Retire</v>
          </cell>
          <cell r="E634" t="str">
            <v>Event - Notification</v>
          </cell>
          <cell r="F634" t="str">
            <v>Y</v>
          </cell>
          <cell r="H634" t="str">
            <v>P</v>
          </cell>
          <cell r="Q634" t="str">
            <v>Y</v>
          </cell>
          <cell r="T634" t="str">
            <v>Y</v>
          </cell>
          <cell r="AC634" t="str">
            <v>Y</v>
          </cell>
          <cell r="AI634" t="str">
            <v>Notice of Resettlement for the DAM.  Publish DAM Resettlement Notification TEXT: Resettlement -  The &lt;Market&gt; Statement for Operating Day &lt;Operating Day&gt; will be resettled. View Details.  NPRR618 - no longer post notice on MIS Public.  Market Notice sent.</v>
          </cell>
          <cell r="AK634" t="str">
            <v>Alert/Notice</v>
          </cell>
          <cell r="AL634" t="str">
            <v>I</v>
          </cell>
          <cell r="AS634" t="str">
            <v>.html</v>
          </cell>
          <cell r="AT634">
            <v>41863</v>
          </cell>
          <cell r="AU634">
            <v>40513</v>
          </cell>
          <cell r="AV634" t="str">
            <v>Ted Hailu</v>
          </cell>
          <cell r="AW634" t="str">
            <v>David Gonzales</v>
          </cell>
          <cell r="AZ634" t="str">
            <v>User Entered</v>
          </cell>
          <cell r="BA634" t="str">
            <v>Manual</v>
          </cell>
        </row>
        <row r="635">
          <cell r="B635" t="str">
            <v>NP9-170-SG</v>
          </cell>
          <cell r="C635" t="str">
            <v>Day Ahead Market Settlement Statements</v>
          </cell>
          <cell r="D635" t="str">
            <v>Nodal</v>
          </cell>
          <cell r="E635" t="str">
            <v>Chron - Daily</v>
          </cell>
          <cell r="H635" t="str">
            <v>C</v>
          </cell>
          <cell r="I635" t="str">
            <v>Y</v>
          </cell>
          <cell r="X635" t="str">
            <v>Y</v>
          </cell>
          <cell r="Y635" t="str">
            <v>Y</v>
          </cell>
          <cell r="AI635" t="str">
            <v xml:space="preserve">Settlement Statements for the DAM.  </v>
          </cell>
          <cell r="AJ635">
            <v>11102</v>
          </cell>
          <cell r="AK635" t="str">
            <v>Statement/Invoice</v>
          </cell>
          <cell r="AL635" t="str">
            <v>A</v>
          </cell>
          <cell r="AS635" t="str">
            <v>.html,.xml</v>
          </cell>
          <cell r="AU635">
            <v>40515</v>
          </cell>
          <cell r="AV635" t="str">
            <v>Ohlen Dinopol</v>
          </cell>
          <cell r="AW635" t="str">
            <v>Ohlen Dinopol</v>
          </cell>
          <cell r="BA635" t="str">
            <v>LOD</v>
          </cell>
        </row>
        <row r="636">
          <cell r="B636" t="str">
            <v>NP9-184-SG</v>
          </cell>
          <cell r="C636" t="str">
            <v>Day Ahead Market Invoices</v>
          </cell>
          <cell r="D636" t="str">
            <v>Retire</v>
          </cell>
          <cell r="E636" t="str">
            <v>Chron - Daily</v>
          </cell>
          <cell r="H636" t="str">
            <v>C</v>
          </cell>
          <cell r="I636" t="str">
            <v>Y</v>
          </cell>
          <cell r="X636" t="str">
            <v>Y</v>
          </cell>
          <cell r="Y636" t="str">
            <v>Y</v>
          </cell>
          <cell r="AI636" t="str">
            <v>Settlement Invoices for the DAM.  M-A091012-01 Implementation Details for NPRR347, NPRR391, and NPRR400 (replaced with NP9-567-SG)</v>
          </cell>
          <cell r="AJ636">
            <v>11103</v>
          </cell>
          <cell r="AK636" t="str">
            <v>Statement/Invoice</v>
          </cell>
          <cell r="AL636" t="str">
            <v>I</v>
          </cell>
          <cell r="AS636" t="str">
            <v>.html,.xml</v>
          </cell>
          <cell r="AT636">
            <v>41222</v>
          </cell>
          <cell r="AU636">
            <v>40515</v>
          </cell>
          <cell r="AV636" t="str">
            <v>Ohlen Dinopol</v>
          </cell>
          <cell r="AW636" t="str">
            <v>Ohlen Dinopol</v>
          </cell>
          <cell r="BA636" t="str">
            <v>LOD</v>
          </cell>
        </row>
        <row r="637">
          <cell r="B637" t="str">
            <v>NP9-186-SG</v>
          </cell>
          <cell r="C637" t="str">
            <v>Day Ahead Market Late Fee Invoices</v>
          </cell>
          <cell r="D637" t="str">
            <v>Retire</v>
          </cell>
          <cell r="E637" t="str">
            <v>Event - As Needed</v>
          </cell>
          <cell r="H637" t="str">
            <v>C</v>
          </cell>
          <cell r="I637" t="str">
            <v>Y</v>
          </cell>
          <cell r="X637" t="str">
            <v>Y</v>
          </cell>
          <cell r="Y637" t="str">
            <v>Y</v>
          </cell>
          <cell r="AI637" t="str">
            <v>Late Fees for the DAM.  Replaced with NP9-568-SG.  M-A091012-01 Implementation Details for NPRR347, NPRR391, and NPRR400</v>
          </cell>
          <cell r="AJ637">
            <v>11104</v>
          </cell>
          <cell r="AK637" t="str">
            <v>Statement/Invoice</v>
          </cell>
          <cell r="AL637" t="str">
            <v>I</v>
          </cell>
          <cell r="AS637" t="str">
            <v>.html,.xml</v>
          </cell>
          <cell r="AT637">
            <v>41192</v>
          </cell>
          <cell r="AU637">
            <v>40553</v>
          </cell>
          <cell r="AV637" t="str">
            <v>Ohlen Dinopol</v>
          </cell>
          <cell r="AW637" t="str">
            <v>Ohlen Dinopol</v>
          </cell>
          <cell r="BA637" t="str">
            <v>LOD</v>
          </cell>
        </row>
        <row r="638">
          <cell r="B638" t="str">
            <v>NP9-187-M</v>
          </cell>
          <cell r="C638" t="str">
            <v>Day Ahead Market Short Pay Invoice Plan</v>
          </cell>
          <cell r="D638" t="str">
            <v>Nodal</v>
          </cell>
          <cell r="E638" t="str">
            <v>Event - As Needed</v>
          </cell>
          <cell r="H638" t="str">
            <v>S</v>
          </cell>
          <cell r="I638" t="str">
            <v>Y</v>
          </cell>
          <cell r="U638" t="str">
            <v>Y</v>
          </cell>
          <cell r="V638" t="str">
            <v>Y</v>
          </cell>
          <cell r="W638" t="str">
            <v>Y</v>
          </cell>
          <cell r="X638" t="str">
            <v>Y</v>
          </cell>
          <cell r="Y638" t="str">
            <v>Y</v>
          </cell>
          <cell r="Z638" t="str">
            <v>Y</v>
          </cell>
          <cell r="AA638" t="str">
            <v>Y</v>
          </cell>
          <cell r="AC638" t="str">
            <v>Y</v>
          </cell>
          <cell r="AI638" t="str">
            <v>Partial Payments by Invoice Recipients for the DAM.  Post Short Pay Invoice Payment Details</v>
          </cell>
          <cell r="AJ638">
            <v>11145</v>
          </cell>
          <cell r="AK638" t="str">
            <v>Document</v>
          </cell>
          <cell r="AL638" t="str">
            <v>A</v>
          </cell>
          <cell r="AS638" t="str">
            <v>.doc</v>
          </cell>
          <cell r="AU638">
            <v>40513</v>
          </cell>
          <cell r="AV638" t="str">
            <v>Vanessa Spells</v>
          </cell>
          <cell r="AW638" t="str">
            <v>Maruthi Gaddam</v>
          </cell>
          <cell r="BA638" t="str">
            <v>Manual</v>
          </cell>
        </row>
        <row r="639">
          <cell r="B639" t="str">
            <v>NP9-287-SG</v>
          </cell>
          <cell r="C639" t="str">
            <v>IDR Protocol Compliance Report</v>
          </cell>
          <cell r="D639" t="str">
            <v>Exists - No change</v>
          </cell>
          <cell r="E639" t="str">
            <v>Chron - Daily</v>
          </cell>
          <cell r="F639" t="str">
            <v>Y</v>
          </cell>
          <cell r="H639" t="str">
            <v>P</v>
          </cell>
          <cell r="I639" t="str">
            <v>Y</v>
          </cell>
          <cell r="L639" t="str">
            <v>Y</v>
          </cell>
          <cell r="T639" t="str">
            <v>Y</v>
          </cell>
          <cell r="AC639" t="str">
            <v>Y</v>
          </cell>
          <cell r="AI639" t="str">
            <v xml:space="preserve">This report displays a Protocol Compliance percentage (%) value for each MRE and the MARKET for the minimum RTM True-Up trade date scheduled for settlement plus the next 29 consecutive RTM True-Up trade dates. </v>
          </cell>
          <cell r="AJ639">
            <v>216</v>
          </cell>
          <cell r="AK639" t="str">
            <v>Report</v>
          </cell>
          <cell r="AL639" t="str">
            <v>A</v>
          </cell>
          <cell r="AS639" t="str">
            <v>.zip,.csv</v>
          </cell>
          <cell r="AU639">
            <v>25569</v>
          </cell>
          <cell r="AV639" t="str">
            <v>Randy Roberts</v>
          </cell>
          <cell r="AW639" t="str">
            <v>Kelly Brink</v>
          </cell>
          <cell r="BA639" t="str">
            <v>LOD</v>
          </cell>
        </row>
        <row r="640">
          <cell r="B640" t="str">
            <v>NP9-392-AN</v>
          </cell>
          <cell r="C640" t="str">
            <v>Notice of Resettlement for the Real-Time Market</v>
          </cell>
          <cell r="D640" t="str">
            <v>Retire</v>
          </cell>
          <cell r="E640" t="str">
            <v>Event - Notification</v>
          </cell>
          <cell r="F640" t="str">
            <v>Y</v>
          </cell>
          <cell r="H640" t="str">
            <v>P</v>
          </cell>
          <cell r="Q640" t="str">
            <v>Y</v>
          </cell>
          <cell r="T640" t="str">
            <v>Y</v>
          </cell>
          <cell r="AC640" t="str">
            <v>Y</v>
          </cell>
          <cell r="AI640" t="str">
            <v>Notice of Resettlement for the Real-Time Market.  Post Notice of Resettlement for the Real-Time Market TEXT: Resettlement -  The &lt;Market&gt; Statement for Operating Day &lt;Operating Day&gt; will be resettled. View Details.  NPRR618 - no longer post notice on MIS Public.  Market Notice sent.</v>
          </cell>
          <cell r="AK640" t="str">
            <v>Alert/Notice</v>
          </cell>
          <cell r="AL640" t="str">
            <v>I</v>
          </cell>
          <cell r="AS640" t="str">
            <v>.html</v>
          </cell>
          <cell r="AT640">
            <v>41863</v>
          </cell>
          <cell r="AU640">
            <v>40513</v>
          </cell>
          <cell r="AV640" t="str">
            <v>Ted Hailu</v>
          </cell>
          <cell r="AW640" t="str">
            <v>David Gonzales</v>
          </cell>
          <cell r="AZ640" t="str">
            <v>User Entered</v>
          </cell>
          <cell r="BA640" t="str">
            <v>Manual</v>
          </cell>
        </row>
        <row r="641">
          <cell r="B641" t="str">
            <v>NP9-394-AN</v>
          </cell>
          <cell r="C641" t="str">
            <v>Notice of True-Up Statement for the Real-Time Market</v>
          </cell>
          <cell r="D641" t="str">
            <v>Retire</v>
          </cell>
          <cell r="E641" t="str">
            <v>Event - Notification</v>
          </cell>
          <cell r="F641" t="str">
            <v>Y</v>
          </cell>
          <cell r="H641" t="str">
            <v>P</v>
          </cell>
          <cell r="Q641" t="str">
            <v>Y</v>
          </cell>
          <cell r="T641" t="str">
            <v>Y</v>
          </cell>
          <cell r="AC641" t="str">
            <v>Y</v>
          </cell>
          <cell r="AI641" t="str">
            <v>Notice of True-Up Settlement Timeline. Changes for the Real-Time Market (Issuing a True-Up Statement) TEXT: Delay of True-Up - The True-Up Statement for Operating Day &lt;Operating Date&gt; has been delayed. This delay is due to &lt;Reason&gt;. ERCOT expects to issue the &lt;Statement Type&gt; Statement on &lt;Date&gt;.  TEXT:The True-Up Statement for Operating Date &lt;Date&gt; on &lt;Posting Date&gt;.  NPRR618 - no longer post notice on MIS Public.  Market Notice is sent.</v>
          </cell>
          <cell r="AK641" t="str">
            <v>Alert/Notice</v>
          </cell>
          <cell r="AL641" t="str">
            <v>I</v>
          </cell>
          <cell r="AS641" t="str">
            <v>.html</v>
          </cell>
          <cell r="AT641">
            <v>41863</v>
          </cell>
          <cell r="AU641">
            <v>40513</v>
          </cell>
          <cell r="AV641" t="str">
            <v>Ted Hailu</v>
          </cell>
          <cell r="AW641" t="str">
            <v>David Gonzales</v>
          </cell>
          <cell r="AZ641" t="str">
            <v>User Entered</v>
          </cell>
          <cell r="BA641" t="str">
            <v>Manual</v>
          </cell>
        </row>
        <row r="642">
          <cell r="B642" t="str">
            <v>NP9-482-M</v>
          </cell>
          <cell r="C642" t="str">
            <v>Real-Time Market Short Pay Invoice Plan</v>
          </cell>
          <cell r="D642" t="str">
            <v>Nodal</v>
          </cell>
          <cell r="E642" t="str">
            <v>Event - As Needed</v>
          </cell>
          <cell r="H642" t="str">
            <v>S</v>
          </cell>
          <cell r="I642" t="str">
            <v>Y</v>
          </cell>
          <cell r="U642" t="str">
            <v>Y</v>
          </cell>
          <cell r="V642" t="str">
            <v>Y</v>
          </cell>
          <cell r="W642" t="str">
            <v>Y</v>
          </cell>
          <cell r="X642" t="str">
            <v>Y</v>
          </cell>
          <cell r="Y642" t="str">
            <v>Y</v>
          </cell>
          <cell r="Z642" t="str">
            <v>Y</v>
          </cell>
          <cell r="AA642" t="str">
            <v>Y</v>
          </cell>
          <cell r="AC642" t="str">
            <v>Y</v>
          </cell>
          <cell r="AI642" t="str">
            <v>The short-pay plan, the payment schedule, and the invoice date to which the payments will be applied.</v>
          </cell>
          <cell r="AJ642">
            <v>11146</v>
          </cell>
          <cell r="AK642" t="str">
            <v>Document</v>
          </cell>
          <cell r="AL642" t="str">
            <v>A</v>
          </cell>
          <cell r="AS642" t="str">
            <v>.doc</v>
          </cell>
          <cell r="AU642">
            <v>40513</v>
          </cell>
          <cell r="AV642" t="str">
            <v>Vanessa Spells</v>
          </cell>
          <cell r="AW642" t="str">
            <v>Maruthi Gaddam</v>
          </cell>
          <cell r="BA642" t="str">
            <v>Manual</v>
          </cell>
        </row>
        <row r="643">
          <cell r="B643" t="str">
            <v>NP9-50-AN</v>
          </cell>
          <cell r="C643" t="str">
            <v>Settlement Calendar - Missing Information Notification</v>
          </cell>
          <cell r="D643" t="str">
            <v>Nodal</v>
          </cell>
          <cell r="E643" t="str">
            <v>Event - Notification</v>
          </cell>
          <cell r="L643" t="str">
            <v>Y</v>
          </cell>
          <cell r="Q643" t="str">
            <v>Y</v>
          </cell>
          <cell r="U643" t="str">
            <v>Y</v>
          </cell>
          <cell r="V643" t="str">
            <v>Y</v>
          </cell>
          <cell r="W643" t="str">
            <v>Y</v>
          </cell>
          <cell r="X643" t="str">
            <v>Y</v>
          </cell>
          <cell r="Y643" t="str">
            <v>Y</v>
          </cell>
          <cell r="Z643" t="str">
            <v>Y</v>
          </cell>
          <cell r="AA643" t="str">
            <v>Y</v>
          </cell>
          <cell r="AI643" t="str">
            <v>ERCOT shall notify Market Participants if any of the aforementioned data will not be available on the date specified in the Settlement Calendar.</v>
          </cell>
          <cell r="AK643" t="str">
            <v>Alert/Notice</v>
          </cell>
          <cell r="AL643" t="str">
            <v>A</v>
          </cell>
          <cell r="AS643" t="str">
            <v>.html</v>
          </cell>
          <cell r="AU643">
            <v>40513</v>
          </cell>
          <cell r="AV643" t="str">
            <v>Ted Hailu</v>
          </cell>
          <cell r="AW643" t="str">
            <v>David Gonzales</v>
          </cell>
          <cell r="AX643" t="str">
            <v>Amy Lofton</v>
          </cell>
          <cell r="AY643" t="str">
            <v>Tracy Richter</v>
          </cell>
          <cell r="AZ643" t="str">
            <v>User Entered</v>
          </cell>
          <cell r="BA643" t="str">
            <v>Manual</v>
          </cell>
        </row>
        <row r="644">
          <cell r="B644" t="str">
            <v>NP9-515</v>
          </cell>
          <cell r="C644" t="str">
            <v>Market Participant Dispute Extract</v>
          </cell>
          <cell r="D644" t="str">
            <v>Nodal</v>
          </cell>
          <cell r="E644" t="str">
            <v>Chron - Daily</v>
          </cell>
          <cell r="H644" t="str">
            <v>C</v>
          </cell>
          <cell r="I644" t="str">
            <v>Y</v>
          </cell>
          <cell r="L644" t="str">
            <v>Y</v>
          </cell>
          <cell r="X644" t="str">
            <v>Y</v>
          </cell>
          <cell r="Y644" t="str">
            <v>Y</v>
          </cell>
          <cell r="AI644" t="str">
            <v>Reporting Capability for Disputes.  Publish report of status of all disputes.</v>
          </cell>
          <cell r="AJ644">
            <v>11115</v>
          </cell>
          <cell r="AK644" t="str">
            <v>Extract</v>
          </cell>
          <cell r="AL644" t="str">
            <v>A</v>
          </cell>
          <cell r="AO644" t="str">
            <v>MPDISPUTE</v>
          </cell>
          <cell r="AP644" t="str">
            <v>MPDISPUTE</v>
          </cell>
          <cell r="AQ644" t="str">
            <v>Market Participant Dispute Extract User Guide</v>
          </cell>
          <cell r="AR644" t="str">
            <v>Y</v>
          </cell>
          <cell r="AS644" t="str">
            <v>.zip,.csv,.xml</v>
          </cell>
          <cell r="AT644">
            <v>41424</v>
          </cell>
          <cell r="AU644">
            <v>40499</v>
          </cell>
          <cell r="AV644" t="str">
            <v>Art Deller</v>
          </cell>
          <cell r="AW644" t="str">
            <v>Lisa Sumruld/Brett Hunsucker</v>
          </cell>
          <cell r="AX644" t="str">
            <v>Jamie Lavas</v>
          </cell>
          <cell r="AY644" t="str">
            <v>Steven Lang</v>
          </cell>
          <cell r="BA644" t="str">
            <v>SBL</v>
          </cell>
        </row>
        <row r="645">
          <cell r="B645" t="str">
            <v>NP9-51-AN</v>
          </cell>
          <cell r="C645" t="str">
            <v>Dispute Processing - Additional Time Required</v>
          </cell>
          <cell r="D645" t="str">
            <v>Nodal</v>
          </cell>
          <cell r="E645" t="str">
            <v>Event - Notification</v>
          </cell>
          <cell r="H645" t="str">
            <v>C</v>
          </cell>
          <cell r="I645" t="str">
            <v>Y</v>
          </cell>
          <cell r="L645" t="str">
            <v>Y</v>
          </cell>
          <cell r="Q645" t="str">
            <v>Y</v>
          </cell>
          <cell r="X645" t="str">
            <v>Y</v>
          </cell>
          <cell r="Y645" t="str">
            <v>Y</v>
          </cell>
          <cell r="AI645" t="str">
            <v>For Settlement and billing disputes requiring complex research or additional time for resolution, ERCOT shall notify the Invoice Recipient or Statement Recipient of the length of time expected to research and resolve those disputes</v>
          </cell>
          <cell r="AK645" t="str">
            <v>Alert/Notice</v>
          </cell>
          <cell r="AL645" t="str">
            <v>A</v>
          </cell>
          <cell r="AU645">
            <v>40499</v>
          </cell>
          <cell r="AV645" t="str">
            <v>Art Deller</v>
          </cell>
          <cell r="AW645" t="str">
            <v>Lisa Sumruld</v>
          </cell>
          <cell r="AZ645" t="str">
            <v>Automated</v>
          </cell>
          <cell r="BA645" t="str">
            <v>SBL</v>
          </cell>
        </row>
        <row r="646">
          <cell r="B646" t="str">
            <v>NP9-52-AN</v>
          </cell>
          <cell r="C646" t="str">
            <v>Denial of Dispute</v>
          </cell>
          <cell r="D646" t="str">
            <v>Nodal</v>
          </cell>
          <cell r="E646" t="str">
            <v>Event - Notification</v>
          </cell>
          <cell r="H646" t="str">
            <v>C</v>
          </cell>
          <cell r="I646" t="str">
            <v>Y</v>
          </cell>
          <cell r="L646" t="str">
            <v>Y</v>
          </cell>
          <cell r="Q646" t="str">
            <v>Y</v>
          </cell>
          <cell r="X646" t="str">
            <v>Y</v>
          </cell>
          <cell r="Y646" t="str">
            <v>Y</v>
          </cell>
          <cell r="AI646" t="str">
            <v>ERCOT shall notify the Settlement Statement or Invoice Recipient when it denies a Settlement and billing dispute and provide the Statement or Invoice Recipient the reasons and supporting data for the denial, while maintaining the confidentiality of Protected Information.</v>
          </cell>
          <cell r="AK646" t="str">
            <v>Alert/Notice</v>
          </cell>
          <cell r="AL646" t="str">
            <v>A</v>
          </cell>
          <cell r="AU646">
            <v>40499</v>
          </cell>
          <cell r="AV646" t="str">
            <v>Art Deller</v>
          </cell>
          <cell r="AW646" t="str">
            <v>Lisa Sumruld/Brett Hunsucker</v>
          </cell>
          <cell r="AZ646" t="str">
            <v>Automated</v>
          </cell>
          <cell r="BA646" t="str">
            <v>SBL</v>
          </cell>
        </row>
        <row r="647">
          <cell r="B647" t="str">
            <v>NP9-53-AN</v>
          </cell>
          <cell r="C647" t="str">
            <v>Dispute Granted</v>
          </cell>
          <cell r="D647" t="str">
            <v>Retire</v>
          </cell>
          <cell r="E647" t="str">
            <v>Event - Notification</v>
          </cell>
          <cell r="H647" t="str">
            <v>C</v>
          </cell>
          <cell r="I647" t="str">
            <v>Y</v>
          </cell>
          <cell r="L647" t="str">
            <v>Y</v>
          </cell>
          <cell r="Q647" t="str">
            <v>Y</v>
          </cell>
          <cell r="X647" t="str">
            <v>Y</v>
          </cell>
          <cell r="Y647" t="str">
            <v>Y</v>
          </cell>
          <cell r="AI647" t="str">
            <v>ERCOT shall grant the Settlement and billing dispute and notify the Settlement Statement or Invoice Recipient of the resolution and provide it the reasons and supporting data for resolution, while maintaining the confidentiality of Protected Information. ERCOT shall notify all other Settlement Statement or Invoice Recipients of the financial impact of granted disputes.</v>
          </cell>
          <cell r="AK647" t="str">
            <v>Alert/Notice</v>
          </cell>
          <cell r="AL647" t="str">
            <v>I</v>
          </cell>
          <cell r="AU647">
            <v>40499</v>
          </cell>
          <cell r="AV647" t="str">
            <v>Art Deller</v>
          </cell>
          <cell r="AW647" t="str">
            <v>Lisa Sumruld/Brett Hunsucker</v>
          </cell>
          <cell r="AZ647" t="str">
            <v>Automated</v>
          </cell>
          <cell r="BA647" t="str">
            <v>SBL</v>
          </cell>
        </row>
        <row r="648">
          <cell r="B648" t="str">
            <v>NP9-54-AN</v>
          </cell>
          <cell r="C648" t="str">
            <v>Dispute Granted with Exception</v>
          </cell>
          <cell r="D648" t="str">
            <v>Nodal</v>
          </cell>
          <cell r="E648" t="str">
            <v>Event - Notification</v>
          </cell>
          <cell r="H648" t="str">
            <v>C</v>
          </cell>
          <cell r="I648" t="str">
            <v>Y</v>
          </cell>
          <cell r="L648" t="str">
            <v>Y</v>
          </cell>
          <cell r="Q648" t="str">
            <v>Y</v>
          </cell>
          <cell r="X648" t="str">
            <v>Y</v>
          </cell>
          <cell r="Y648" t="str">
            <v>Y</v>
          </cell>
          <cell r="AI648" t="str">
            <v>ERCOT shall notify the Settlement Statement or Invoice Recipient of the Granted with Exceptions resolution and shall provide the reasons and supporting data, while maintaining the confidentiality of Protected Information for the resolution. ERCOT shall notify all other Qualified Scheduling Entities (QSEs) of the financial impact of Granted with Exceptions disputes and which Invoices are affected.</v>
          </cell>
          <cell r="AK648" t="str">
            <v>Alert/Notice</v>
          </cell>
          <cell r="AL648" t="str">
            <v>A</v>
          </cell>
          <cell r="AU648">
            <v>40499</v>
          </cell>
          <cell r="AV648" t="str">
            <v>Art Deller</v>
          </cell>
          <cell r="AW648" t="str">
            <v>Lisa Sumruld/Brett Hunsucker</v>
          </cell>
          <cell r="AZ648" t="str">
            <v>Automated</v>
          </cell>
          <cell r="BA648" t="str">
            <v>SBL</v>
          </cell>
        </row>
        <row r="649">
          <cell r="B649" t="str">
            <v>NP6-53-AN</v>
          </cell>
          <cell r="C649" t="str">
            <v>Revised Output Schedule Required - DSR</v>
          </cell>
          <cell r="D649" t="str">
            <v>Nodal</v>
          </cell>
          <cell r="E649" t="str">
            <v>Event - Notification</v>
          </cell>
          <cell r="H649" t="str">
            <v>C</v>
          </cell>
          <cell r="L649" t="str">
            <v>Y</v>
          </cell>
          <cell r="Q649" t="str">
            <v>Y</v>
          </cell>
          <cell r="X649" t="str">
            <v>Y</v>
          </cell>
          <cell r="AI649" t="str">
            <v>If a valid Output Schedule does not exist for a Resource that has a status of On-Line Dynamically Scheduled Resource at the time of SCED execution then ERCOT shall notify the QSE and set the Output Schedule equal to the telemetered output of the Resource until a revised Output Schedule is validated. TEXT:  SCED-TELOS-NOTF Telemetered Output Schedule Notification: Output Schedule for Resource: RESOURCE_NAME</v>
          </cell>
          <cell r="AK649" t="str">
            <v>Alert/Notice</v>
          </cell>
          <cell r="AL649" t="str">
            <v>A</v>
          </cell>
          <cell r="AS649" t="str">
            <v>.html,.xml</v>
          </cell>
          <cell r="AU649">
            <v>40513</v>
          </cell>
          <cell r="AV649" t="str">
            <v>Resmi Surendran</v>
          </cell>
          <cell r="AW649" t="str">
            <v>Jeff Gilbertson</v>
          </cell>
          <cell r="AX649" t="str">
            <v>Amy Lofton</v>
          </cell>
          <cell r="AY649" t="str">
            <v>Tracy Richter</v>
          </cell>
          <cell r="AZ649" t="str">
            <v>Automated</v>
          </cell>
          <cell r="BA649" t="str">
            <v>MMS</v>
          </cell>
        </row>
        <row r="650">
          <cell r="B650" t="str">
            <v>NP6-546-M</v>
          </cell>
          <cell r="C650" t="str">
            <v>ERCOT Black Start Restoration Plan</v>
          </cell>
          <cell r="D650" t="str">
            <v>Exists - No change</v>
          </cell>
          <cell r="E650" t="str">
            <v>Chron - Annually</v>
          </cell>
          <cell r="H650" t="str">
            <v>C</v>
          </cell>
          <cell r="I650" t="str">
            <v>Y</v>
          </cell>
          <cell r="L650" t="str">
            <v>Y</v>
          </cell>
          <cell r="AA650" t="str">
            <v>Y</v>
          </cell>
          <cell r="AI650" t="str">
            <v>Black Start.  Post Black Start Service Restoration Plan.  Post within 14 days of creation or update.</v>
          </cell>
          <cell r="AJ650">
            <v>11433</v>
          </cell>
          <cell r="AK650" t="str">
            <v>Document</v>
          </cell>
          <cell r="AL650" t="str">
            <v>A</v>
          </cell>
          <cell r="AS650" t="str">
            <v>.doc,.pdf</v>
          </cell>
          <cell r="AU650">
            <v>40463</v>
          </cell>
          <cell r="AV650" t="str">
            <v>Sandip Sharma</v>
          </cell>
          <cell r="AW650" t="str">
            <v>Sandip Sharma</v>
          </cell>
          <cell r="BA650" t="str">
            <v>Manual</v>
          </cell>
        </row>
        <row r="651">
          <cell r="B651" t="str">
            <v>NP6-54-AN</v>
          </cell>
          <cell r="C651" t="str">
            <v>Revised Output Schedule Required - Non DSR</v>
          </cell>
          <cell r="D651" t="str">
            <v>Nodal</v>
          </cell>
          <cell r="E651" t="str">
            <v>Event - Notification</v>
          </cell>
          <cell r="H651" t="str">
            <v>C</v>
          </cell>
          <cell r="L651" t="str">
            <v>Y</v>
          </cell>
          <cell r="Q651" t="str">
            <v>Y</v>
          </cell>
          <cell r="X651" t="str">
            <v>Y</v>
          </cell>
          <cell r="AI651" t="str">
            <v>If a valid Energy Offer Curve or an Output Schedule does not exist for a non-Dynamically Scheduled Resource that has a status of On-Line at the end of the Adjustment Period, then ERCOT shall notify the QSE and set the Output Schedule equal to the then current telemetered output of the Resource until an Output Schedule or Energy Offer Curve is submitted in a subsequent Adjustment Period TEXT: SCED-ADJPER-FAIL End of Adjustment Period: Output Schedule Validation FAILED for Hour: HH and Date: MM/DD/YYYY. The Output Schedules cancel - Failed/Succeeded. Please find the details in the report REPORT_NAME</v>
          </cell>
          <cell r="AK651" t="str">
            <v>Alert/Notice</v>
          </cell>
          <cell r="AL651" t="str">
            <v>A</v>
          </cell>
          <cell r="AS651" t="str">
            <v>.html,.xml</v>
          </cell>
          <cell r="AU651">
            <v>40513</v>
          </cell>
          <cell r="AV651" t="str">
            <v>Resmi Surendran</v>
          </cell>
          <cell r="AW651" t="str">
            <v>Jeff Gilbertson</v>
          </cell>
          <cell r="AX651" t="str">
            <v>Dave Pagliai/Steve White</v>
          </cell>
          <cell r="AY651" t="str">
            <v>Naga Valasagandla/Srenivas Badri</v>
          </cell>
          <cell r="AZ651" t="str">
            <v>Automated</v>
          </cell>
          <cell r="BA651" t="str">
            <v>MMS</v>
          </cell>
        </row>
        <row r="652">
          <cell r="B652" t="str">
            <v>NP6-552-CD</v>
          </cell>
          <cell r="C652" t="str">
            <v>Group 1 and Group 2 Load Resources for RRS</v>
          </cell>
          <cell r="D652" t="str">
            <v>Nodal</v>
          </cell>
          <cell r="E652" t="str">
            <v>Chron - Daily</v>
          </cell>
          <cell r="H652" t="str">
            <v>C</v>
          </cell>
          <cell r="I652" t="str">
            <v>Y</v>
          </cell>
          <cell r="X652" t="str">
            <v>Y</v>
          </cell>
          <cell r="AI652" t="str">
            <v>ERCOT shall post a list of Load Resources on the MIS Certified Area immediately following the DRUC for each QSE with a Load Resource obligation which may be deployed to interrupt under paragraph (A), Group 1 and paragraph (B), Group 2.  ERCOT shall develop a process for determining which individual Load Resource to place in Group 1 and which to place in Group 2.</v>
          </cell>
          <cell r="AJ652">
            <v>10041</v>
          </cell>
          <cell r="AK652" t="str">
            <v>Report</v>
          </cell>
          <cell r="AL652" t="str">
            <v>A</v>
          </cell>
          <cell r="AS652" t="str">
            <v>.zip,.csv,.xml</v>
          </cell>
          <cell r="AU652">
            <v>40512</v>
          </cell>
          <cell r="AV652" t="str">
            <v>Resmi Surendran/Mark Patterson</v>
          </cell>
          <cell r="AW652" t="str">
            <v xml:space="preserve">Jeff Gilbertson/Steve Krein </v>
          </cell>
          <cell r="AX652" t="str">
            <v>Amy Lofton</v>
          </cell>
          <cell r="AY652" t="str">
            <v>Tracy Richter</v>
          </cell>
          <cell r="BA652" t="str">
            <v>MMS</v>
          </cell>
        </row>
        <row r="653">
          <cell r="B653" t="str">
            <v>NP6-553-M</v>
          </cell>
          <cell r="C653" t="str">
            <v>ERS Split Deployment Methodology</v>
          </cell>
          <cell r="D653" t="str">
            <v>Nodal</v>
          </cell>
          <cell r="E653" t="str">
            <v>Event - As Needed</v>
          </cell>
          <cell r="F653" t="str">
            <v>Y</v>
          </cell>
          <cell r="H653" t="str">
            <v>P</v>
          </cell>
          <cell r="I653" t="str">
            <v>Y</v>
          </cell>
          <cell r="T653" t="str">
            <v>Y</v>
          </cell>
          <cell r="AC653" t="str">
            <v>Y</v>
          </cell>
          <cell r="AI653" t="str">
            <v xml:space="preserve">ERCOT shall develop a random selection methodology for determining how to place ERS Resources into groups, and shall describe the methodology in a document posted to the MIS Public Area.  </v>
          </cell>
          <cell r="AJ653">
            <v>11471</v>
          </cell>
          <cell r="AK653" t="str">
            <v>Report</v>
          </cell>
          <cell r="AL653" t="str">
            <v>A</v>
          </cell>
          <cell r="AS653" t="str">
            <v>.pdf</v>
          </cell>
          <cell r="AU653">
            <v>40463</v>
          </cell>
          <cell r="AV653" t="str">
            <v>Mark Patterson</v>
          </cell>
          <cell r="AW653" t="str">
            <v>Thelma Garza</v>
          </cell>
          <cell r="BA653" t="str">
            <v>Manual</v>
          </cell>
        </row>
        <row r="654">
          <cell r="B654" t="str">
            <v>NP6-55-AN</v>
          </cell>
          <cell r="C654" t="str">
            <v>Lost DSR Signal</v>
          </cell>
          <cell r="D654" t="str">
            <v>Nodal</v>
          </cell>
          <cell r="E654" t="str">
            <v>Event - Notification</v>
          </cell>
          <cell r="H654" t="str">
            <v>C</v>
          </cell>
          <cell r="L654" t="str">
            <v>Y</v>
          </cell>
          <cell r="Q654" t="str">
            <v>Y</v>
          </cell>
          <cell r="X654" t="str">
            <v>Y</v>
          </cell>
          <cell r="AI654" t="str">
            <v>If a DSR Load signal is lost for any reason for a period greater than one 15-minute Settlement Interval, then ERCOT shall notify the QSE and suspend validation of Dynamically Scheduled Resource Output Schedules. If the DSR Load signal fails for more than ten consecutive hours, ERCOT shall suspend the QSEs ability to use Dynamically Scheduled Resources until the signal is reliably restored (as determined by ERCOT). If the signal failure is identified to be an ERCOT communication problem, ERCOT may not suspend the QSEs ability to use Dynamically Scheduled Resources.</v>
          </cell>
          <cell r="AK654" t="str">
            <v>Alert/Notice</v>
          </cell>
          <cell r="AL654" t="str">
            <v>A</v>
          </cell>
          <cell r="AU654">
            <v>40513</v>
          </cell>
          <cell r="AV654" t="str">
            <v>Resmi Surendran</v>
          </cell>
          <cell r="AW654" t="str">
            <v>Tao Cheng</v>
          </cell>
          <cell r="AZ654" t="str">
            <v>Manual</v>
          </cell>
          <cell r="BA654" t="str">
            <v>Manual</v>
          </cell>
        </row>
        <row r="655">
          <cell r="B655" t="str">
            <v>NP6-569-CD</v>
          </cell>
          <cell r="C655" t="str">
            <v>SASM MCPC by Ancillary Service Type</v>
          </cell>
          <cell r="D655" t="str">
            <v>Nodal</v>
          </cell>
          <cell r="E655" t="str">
            <v>Event - Per SASM Run</v>
          </cell>
          <cell r="F655" t="str">
            <v>Y</v>
          </cell>
          <cell r="H655" t="str">
            <v>P</v>
          </cell>
          <cell r="I655" t="str">
            <v>Y</v>
          </cell>
          <cell r="T655" t="str">
            <v>Y</v>
          </cell>
          <cell r="AC655" t="str">
            <v>Y</v>
          </cell>
          <cell r="AI655" t="str">
            <v>The Market Clearing Price for Capacity for each hour and AS type procured in SASM.</v>
          </cell>
          <cell r="AJ655">
            <v>12341</v>
          </cell>
          <cell r="AK655" t="str">
            <v>Report</v>
          </cell>
          <cell r="AL655" t="str">
            <v>A</v>
          </cell>
          <cell r="AS655" t="str">
            <v>.zip,.csv,.xml</v>
          </cell>
          <cell r="AU655">
            <v>40512</v>
          </cell>
          <cell r="AV655" t="str">
            <v>Resmi Surendran</v>
          </cell>
          <cell r="AW655" t="str">
            <v>Jeff Gilbertson</v>
          </cell>
          <cell r="AX655" t="str">
            <v>Amy Lofton</v>
          </cell>
          <cell r="AY655" t="str">
            <v>Tracy Richter</v>
          </cell>
          <cell r="BA655" t="str">
            <v>MMS</v>
          </cell>
        </row>
        <row r="656">
          <cell r="B656" t="str">
            <v>NP6-56-AN</v>
          </cell>
          <cell r="C656" t="str">
            <v>Energy Offer Curve Needed By Next Adjustment Period</v>
          </cell>
          <cell r="D656" t="str">
            <v>Nodal</v>
          </cell>
          <cell r="E656" t="str">
            <v>Event - Notification</v>
          </cell>
          <cell r="H656" t="str">
            <v>C</v>
          </cell>
          <cell r="L656" t="str">
            <v>Y</v>
          </cell>
          <cell r="Q656" t="str">
            <v>Y</v>
          </cell>
          <cell r="X656" t="str">
            <v>Y</v>
          </cell>
          <cell r="AI656" t="str">
            <v>If a valid Energy Offer Curve or an Output Schedule does not exist for a Resource that has a status of On-Line at the end of the Adjustment Period, then ERCOT shall notify the QSE and create an Output Schedule equal to the then-current telemetered output of the Resource until an Output Schedule or Energy Offer Curve is submitted in a subsequent Adjustment Period. TEXT: SCED-ADJPER-FAIL End of Adjustment Period: Output Schedule Validation FAILED for Hour: HH and Date: MM/DD/YYYY. The Output Schedules cancel - Failed/Succeeded. Please find the details in the report REPORT_NAME.</v>
          </cell>
          <cell r="AK656" t="str">
            <v>Alert/Notice</v>
          </cell>
          <cell r="AL656" t="str">
            <v>A</v>
          </cell>
          <cell r="AS656" t="str">
            <v>.html,.xml</v>
          </cell>
          <cell r="AU656">
            <v>40513</v>
          </cell>
          <cell r="AV656" t="str">
            <v>Resmi Surendran</v>
          </cell>
          <cell r="AW656" t="str">
            <v>Jeff Gilbertson</v>
          </cell>
          <cell r="AX656" t="str">
            <v>Dave Pagliai/Steve White</v>
          </cell>
          <cell r="AY656" t="str">
            <v>Naga Valasagandla/Srenivas Badri</v>
          </cell>
          <cell r="AZ656" t="str">
            <v>Automated</v>
          </cell>
          <cell r="BA656" t="str">
            <v>MMS</v>
          </cell>
        </row>
        <row r="657">
          <cell r="B657" t="str">
            <v>NP6-57-AN</v>
          </cell>
          <cell r="C657" t="str">
            <v>HRUC Decommittment Denied</v>
          </cell>
          <cell r="D657" t="str">
            <v>Nodal</v>
          </cell>
          <cell r="E657" t="str">
            <v>Event - Notification</v>
          </cell>
          <cell r="H657" t="str">
            <v>C</v>
          </cell>
          <cell r="I657" t="str">
            <v>Y</v>
          </cell>
          <cell r="Q657" t="str">
            <v>Y</v>
          </cell>
          <cell r="S657" t="str">
            <v>Y</v>
          </cell>
          <cell r="X657" t="str">
            <v>Y</v>
          </cell>
          <cell r="AI657" t="str">
            <v>If HRUC continues to require the Resource to be committed, ERCOT shall notify the QSE, using the process described in Section 5.5.3, Communication of RUC Commitments and Decommitments, that the decommitment has been denied, and the affected intervals become RUC-Committed Intervals instead of QSE-Committed Intervals for RUC Settlement purposes. The QSE must update its COP to denote the RUC-Committed Intervals. TEXT: DRUC-AWD-RPT Reports on DRUC Awards for operating date MM/DD/YYYY are available. HRUC-AWD-RPT Reports on HRUC Awards for operating date MM/DD/YYYY are available.</v>
          </cell>
          <cell r="AK657" t="str">
            <v>Alert/Notice</v>
          </cell>
          <cell r="AL657" t="str">
            <v>A</v>
          </cell>
          <cell r="AS657" t="str">
            <v>.html,.xml</v>
          </cell>
          <cell r="AU657">
            <v>40512</v>
          </cell>
          <cell r="AV657" t="str">
            <v>Jimmy Hartmann/Resmi Surendran</v>
          </cell>
          <cell r="AW657" t="str">
            <v>Tao Cheng/Jerry Gaddy</v>
          </cell>
          <cell r="AX657" t="str">
            <v>Amy Lofton</v>
          </cell>
          <cell r="AY657" t="str">
            <v>Tracy Richter</v>
          </cell>
          <cell r="AZ657" t="str">
            <v>Automated</v>
          </cell>
          <cell r="BA657" t="str">
            <v>MMS</v>
          </cell>
        </row>
        <row r="658">
          <cell r="B658" t="str">
            <v>NP6-584-ER</v>
          </cell>
          <cell r="C658" t="str">
            <v>Security Violations and Binding Transmission Constraints</v>
          </cell>
          <cell r="D658" t="str">
            <v>Nodal</v>
          </cell>
          <cell r="E658" t="str">
            <v>Chron - Monthly</v>
          </cell>
          <cell r="H658" t="str">
            <v>S</v>
          </cell>
          <cell r="I658" t="str">
            <v>Y</v>
          </cell>
          <cell r="U658" t="str">
            <v>Y</v>
          </cell>
          <cell r="V658" t="str">
            <v>Y</v>
          </cell>
          <cell r="W658" t="str">
            <v>Y</v>
          </cell>
          <cell r="X658" t="str">
            <v>Y</v>
          </cell>
          <cell r="Y658" t="str">
            <v>Y</v>
          </cell>
          <cell r="Z658" t="str">
            <v>Y</v>
          </cell>
          <cell r="AA658" t="str">
            <v>Y</v>
          </cell>
          <cell r="AC658" t="str">
            <v>Y</v>
          </cell>
          <cell r="AI658" t="str">
            <v>Security Constrained Economic Dispatch.  Post Security Violations and Binding Transmission Constraints</v>
          </cell>
          <cell r="AJ658">
            <v>10035</v>
          </cell>
          <cell r="AK658" t="str">
            <v>Report</v>
          </cell>
          <cell r="AL658" t="str">
            <v>A</v>
          </cell>
          <cell r="AS658" t="str">
            <v>.zip,.xlsx</v>
          </cell>
          <cell r="AU658">
            <v>40556</v>
          </cell>
          <cell r="AV658" t="str">
            <v>Resmi Surendran</v>
          </cell>
          <cell r="AW658" t="str">
            <v>Jeff Gilbertson</v>
          </cell>
          <cell r="AX658" t="str">
            <v>Jamie Lavas</v>
          </cell>
          <cell r="AY658" t="str">
            <v>Ron Hernandez</v>
          </cell>
          <cell r="BA658" t="str">
            <v>EMS/MMS</v>
          </cell>
        </row>
        <row r="659">
          <cell r="B659" t="str">
            <v>NP6-585-M</v>
          </cell>
          <cell r="C659" t="str">
            <v>NERC/FERC Penalty Assessment for Transmission Constraint Violations</v>
          </cell>
          <cell r="D659" t="str">
            <v>Retire</v>
          </cell>
          <cell r="E659" t="str">
            <v>Event - As Needed</v>
          </cell>
          <cell r="H659" t="str">
            <v>S</v>
          </cell>
          <cell r="I659" t="str">
            <v>Y</v>
          </cell>
          <cell r="U659" t="str">
            <v>Y</v>
          </cell>
          <cell r="V659" t="str">
            <v>Y</v>
          </cell>
          <cell r="W659" t="str">
            <v>Y</v>
          </cell>
          <cell r="X659" t="str">
            <v>Y</v>
          </cell>
          <cell r="Y659" t="str">
            <v>Y</v>
          </cell>
          <cell r="Z659" t="str">
            <v>Y</v>
          </cell>
          <cell r="AA659" t="str">
            <v>Y</v>
          </cell>
          <cell r="AC659" t="str">
            <v>Y</v>
          </cell>
          <cell r="AI659" t="str">
            <v>Under an Emergency Condition, the ERCOT Operator may relax transmission constraints to provide additional generation at the expense of temporarily creating a security violation as long it does not physically overload any single Transmission Element above its emergency limit.  ERCOT shall report any NERC/FERC penalties assessed for violating those constraints to Market Participants and the PUCT.  (not needed NPRR480)</v>
          </cell>
          <cell r="AJ659">
            <v>11472</v>
          </cell>
          <cell r="AK659" t="str">
            <v>Report</v>
          </cell>
          <cell r="AL659" t="str">
            <v>I</v>
          </cell>
          <cell r="AS659" t="str">
            <v>.xls</v>
          </cell>
          <cell r="AT659">
            <v>40513</v>
          </cell>
          <cell r="AU659">
            <v>40513</v>
          </cell>
          <cell r="AV659" t="str">
            <v>Matt Mereness/Chad Seely</v>
          </cell>
          <cell r="AW659" t="str">
            <v>Matt Mereness/Chad Seely</v>
          </cell>
          <cell r="BA659" t="str">
            <v>Manual</v>
          </cell>
        </row>
        <row r="660">
          <cell r="B660" t="str">
            <v>NP6-58-AN</v>
          </cell>
          <cell r="C660" t="str">
            <v>Increased AS Obligation Notification</v>
          </cell>
          <cell r="D660" t="str">
            <v>Nodal</v>
          </cell>
          <cell r="E660" t="str">
            <v>Event - Notification</v>
          </cell>
          <cell r="H660" t="str">
            <v>S</v>
          </cell>
          <cell r="I660" t="str">
            <v>Y</v>
          </cell>
          <cell r="Q660" t="str">
            <v>Y</v>
          </cell>
          <cell r="U660" t="str">
            <v>Y</v>
          </cell>
          <cell r="V660" t="str">
            <v>Y</v>
          </cell>
          <cell r="W660" t="str">
            <v>Y</v>
          </cell>
          <cell r="X660" t="str">
            <v>Y</v>
          </cell>
          <cell r="Y660" t="str">
            <v>Y</v>
          </cell>
          <cell r="Z660" t="str">
            <v>Y</v>
          </cell>
          <cell r="AA660" t="str">
            <v>Y</v>
          </cell>
          <cell r="AC660" t="str">
            <v>Y</v>
          </cell>
          <cell r="AI660" t="str">
            <v>If ERCOT determines in the Adjustment Period, in its sole discretion, that more Ancillary Services are needed for one or more Operating Hours than were provided in the Day-Ahead Ancillary Services Plan, it shall notify each QSE of its increased Ancillary Service Supply Obligation. TEXT: SASM-ASOBL-RPT Reports for SASM Obligation are available.</v>
          </cell>
          <cell r="AK660" t="str">
            <v>Alert/Notice</v>
          </cell>
          <cell r="AL660" t="str">
            <v>A</v>
          </cell>
          <cell r="AS660" t="str">
            <v>.html,.xml</v>
          </cell>
          <cell r="AU660">
            <v>40512</v>
          </cell>
          <cell r="AV660" t="str">
            <v>Resmi Surendran</v>
          </cell>
          <cell r="AW660" t="str">
            <v>Jeff Gilbertson</v>
          </cell>
          <cell r="AX660" t="str">
            <v>Dave Pagliai/Steve White</v>
          </cell>
          <cell r="AY660" t="str">
            <v>Naga Valasagandla/Srenivas Badri</v>
          </cell>
          <cell r="AZ660" t="str">
            <v>Automated</v>
          </cell>
          <cell r="BA660" t="str">
            <v>MMS</v>
          </cell>
        </row>
        <row r="661">
          <cell r="B661" t="str">
            <v>NP6-59-AN</v>
          </cell>
          <cell r="C661" t="str">
            <v>Intent to Procure additional AS</v>
          </cell>
          <cell r="D661" t="str">
            <v>Nodal</v>
          </cell>
          <cell r="E661" t="str">
            <v>Event - Notification</v>
          </cell>
          <cell r="H661" t="str">
            <v>S</v>
          </cell>
          <cell r="I661" t="str">
            <v>Y</v>
          </cell>
          <cell r="Q661" t="str">
            <v>Y</v>
          </cell>
          <cell r="U661" t="str">
            <v>Y</v>
          </cell>
          <cell r="V661" t="str">
            <v>Y</v>
          </cell>
          <cell r="W661" t="str">
            <v>Y</v>
          </cell>
          <cell r="X661" t="str">
            <v>Y</v>
          </cell>
          <cell r="Y661" t="str">
            <v>Y</v>
          </cell>
          <cell r="Z661" t="str">
            <v>Y</v>
          </cell>
          <cell r="AA661" t="str">
            <v>Y</v>
          </cell>
          <cell r="AC661" t="str">
            <v>Y</v>
          </cell>
          <cell r="AI661" t="str">
            <v>Notify all QSEs of intent to procure additional Ancillary Services. TEXT: SASM-OPEN-NOTF SASM has opened for SASM ID &lt;YYYYMMDDHHMMSS&gt; for Self AS submission. SASM will close at &lt;HH:MM&gt;.</v>
          </cell>
          <cell r="AK661" t="str">
            <v>Alert/Notice</v>
          </cell>
          <cell r="AL661" t="str">
            <v>A</v>
          </cell>
          <cell r="AS661" t="str">
            <v>.html,.xml</v>
          </cell>
          <cell r="AU661">
            <v>40512</v>
          </cell>
          <cell r="AV661" t="str">
            <v>Resmi Surendran</v>
          </cell>
          <cell r="AW661" t="str">
            <v>Jeff Gilbertson</v>
          </cell>
          <cell r="AX661" t="str">
            <v>Dave Pagliai/Steve White</v>
          </cell>
          <cell r="AY661" t="str">
            <v>Naga Valasagandla/Srenivas Badri</v>
          </cell>
          <cell r="AZ661" t="str">
            <v>Automated</v>
          </cell>
          <cell r="BA661" t="str">
            <v>MMS</v>
          </cell>
        </row>
        <row r="662">
          <cell r="B662" t="str">
            <v>NP6-609-M</v>
          </cell>
          <cell r="C662" t="str">
            <v>Operations Shift Schedules</v>
          </cell>
          <cell r="D662" t="str">
            <v>Nodal</v>
          </cell>
          <cell r="E662" t="str">
            <v>Event - As Needed</v>
          </cell>
          <cell r="H662" t="str">
            <v>S</v>
          </cell>
          <cell r="I662" t="str">
            <v>Y</v>
          </cell>
          <cell r="U662" t="str">
            <v>Y</v>
          </cell>
          <cell r="V662" t="str">
            <v>Y</v>
          </cell>
          <cell r="W662" t="str">
            <v>Y</v>
          </cell>
          <cell r="X662" t="str">
            <v>Y</v>
          </cell>
          <cell r="Y662" t="str">
            <v>Y</v>
          </cell>
          <cell r="Z662" t="str">
            <v>Y</v>
          </cell>
          <cell r="AA662" t="str">
            <v>Y</v>
          </cell>
          <cell r="AC662" t="str">
            <v>Y</v>
          </cell>
          <cell r="AI662" t="str">
            <v>Shift Schedules</v>
          </cell>
          <cell r="AJ662">
            <v>11434</v>
          </cell>
          <cell r="AK662" t="str">
            <v>Document</v>
          </cell>
          <cell r="AL662" t="str">
            <v>A</v>
          </cell>
          <cell r="AS662" t="str">
            <v>.xls</v>
          </cell>
          <cell r="AU662">
            <v>40463</v>
          </cell>
          <cell r="AV662" t="str">
            <v>Jimmy Hartmann</v>
          </cell>
          <cell r="AW662" t="str">
            <v>Jerry Gaddy</v>
          </cell>
          <cell r="BA662" t="str">
            <v>Manual</v>
          </cell>
        </row>
        <row r="663">
          <cell r="B663" t="str">
            <v>NP6-60-AN</v>
          </cell>
          <cell r="C663" t="str">
            <v>Additional AS Obligation</v>
          </cell>
          <cell r="D663" t="str">
            <v>Nodal</v>
          </cell>
          <cell r="E663" t="str">
            <v>Event - Notification</v>
          </cell>
          <cell r="H663" t="str">
            <v>C</v>
          </cell>
          <cell r="I663" t="str">
            <v>Y</v>
          </cell>
          <cell r="Q663" t="str">
            <v>Y</v>
          </cell>
          <cell r="U663" t="str">
            <v>Y</v>
          </cell>
          <cell r="V663" t="str">
            <v>Y</v>
          </cell>
          <cell r="W663" t="str">
            <v>Y</v>
          </cell>
          <cell r="X663" t="str">
            <v>Y</v>
          </cell>
          <cell r="Y663" t="str">
            <v>Y</v>
          </cell>
          <cell r="Z663" t="str">
            <v>Y</v>
          </cell>
          <cell r="AA663" t="str">
            <v>Y</v>
          </cell>
          <cell r="AI663" t="str">
            <v>Notify QSEs of any additional Ancillary Service Obligation, allocated to each LSE and aggregated to the QSE level. TEXT: SASM-ASOBL-RPT Reports on SASM Obligation for SASM ID &lt;YYYYMMDDHHMMSS&gt; from operating date &lt;MM/DD&gt; hour &lt;HH&gt; through operating date &lt;MM/DD&gt; hour &lt;HH&gt; are available.</v>
          </cell>
          <cell r="AK663" t="str">
            <v>Alert/Notice</v>
          </cell>
          <cell r="AL663" t="str">
            <v>A</v>
          </cell>
          <cell r="AS663" t="str">
            <v>.html,.xml</v>
          </cell>
          <cell r="AU663">
            <v>40512</v>
          </cell>
          <cell r="AV663" t="str">
            <v>Resmi Surendran</v>
          </cell>
          <cell r="AW663" t="str">
            <v>Jeff Gilbertson</v>
          </cell>
          <cell r="AX663" t="str">
            <v>Amy Lofton</v>
          </cell>
          <cell r="AY663" t="str">
            <v>Tracy Richter</v>
          </cell>
          <cell r="AZ663" t="str">
            <v>Automated</v>
          </cell>
          <cell r="BA663" t="str">
            <v>MMS</v>
          </cell>
        </row>
        <row r="664">
          <cell r="B664" t="str">
            <v>NP6-61-AN</v>
          </cell>
          <cell r="C664" t="str">
            <v>Awards/Results in SASM</v>
          </cell>
          <cell r="D664" t="str">
            <v>Nodal</v>
          </cell>
          <cell r="E664" t="str">
            <v>Event - Notification</v>
          </cell>
          <cell r="H664" t="str">
            <v>C</v>
          </cell>
          <cell r="I664" t="str">
            <v>Y</v>
          </cell>
          <cell r="Q664" t="str">
            <v>Y</v>
          </cell>
          <cell r="X664" t="str">
            <v>Y</v>
          </cell>
          <cell r="AI664" t="str">
            <v>Notify QSEs with awards of results and Post the quantities and MCPCs of Ancillary Services bought in the SASM. TEXT: SASM-ASAWD-RPT Reports for SASM Awards are available.</v>
          </cell>
          <cell r="AK664" t="str">
            <v>Alert/Notice</v>
          </cell>
          <cell r="AL664" t="str">
            <v>A</v>
          </cell>
          <cell r="AS664" t="str">
            <v>.html,.xml</v>
          </cell>
          <cell r="AU664">
            <v>40512</v>
          </cell>
          <cell r="AV664" t="str">
            <v>Resmi Surendran</v>
          </cell>
          <cell r="AW664" t="str">
            <v>Jeff Gilbertson</v>
          </cell>
          <cell r="AX664" t="str">
            <v>Amy Lofton</v>
          </cell>
          <cell r="AY664" t="str">
            <v>Tracy Richter</v>
          </cell>
          <cell r="AZ664" t="str">
            <v>Automated</v>
          </cell>
          <cell r="BA664" t="str">
            <v>MMS</v>
          </cell>
        </row>
        <row r="665">
          <cell r="B665" t="str">
            <v>NP6-621-CD</v>
          </cell>
          <cell r="C665" t="str">
            <v>State Estimator Load Report - Individual Load on Electrical Buses</v>
          </cell>
          <cell r="D665" t="str">
            <v>Retire</v>
          </cell>
          <cell r="E665" t="str">
            <v>Chron - Hourly</v>
          </cell>
          <cell r="H665" t="str">
            <v>S</v>
          </cell>
          <cell r="I665" t="str">
            <v>Y</v>
          </cell>
          <cell r="U665" t="str">
            <v>Y</v>
          </cell>
          <cell r="V665" t="str">
            <v>Y</v>
          </cell>
          <cell r="W665" t="str">
            <v>Y</v>
          </cell>
          <cell r="X665" t="str">
            <v>Y</v>
          </cell>
          <cell r="Y665" t="str">
            <v>Y</v>
          </cell>
          <cell r="Z665" t="str">
            <v>Y</v>
          </cell>
          <cell r="AA665" t="str">
            <v>Y</v>
          </cell>
          <cell r="AC665" t="str">
            <v>Y</v>
          </cell>
          <cell r="AI665" t="str">
            <v>Data Inputs and Outputs for the Real-Time Sequence and SCED Individual transmission Load on Electrical Buses; stopped posting 3/2011 Notice: W-BO33011-01</v>
          </cell>
          <cell r="AJ665">
            <v>12355</v>
          </cell>
          <cell r="AK665" t="str">
            <v>Report</v>
          </cell>
          <cell r="AL665" t="str">
            <v>I</v>
          </cell>
          <cell r="AS665" t="str">
            <v>.zip,.csv,.xml</v>
          </cell>
          <cell r="AT665">
            <v>40632</v>
          </cell>
          <cell r="AU665">
            <v>40512</v>
          </cell>
          <cell r="AV665" t="str">
            <v>Bill Blevins</v>
          </cell>
          <cell r="AW665" t="str">
            <v>Thinesh Devadhas Mohanadhas</v>
          </cell>
          <cell r="AX665" t="str">
            <v>Jamie Lavas</v>
          </cell>
          <cell r="AY665" t="str">
            <v>Jane Cates/Tracy Richter</v>
          </cell>
          <cell r="BA665" t="str">
            <v>EMS</v>
          </cell>
        </row>
        <row r="666">
          <cell r="B666" t="str">
            <v>NP6-622-CD</v>
          </cell>
          <cell r="C666" t="str">
            <v>Hourly State Estimator Phase Shifter Information</v>
          </cell>
          <cell r="D666" t="str">
            <v>Nodal</v>
          </cell>
          <cell r="E666" t="str">
            <v>Chron - Hourly</v>
          </cell>
          <cell r="H666" t="str">
            <v>S</v>
          </cell>
          <cell r="I666" t="str">
            <v>Y</v>
          </cell>
          <cell r="U666" t="str">
            <v>Y</v>
          </cell>
          <cell r="V666" t="str">
            <v>Y</v>
          </cell>
          <cell r="W666" t="str">
            <v>Y</v>
          </cell>
          <cell r="X666" t="str">
            <v>Y</v>
          </cell>
          <cell r="Y666" t="str">
            <v>Y</v>
          </cell>
          <cell r="Z666" t="str">
            <v>Y</v>
          </cell>
          <cell r="AA666" t="str">
            <v>Y</v>
          </cell>
          <cell r="AC666" t="str">
            <v>Y</v>
          </cell>
          <cell r="AI666" t="str">
            <v>Phase shifter tap and flow information</v>
          </cell>
          <cell r="AJ666">
            <v>12310</v>
          </cell>
          <cell r="AK666" t="str">
            <v>Report</v>
          </cell>
          <cell r="AL666" t="str">
            <v>A</v>
          </cell>
          <cell r="AS666" t="str">
            <v>.zip,.csv,.xml</v>
          </cell>
          <cell r="AU666">
            <v>40512</v>
          </cell>
          <cell r="AV666" t="str">
            <v>Bill Blevins</v>
          </cell>
          <cell r="AW666" t="str">
            <v>Thinesh Devadhas Mohanadhas</v>
          </cell>
          <cell r="AX666" t="str">
            <v>Amy Lofton</v>
          </cell>
          <cell r="AY666" t="str">
            <v>Tracy Richter</v>
          </cell>
          <cell r="BA666" t="str">
            <v>EMS</v>
          </cell>
        </row>
        <row r="667">
          <cell r="B667" t="str">
            <v>NP6-623-CD</v>
          </cell>
          <cell r="C667" t="str">
            <v>State Estimator Load Report - Load by Electrical Bus by Load Zone</v>
          </cell>
          <cell r="D667" t="str">
            <v>Retire</v>
          </cell>
          <cell r="E667" t="str">
            <v>Chron - Hourly</v>
          </cell>
          <cell r="H667" t="str">
            <v>S</v>
          </cell>
          <cell r="I667" t="str">
            <v>Y</v>
          </cell>
          <cell r="U667" t="str">
            <v>Y</v>
          </cell>
          <cell r="V667" t="str">
            <v>Y</v>
          </cell>
          <cell r="W667" t="str">
            <v>Y</v>
          </cell>
          <cell r="X667" t="str">
            <v>Y</v>
          </cell>
          <cell r="Y667" t="str">
            <v>Y</v>
          </cell>
          <cell r="Z667" t="str">
            <v>Y</v>
          </cell>
          <cell r="AA667" t="str">
            <v>Y</v>
          </cell>
          <cell r="AC667" t="str">
            <v>Y</v>
          </cell>
          <cell r="AI667" t="str">
            <v>Data Inputs and Outputs for the Real-Time Sequence and SCED Sum of the Load on each Electrical Bus in each Load Zone;  stopped posting 3/2011Notice: W-BO33011-01</v>
          </cell>
          <cell r="AJ667">
            <v>12356</v>
          </cell>
          <cell r="AK667" t="str">
            <v>Report</v>
          </cell>
          <cell r="AL667" t="str">
            <v>I</v>
          </cell>
          <cell r="AS667" t="str">
            <v>.zip,.csv,.xml</v>
          </cell>
          <cell r="AT667">
            <v>40632</v>
          </cell>
          <cell r="AU667">
            <v>40512</v>
          </cell>
          <cell r="AV667" t="str">
            <v>Bill Blevins</v>
          </cell>
          <cell r="AW667" t="str">
            <v>Thinesh Devadhas Mohanadhas</v>
          </cell>
          <cell r="AX667" t="str">
            <v>Jamie Lavas</v>
          </cell>
          <cell r="AY667" t="str">
            <v>Jane Cates/Tracy Richter</v>
          </cell>
          <cell r="BA667" t="str">
            <v>EMS</v>
          </cell>
        </row>
        <row r="668">
          <cell r="B668" t="str">
            <v>NP6-624-CD</v>
          </cell>
          <cell r="C668" t="str">
            <v>State Estimator Load Report - Total System Load on Electrical Buses</v>
          </cell>
          <cell r="D668" t="str">
            <v>Retire</v>
          </cell>
          <cell r="E668" t="str">
            <v>Chron - Hourly</v>
          </cell>
          <cell r="H668" t="str">
            <v>S</v>
          </cell>
          <cell r="I668" t="str">
            <v>Y</v>
          </cell>
          <cell r="U668" t="str">
            <v>Y</v>
          </cell>
          <cell r="V668" t="str">
            <v>Y</v>
          </cell>
          <cell r="W668" t="str">
            <v>Y</v>
          </cell>
          <cell r="X668" t="str">
            <v>Y</v>
          </cell>
          <cell r="Y668" t="str">
            <v>Y</v>
          </cell>
          <cell r="Z668" t="str">
            <v>Y</v>
          </cell>
          <cell r="AA668" t="str">
            <v>Y</v>
          </cell>
          <cell r="AC668" t="str">
            <v>Y</v>
          </cell>
          <cell r="AI668" t="str">
            <v>Data Inputs and Outputs for the Real-Time Sequence and SCED Total Load on Electrical Buses in the ERCOT System;  stopped posting 3/2011 Notice: Notice: W-BO33011-01</v>
          </cell>
          <cell r="AJ668">
            <v>12357</v>
          </cell>
          <cell r="AK668" t="str">
            <v>Report</v>
          </cell>
          <cell r="AL668" t="str">
            <v>I</v>
          </cell>
          <cell r="AS668" t="str">
            <v>.zip,.csv,.xml</v>
          </cell>
          <cell r="AT668">
            <v>40632</v>
          </cell>
          <cell r="AU668">
            <v>40512</v>
          </cell>
          <cell r="AV668" t="str">
            <v>Bill Blevins</v>
          </cell>
          <cell r="AW668" t="str">
            <v>Thinesh Devadhas Mohanadhas</v>
          </cell>
          <cell r="AX668" t="str">
            <v>Jamie Lavas</v>
          </cell>
          <cell r="AY668" t="str">
            <v>Jane Cates/Tracy Richter</v>
          </cell>
          <cell r="BA668" t="str">
            <v>EMS</v>
          </cell>
        </row>
        <row r="669">
          <cell r="B669" t="str">
            <v>NP6-625-CD</v>
          </cell>
          <cell r="C669" t="str">
            <v>State Estimator Load Report - Total ERCOT Generation</v>
          </cell>
          <cell r="D669" t="str">
            <v>Nodal</v>
          </cell>
          <cell r="E669" t="str">
            <v>Chron - Hourly</v>
          </cell>
          <cell r="F669" t="str">
            <v>Y</v>
          </cell>
          <cell r="H669" t="str">
            <v>P</v>
          </cell>
          <cell r="I669" t="str">
            <v>Y</v>
          </cell>
          <cell r="T669" t="str">
            <v>Y</v>
          </cell>
          <cell r="AC669" t="str">
            <v>Y</v>
          </cell>
          <cell r="AI669" t="str">
            <v xml:space="preserve">The aggregate generation of real and reactive power (MW and MVAR) for the entire ERCOT system. </v>
          </cell>
          <cell r="AJ669">
            <v>12358</v>
          </cell>
          <cell r="AK669" t="str">
            <v>Report</v>
          </cell>
          <cell r="AL669" t="str">
            <v>A</v>
          </cell>
          <cell r="AS669" t="str">
            <v>.zip,.csv,.xml</v>
          </cell>
          <cell r="AU669">
            <v>40512</v>
          </cell>
          <cell r="AV669" t="str">
            <v>Bill Blevins</v>
          </cell>
          <cell r="AW669" t="str">
            <v>Thinesh Devadhas Mohanadhas</v>
          </cell>
          <cell r="AX669" t="str">
            <v>Amy Lofton</v>
          </cell>
          <cell r="AY669" t="str">
            <v>Tracy Richter</v>
          </cell>
          <cell r="BA669" t="str">
            <v>EMS</v>
          </cell>
        </row>
        <row r="670">
          <cell r="B670" t="str">
            <v>NP6-626-CD</v>
          </cell>
          <cell r="C670" t="str">
            <v>State Estimator Load Report - DC Ties Flows</v>
          </cell>
          <cell r="D670" t="str">
            <v>Nodal</v>
          </cell>
          <cell r="E670" t="str">
            <v>Chron - Hourly</v>
          </cell>
          <cell r="F670" t="str">
            <v>Y</v>
          </cell>
          <cell r="H670" t="str">
            <v>P</v>
          </cell>
          <cell r="I670" t="str">
            <v>Y</v>
          </cell>
          <cell r="T670" t="str">
            <v>Y</v>
          </cell>
          <cell r="AC670" t="str">
            <v>Y</v>
          </cell>
          <cell r="AI670" t="str">
            <v>The export or import of real power for each of the DC Ties</v>
          </cell>
          <cell r="AJ670">
            <v>12359</v>
          </cell>
          <cell r="AK670" t="str">
            <v>Report</v>
          </cell>
          <cell r="AL670" t="str">
            <v>A</v>
          </cell>
          <cell r="AS670" t="str">
            <v>.zip,.csv,.xml</v>
          </cell>
          <cell r="AU670">
            <v>40512</v>
          </cell>
          <cell r="AV670" t="str">
            <v>Bill Blevins</v>
          </cell>
          <cell r="AW670" t="str">
            <v>Thinesh Devadhas Mohanadhas</v>
          </cell>
          <cell r="AX670" t="str">
            <v>Amy Lofton</v>
          </cell>
          <cell r="AY670" t="str">
            <v>Tracy Richter</v>
          </cell>
          <cell r="BA670" t="str">
            <v>EMS</v>
          </cell>
        </row>
        <row r="671">
          <cell r="B671" t="str">
            <v>NP6-62-AN</v>
          </cell>
          <cell r="C671" t="str">
            <v>Communication of SASM Results</v>
          </cell>
          <cell r="D671" t="str">
            <v>Nodal</v>
          </cell>
          <cell r="E671" t="str">
            <v>Event - Notification</v>
          </cell>
          <cell r="H671" t="str">
            <v>C</v>
          </cell>
          <cell r="I671" t="str">
            <v>Y</v>
          </cell>
          <cell r="Q671" t="str">
            <v>Y</v>
          </cell>
          <cell r="X671" t="str">
            <v>Y</v>
          </cell>
          <cell r="AI671" t="str">
            <v>As soon as practicable, but no later than the time specified in Section 6.4.8.2, Supplemental Ancillary Services Market, ERCOT shall notify each QSE of its awarded Ancillary Service Offer quantities in each SASM, specifying Resource, Ancillary Service type, SASM MCPC, and first and last hours of the awarded offer. TEXT: SASM-ASAWD-RPT Reports on SASM Awards for SASM ID &lt;YYYYMMDDHHMMSS&gt; from operating date  &lt;MM/DD&gt; hour &lt;HH&gt; through operating date &lt;MM/DD/HH&gt; are available</v>
          </cell>
          <cell r="AK671" t="str">
            <v>Alert/Notice</v>
          </cell>
          <cell r="AL671" t="str">
            <v>A</v>
          </cell>
          <cell r="AS671" t="str">
            <v>.html,.xml</v>
          </cell>
          <cell r="AU671">
            <v>40512</v>
          </cell>
          <cell r="AV671" t="str">
            <v>Resmi Surendran</v>
          </cell>
          <cell r="AW671" t="str">
            <v>Jeff Gilbertson</v>
          </cell>
          <cell r="AX671" t="str">
            <v>Amy Lofton</v>
          </cell>
          <cell r="AY671" t="str">
            <v>Tracy Richter</v>
          </cell>
          <cell r="AZ671" t="str">
            <v>Automated</v>
          </cell>
          <cell r="BA671" t="str">
            <v>MMS</v>
          </cell>
        </row>
        <row r="672">
          <cell r="B672" t="str">
            <v>NP6-63-AN</v>
          </cell>
          <cell r="C672" t="str">
            <v>Output Schedule or Energy Offer Curve for On-Line Resources</v>
          </cell>
          <cell r="D672" t="str">
            <v>Nodal</v>
          </cell>
          <cell r="E672" t="str">
            <v>Event - Notification</v>
          </cell>
          <cell r="H672" t="str">
            <v>C</v>
          </cell>
          <cell r="I672" t="str">
            <v>Y</v>
          </cell>
          <cell r="Q672" t="str">
            <v>Y</v>
          </cell>
          <cell r="X672" t="str">
            <v>Y</v>
          </cell>
          <cell r="AI672" t="str">
            <v>ERCOT shall verify that either an Energy Offer Curve providing prices for the Resource between its High Sustained Limit (HSL) and Low Sustained Limit (LSL) or an Output Schedule has been submitted for each On-Line Resource an hour before the end of the Adjustment Period for the upcoming Operating Hour.  ERCOT shall notify Qualified Scheduling Entities (QSEs) that have not submitted an Output Schedule or Energy Offer Curve through the Market Information System (MIS) Certified Area.</v>
          </cell>
          <cell r="AK672" t="str">
            <v>Alert/Notice</v>
          </cell>
          <cell r="AL672" t="str">
            <v>A</v>
          </cell>
          <cell r="AS672" t="str">
            <v>.html,.xml</v>
          </cell>
          <cell r="AU672">
            <v>40512</v>
          </cell>
          <cell r="AV672" t="str">
            <v>Resmi Surendran</v>
          </cell>
          <cell r="AW672" t="str">
            <v>Jeff Gilbertson</v>
          </cell>
          <cell r="AX672" t="str">
            <v>Dave Pagliai/Steve White</v>
          </cell>
          <cell r="AY672" t="str">
            <v>Naga Valasagandla/Srenivas Badri</v>
          </cell>
          <cell r="AZ672" t="str">
            <v>Automated</v>
          </cell>
          <cell r="BA672" t="str">
            <v>MMS</v>
          </cell>
        </row>
        <row r="673">
          <cell r="B673" t="str">
            <v>NP6-64-AN</v>
          </cell>
          <cell r="C673" t="str">
            <v>Transmission Constraint Management</v>
          </cell>
          <cell r="D673" t="str">
            <v>Nodal</v>
          </cell>
          <cell r="E673" t="str">
            <v>Event - Notification</v>
          </cell>
          <cell r="L673" t="str">
            <v>Y</v>
          </cell>
          <cell r="N673" t="str">
            <v>Y</v>
          </cell>
          <cell r="Q673" t="str">
            <v>Y</v>
          </cell>
          <cell r="V673" t="str">
            <v>Y</v>
          </cell>
          <cell r="W673" t="str">
            <v>Y</v>
          </cell>
          <cell r="AI673" t="str">
            <v>If ERCOT determines that rating(s) in the Network Operations Model or configuration of the Transmission Facilities are not correct, then the TSP will provide the appropriate data submittals to ERCOT to correct the problem upon notification by ERCOT.</v>
          </cell>
          <cell r="AK673" t="str">
            <v>Alert/Notice</v>
          </cell>
          <cell r="AL673" t="str">
            <v>A</v>
          </cell>
          <cell r="AU673">
            <v>40513</v>
          </cell>
          <cell r="AV673" t="str">
            <v>Chad Thompson</v>
          </cell>
          <cell r="AW673" t="str">
            <v>Leo Villanueva</v>
          </cell>
          <cell r="AZ673" t="str">
            <v>Manual</v>
          </cell>
          <cell r="BA673" t="str">
            <v>Manual</v>
          </cell>
        </row>
        <row r="674">
          <cell r="B674" t="str">
            <v>NP6-654-ER</v>
          </cell>
          <cell r="C674" t="str">
            <v>Total Amount of Regulation Service Deployed</v>
          </cell>
          <cell r="D674" t="str">
            <v>Nodal</v>
          </cell>
          <cell r="E674" t="str">
            <v>Chron - Daily</v>
          </cell>
          <cell r="H674" t="str">
            <v>S</v>
          </cell>
          <cell r="I674" t="str">
            <v>Y</v>
          </cell>
          <cell r="U674" t="str">
            <v>Y</v>
          </cell>
          <cell r="V674" t="str">
            <v>Y</v>
          </cell>
          <cell r="W674" t="str">
            <v>Y</v>
          </cell>
          <cell r="X674" t="str">
            <v>Y</v>
          </cell>
          <cell r="Y674" t="str">
            <v>Y</v>
          </cell>
          <cell r="Z674" t="str">
            <v>Y</v>
          </cell>
          <cell r="AA674" t="str">
            <v>Y</v>
          </cell>
          <cell r="AC674" t="str">
            <v>Y</v>
          </cell>
          <cell r="AI674" t="str">
            <v>Deployment of Regulation Service.  Post the total amount of Reg-Up &amp; Reg-Down energy by settlement interval for the previous day.</v>
          </cell>
          <cell r="AJ674">
            <v>11011</v>
          </cell>
          <cell r="AK674" t="str">
            <v>Report</v>
          </cell>
          <cell r="AL674" t="str">
            <v>A</v>
          </cell>
          <cell r="AS674" t="str">
            <v>.zip,.xlsx</v>
          </cell>
          <cell r="AU674">
            <v>40514</v>
          </cell>
          <cell r="AV674" t="str">
            <v>Sandip Sharma</v>
          </cell>
          <cell r="AW674" t="str">
            <v>Sandip Sharma</v>
          </cell>
          <cell r="AX674" t="str">
            <v>Jamie Lavas</v>
          </cell>
          <cell r="AY674" t="str">
            <v>Dean Cortez</v>
          </cell>
          <cell r="BA674" t="str">
            <v>EMS</v>
          </cell>
        </row>
        <row r="675">
          <cell r="B675" t="str">
            <v>NP6-655-CD</v>
          </cell>
          <cell r="C675" t="str">
            <v>Total Ancillary Service Procured in SASM</v>
          </cell>
          <cell r="D675" t="str">
            <v>Nodal</v>
          </cell>
          <cell r="E675" t="str">
            <v>Event - Per SASM Run</v>
          </cell>
          <cell r="F675" t="str">
            <v>Y</v>
          </cell>
          <cell r="H675" t="str">
            <v>P</v>
          </cell>
          <cell r="I675" t="str">
            <v>Y</v>
          </cell>
          <cell r="T675" t="str">
            <v>Y</v>
          </cell>
          <cell r="AC675" t="str">
            <v>Y</v>
          </cell>
          <cell r="AI675" t="str">
            <v>The total capacity in MW for each hour and AS type procured in SASM.</v>
          </cell>
          <cell r="AJ675">
            <v>12343</v>
          </cell>
          <cell r="AK675" t="str">
            <v>Report</v>
          </cell>
          <cell r="AL675" t="str">
            <v>A</v>
          </cell>
          <cell r="AS675" t="str">
            <v>.zip,.csv,.xml</v>
          </cell>
          <cell r="AU675">
            <v>40512</v>
          </cell>
          <cell r="AV675" t="str">
            <v>Resmi Surendran</v>
          </cell>
          <cell r="AW675" t="str">
            <v>Jeff Gilbertson</v>
          </cell>
          <cell r="AX675" t="str">
            <v>Amy Lofton</v>
          </cell>
          <cell r="AY675" t="str">
            <v>Tracy Richter</v>
          </cell>
          <cell r="BA675" t="str">
            <v>MMS</v>
          </cell>
        </row>
        <row r="676">
          <cell r="B676" t="str">
            <v>NP6-65-AN</v>
          </cell>
          <cell r="C676" t="str">
            <v>Real Time Sequence and SCED</v>
          </cell>
          <cell r="D676" t="str">
            <v>Nodal</v>
          </cell>
          <cell r="E676" t="str">
            <v>Event - Notification</v>
          </cell>
          <cell r="Q676" t="str">
            <v>Y</v>
          </cell>
          <cell r="V676" t="str">
            <v>Y</v>
          </cell>
          <cell r="W676" t="str">
            <v>Y</v>
          </cell>
          <cell r="AI676" t="str">
            <v>Outputs for ERCOT Operator information and possible action include: (a) Operator notification of any change in status of any breaker or switch; (d) Operator notification of all Transmission Element overloads detected from telemetered or State-Estimated data; (e) Operator notification of all Transmission Element security violations;</v>
          </cell>
          <cell r="AK676" t="str">
            <v>Alert/Notice</v>
          </cell>
          <cell r="AL676" t="str">
            <v>A</v>
          </cell>
          <cell r="AU676">
            <v>40513</v>
          </cell>
          <cell r="AV676" t="str">
            <v>Jimmy Hartmann</v>
          </cell>
          <cell r="AW676" t="str">
            <v>Jerry Gaddy</v>
          </cell>
          <cell r="AZ676" t="str">
            <v>Manual</v>
          </cell>
          <cell r="BA676" t="str">
            <v>Manual</v>
          </cell>
        </row>
        <row r="677">
          <cell r="B677" t="str">
            <v>NP6-661-AN</v>
          </cell>
          <cell r="C677" t="str">
            <v>Changes to Transmission Facilities Status</v>
          </cell>
          <cell r="D677" t="str">
            <v>Nodal</v>
          </cell>
          <cell r="E677" t="str">
            <v>Event - Notification</v>
          </cell>
          <cell r="F677" t="str">
            <v>Y</v>
          </cell>
          <cell r="H677" t="str">
            <v>P</v>
          </cell>
          <cell r="I677" t="str">
            <v>Y</v>
          </cell>
          <cell r="T677" t="str">
            <v>Y</v>
          </cell>
          <cell r="AC677" t="str">
            <v>Y</v>
          </cell>
          <cell r="AI677" t="str">
            <v>Changes or expected changes in the status of Transmission Facilities for the remaining hours of the current Operating Day and all hours of the next Operating Day, supplementing those that are already in the Outage Scheduler.</v>
          </cell>
          <cell r="AK677" t="str">
            <v>Alert/Notice</v>
          </cell>
          <cell r="AL677" t="str">
            <v>A</v>
          </cell>
          <cell r="AU677">
            <v>40513</v>
          </cell>
          <cell r="AV677" t="str">
            <v>Bill Blevins/Jimmy Hartmann</v>
          </cell>
          <cell r="AW677" t="str">
            <v>Vijay Betanabhatla/Jerry Gaddy</v>
          </cell>
          <cell r="AZ677" t="str">
            <v>Manual</v>
          </cell>
          <cell r="BA677" t="str">
            <v>EMS/OS</v>
          </cell>
        </row>
        <row r="678">
          <cell r="B678" t="str">
            <v>NP6-66-AN</v>
          </cell>
          <cell r="C678" t="str">
            <v>Topology Consistency Analyzer</v>
          </cell>
          <cell r="D678" t="str">
            <v>Nodal</v>
          </cell>
          <cell r="E678" t="str">
            <v>Event - Notification</v>
          </cell>
          <cell r="H678" t="str">
            <v>S</v>
          </cell>
          <cell r="I678" t="str">
            <v>Y</v>
          </cell>
          <cell r="Q678" t="str">
            <v>Y</v>
          </cell>
          <cell r="V678" t="str">
            <v>Y</v>
          </cell>
          <cell r="W678" t="str">
            <v>Y</v>
          </cell>
          <cell r="X678" t="str">
            <v>Y</v>
          </cell>
          <cell r="AC678" t="str">
            <v>Y</v>
          </cell>
          <cell r="AI678" t="str">
            <v xml:space="preserve">ERCOT may override SCADA telemetry as required to correct erroneous breaker and switch status before that information is processed by the NSA for the next SCED interval.  ERCOT shall notify the TSP or QSE, who shall correct the status indications as soon as practicable.  The Topology Consistency Analyzer maintains a summary of all incorrect status indicators.  This requirement is met through the posting of the Topology Consistency Report and the State Estimator Switch Status Report </v>
          </cell>
          <cell r="AK678" t="str">
            <v>Alert/Notice</v>
          </cell>
          <cell r="AL678" t="str">
            <v>I</v>
          </cell>
          <cell r="AV678" t="str">
            <v>Bill Blevins</v>
          </cell>
          <cell r="AW678" t="str">
            <v>Thinesh Devadhas Mohanadhas</v>
          </cell>
          <cell r="AZ678" t="str">
            <v>Manual</v>
          </cell>
          <cell r="BA678" t="str">
            <v>Manual</v>
          </cell>
        </row>
        <row r="679">
          <cell r="B679" t="str">
            <v>OPG-200-AN</v>
          </cell>
          <cell r="C679" t="str">
            <v>Special Consideration for Nuclear Power Plants</v>
          </cell>
          <cell r="D679" t="str">
            <v>Nodal</v>
          </cell>
          <cell r="E679" t="str">
            <v>Event - Notification</v>
          </cell>
          <cell r="L679" t="str">
            <v>Y</v>
          </cell>
          <cell r="Q679" t="str">
            <v>Y</v>
          </cell>
          <cell r="X679" t="str">
            <v>Y</v>
          </cell>
          <cell r="AI679" t="str">
            <v>ERCOT shall notify the QSE representing a nuclear power plant of the result of any studies where the voltage at the plant switchyard cannot be adequately maintained.  ERCOT and the TO shall monitor the voltage in Real-Time and provide notice to the QSE representing the nuclear power plant of any voltage inadequacy at the plant switchyard that cannot be corrected within 30 minutes.</v>
          </cell>
          <cell r="AK679" t="str">
            <v>Alert/Notice</v>
          </cell>
          <cell r="AL679" t="str">
            <v>A</v>
          </cell>
          <cell r="AU679">
            <v>40513</v>
          </cell>
          <cell r="AV679" t="str">
            <v>Bill Blevins</v>
          </cell>
          <cell r="AW679" t="str">
            <v>Leo Villanueva</v>
          </cell>
          <cell r="AZ679" t="str">
            <v>Manual</v>
          </cell>
          <cell r="BA679" t="str">
            <v>Manual</v>
          </cell>
        </row>
        <row r="680">
          <cell r="B680" t="str">
            <v>ZP12-85-M</v>
          </cell>
          <cell r="C680" t="str">
            <v>Client Data Reports</v>
          </cell>
          <cell r="D680" t="str">
            <v>Retire</v>
          </cell>
          <cell r="E680" t="str">
            <v>Chron - As Needed</v>
          </cell>
          <cell r="H680" t="str">
            <v>C</v>
          </cell>
          <cell r="X680" t="str">
            <v>Y</v>
          </cell>
          <cell r="AI680" t="str">
            <v>Ad hoc reports to QSEs for settlement information</v>
          </cell>
          <cell r="AJ680">
            <v>9999</v>
          </cell>
          <cell r="AK680" t="str">
            <v>Report</v>
          </cell>
          <cell r="AL680" t="str">
            <v>I</v>
          </cell>
          <cell r="AS680" t="str">
            <v>.xls</v>
          </cell>
          <cell r="AT680">
            <v>40695</v>
          </cell>
          <cell r="AV680" t="str">
            <v>Art Deller</v>
          </cell>
          <cell r="AW680" t="str">
            <v>David Gonzales</v>
          </cell>
          <cell r="BA680" t="str">
            <v>Manual</v>
          </cell>
        </row>
        <row r="681">
          <cell r="B681" t="str">
            <v>OPG-222-M</v>
          </cell>
          <cell r="C681" t="str">
            <v>Automatic Load Shedding Compliance Report</v>
          </cell>
          <cell r="D681" t="str">
            <v>Nodal</v>
          </cell>
          <cell r="E681" t="str">
            <v>Chron - Annually</v>
          </cell>
          <cell r="H681" t="str">
            <v>S</v>
          </cell>
          <cell r="K681" t="str">
            <v>Y</v>
          </cell>
          <cell r="AD681" t="str">
            <v>TAC</v>
          </cell>
          <cell r="AI681" t="str">
            <v>With the assistance of applicable Transmission Service Providers (TSP), ERCOT will, prior to the peak each year, survey each Distribution Service Providers (DSP) compliance with the automatic load shedding steps, and report its findings to the Technical Advisory Committee (TAC)</v>
          </cell>
          <cell r="AK681" t="str">
            <v>Report</v>
          </cell>
          <cell r="AL681" t="str">
            <v>A</v>
          </cell>
          <cell r="AU681">
            <v>40878</v>
          </cell>
          <cell r="AV681" t="str">
            <v>Bill Blevins</v>
          </cell>
          <cell r="AW681" t="str">
            <v>Leo Villanueva</v>
          </cell>
          <cell r="BA681" t="str">
            <v>Manual</v>
          </cell>
        </row>
        <row r="682">
          <cell r="B682" t="str">
            <v>OPG-225-AN</v>
          </cell>
          <cell r="C682" t="str">
            <v>AVR Status Changes</v>
          </cell>
          <cell r="D682" t="str">
            <v>Nodal</v>
          </cell>
          <cell r="E682" t="str">
            <v>Event - Notification</v>
          </cell>
          <cell r="N682" t="str">
            <v>Y</v>
          </cell>
          <cell r="Q682" t="str">
            <v>Y</v>
          </cell>
          <cell r="AF682" t="str">
            <v>Y</v>
          </cell>
          <cell r="AI682" t="str">
            <v>Generator Automatic Voltage Regulators (AVR) will be kept in service when the unit is in normal operating range, set to regulate Generation Resource terminal voltage. Generation Entities shall notify their QSEs, who in turn will notify ERCOT per Protocol Section 3.15.3, QSE Responsibilities Related to Voltage Support, when a voltage regulator is unavailable due to maintenance or failure and when the AVR returns to normal operation. ERCOT is responsible for notifying the appropriate TO of such AVR status changes. QSEs shall supply AVR status logs to ERCOT upon request per Protocol Section 6.5.5.1, Changes in Resource Status.</v>
          </cell>
          <cell r="AK682" t="str">
            <v>Alert/Notice</v>
          </cell>
          <cell r="AL682" t="str">
            <v>A</v>
          </cell>
          <cell r="AU682">
            <v>40513</v>
          </cell>
          <cell r="AV682" t="str">
            <v>Jimmy Hartmann</v>
          </cell>
          <cell r="AW682" t="str">
            <v>Jerry Gaddy</v>
          </cell>
          <cell r="AZ682" t="str">
            <v>Manual</v>
          </cell>
          <cell r="BA682" t="str">
            <v>Manual</v>
          </cell>
        </row>
        <row r="683">
          <cell r="B683" t="str">
            <v>OPG-226-AN</v>
          </cell>
          <cell r="C683" t="str">
            <v>PSS Status Changes</v>
          </cell>
          <cell r="D683" t="str">
            <v>Nodal</v>
          </cell>
          <cell r="E683" t="str">
            <v>Event - Notification</v>
          </cell>
          <cell r="N683" t="str">
            <v>Y</v>
          </cell>
          <cell r="Q683" t="str">
            <v>Y</v>
          </cell>
          <cell r="AF683" t="str">
            <v>Y</v>
          </cell>
          <cell r="AI683" t="str">
            <v>Generation Resources with a Power System Stabilizer (PSS) for which settings have been determined by the Generation Resource or by ERCOT, shall keep the PSS in service when the Generation Resource is in normal operating range. Generation Entities shall notify their QSEs, who in turn will notify ERCOT of the circumstances when a stabilizer is unavailable due to maintenance or failure and when the stabilizer returns to normal operation. ERCOT is responsible for notifying the appropriate TO of such PSS status changes. QSEs shall supply PSS status logs to ERCOT upon request per Protocol Section 6.5.5.1, Changes in Resource Status.</v>
          </cell>
          <cell r="AK683" t="str">
            <v>Alert/Notice</v>
          </cell>
          <cell r="AL683" t="str">
            <v>A</v>
          </cell>
          <cell r="AU683">
            <v>40513</v>
          </cell>
          <cell r="AV683" t="str">
            <v>Jimmy Hartmann</v>
          </cell>
          <cell r="AW683" t="str">
            <v>Jerry Gaddy</v>
          </cell>
          <cell r="AZ683" t="str">
            <v>Manual</v>
          </cell>
          <cell r="BA683" t="str">
            <v>Manual</v>
          </cell>
        </row>
        <row r="684">
          <cell r="B684" t="str">
            <v>OPG-227-AN</v>
          </cell>
          <cell r="C684" t="str">
            <v>Time Error Notification</v>
          </cell>
          <cell r="D684" t="str">
            <v>Nodal</v>
          </cell>
          <cell r="E684" t="str">
            <v>Event - Notification</v>
          </cell>
          <cell r="F684" t="str">
            <v>Y</v>
          </cell>
          <cell r="H684" t="str">
            <v>P</v>
          </cell>
          <cell r="M684" t="str">
            <v>Y</v>
          </cell>
          <cell r="Q684" t="str">
            <v>Y</v>
          </cell>
          <cell r="T684" t="str">
            <v>Y</v>
          </cell>
          <cell r="X684" t="str">
            <v>Y</v>
          </cell>
          <cell r="AC684" t="str">
            <v>Y</v>
          </cell>
          <cell r="AI684" t="str">
            <v>Time Error Correction - When a time correction is necessary, ERCOT will adjust scheduled frequency by arranging for more or less Resources by implementing a frequency offset. Information will be communicated via hotline call to all QSEs, which will include the frequency offset (-.02 Hz for fast and +.02 Hz for slow) and the start time. A time correction may be terminated after five hours, or after any hour without a 0.5 second error reduction. ERCOT will provide adequate notice of the ending of a time correction to all QSEs in the ERCOT Region</v>
          </cell>
          <cell r="AK684" t="str">
            <v>Alert/Notice</v>
          </cell>
          <cell r="AL684" t="str">
            <v>A</v>
          </cell>
          <cell r="AU684">
            <v>40513</v>
          </cell>
          <cell r="AV684" t="str">
            <v>Jimmy Hartmann</v>
          </cell>
          <cell r="AW684" t="str">
            <v>Jerry Gaddy</v>
          </cell>
          <cell r="AX684" t="str">
            <v>Amy Lofton</v>
          </cell>
          <cell r="AY684" t="str">
            <v>Tracy Richter</v>
          </cell>
          <cell r="AZ684" t="str">
            <v>User Entered</v>
          </cell>
          <cell r="BA684" t="str">
            <v>Manual</v>
          </cell>
        </row>
        <row r="685">
          <cell r="B685" t="str">
            <v>OPG-300-AN</v>
          </cell>
          <cell r="C685" t="str">
            <v>Notification of AS Offers from Unqualified Resource</v>
          </cell>
          <cell r="D685" t="str">
            <v>Nodal</v>
          </cell>
          <cell r="E685" t="str">
            <v>Event - Notification</v>
          </cell>
          <cell r="H685" t="str">
            <v>C</v>
          </cell>
          <cell r="I685" t="str">
            <v>Y</v>
          </cell>
          <cell r="L685" t="str">
            <v>Y</v>
          </cell>
          <cell r="Q685" t="str">
            <v>Y</v>
          </cell>
          <cell r="X685" t="str">
            <v>Y</v>
          </cell>
          <cell r="AI685" t="str">
            <v>ERCOT shall reject offers to provide Ancillary Services received from an unqualified Resource and shall notify the appropriate QSE that the Resource is not qualified</v>
          </cell>
          <cell r="AK685" t="str">
            <v>Alert/Notice</v>
          </cell>
          <cell r="AL685" t="str">
            <v>A</v>
          </cell>
          <cell r="AS685" t="str">
            <v>.html,.xml</v>
          </cell>
          <cell r="AU685">
            <v>40506</v>
          </cell>
          <cell r="AV685" t="str">
            <v>Carrie Bivens/Resmi Surendran</v>
          </cell>
          <cell r="AW685" t="str">
            <v>Neelima Bezwada/Jeff Gilbertson</v>
          </cell>
          <cell r="AX685" t="str">
            <v>Dave Pagliai/Steve White</v>
          </cell>
          <cell r="AY685" t="str">
            <v>Naga Valasagandla/Srenivas Badri</v>
          </cell>
          <cell r="AZ685" t="str">
            <v>Automated</v>
          </cell>
          <cell r="BA685" t="str">
            <v>MMS</v>
          </cell>
        </row>
        <row r="686">
          <cell r="B686" t="str">
            <v>OPG-301-AN</v>
          </cell>
          <cell r="C686" t="str">
            <v>Notification of Failure to Meet Performance Requirements</v>
          </cell>
          <cell r="D686" t="str">
            <v>Nodal</v>
          </cell>
          <cell r="E686" t="str">
            <v>Event - Notification</v>
          </cell>
          <cell r="L686" t="str">
            <v>Y</v>
          </cell>
          <cell r="Q686" t="str">
            <v>Y</v>
          </cell>
          <cell r="X686" t="str">
            <v>Y</v>
          </cell>
          <cell r="AI686" t="str">
            <v>ERCOT shall evaluate the actual performance of all Resources providing Ancillary Services in accordance with Protocol Section 8, Performance Monitoring and Compliance.  ERCOT shall notify the QSE of a Resource failing to meet the performance requirements as specified in Protocol Section 8.</v>
          </cell>
          <cell r="AK686" t="str">
            <v>Alert/Notice</v>
          </cell>
          <cell r="AL686" t="str">
            <v>A</v>
          </cell>
          <cell r="AU686">
            <v>40513</v>
          </cell>
          <cell r="AV686" t="str">
            <v>Sandip Sharma</v>
          </cell>
          <cell r="AW686" t="str">
            <v>Sandip Sharma</v>
          </cell>
          <cell r="AX686" t="str">
            <v>Dave Pagliai/Steve White</v>
          </cell>
          <cell r="AY686" t="str">
            <v>Naga Valasagandla/Srenivas Badri</v>
          </cell>
          <cell r="AZ686" t="str">
            <v>Manual</v>
          </cell>
          <cell r="BA686" t="str">
            <v>EMS/MMS</v>
          </cell>
        </row>
        <row r="687">
          <cell r="B687" t="str">
            <v>OPG-302-AN</v>
          </cell>
          <cell r="C687" t="str">
            <v>Notification of Non-Coordinated Reactive Testing</v>
          </cell>
          <cell r="D687" t="str">
            <v>Nodal</v>
          </cell>
          <cell r="E687" t="str">
            <v>Event - Notification</v>
          </cell>
          <cell r="L687" t="str">
            <v>Y</v>
          </cell>
          <cell r="Q687" t="str">
            <v>Y</v>
          </cell>
          <cell r="AF687" t="str">
            <v>Y</v>
          </cell>
          <cell r="AI687" t="str">
            <v>The QSE representing the generating unit shall give ERCOT at least two hours advance notice prior to the start of the test. ERCOT shall notify the host TO prior to the test. ERCOT retains the right to cancel the reactive test if ERCOT believes, in its sole judgment, that conducting the test at the requested time could jeopardize the reliability of the ERCOT System.</v>
          </cell>
          <cell r="AK687" t="str">
            <v>Alert/Notice</v>
          </cell>
          <cell r="AL687" t="str">
            <v>A</v>
          </cell>
          <cell r="AU687">
            <v>40513</v>
          </cell>
          <cell r="AV687" t="str">
            <v>Sandip Sharma</v>
          </cell>
          <cell r="AW687" t="str">
            <v>Sandip Sharma</v>
          </cell>
          <cell r="AZ687" t="str">
            <v>Manual</v>
          </cell>
          <cell r="BA687" t="str">
            <v>Manual</v>
          </cell>
        </row>
        <row r="688">
          <cell r="B688" t="str">
            <v>NP12-211-M</v>
          </cell>
          <cell r="C688" t="str">
            <v>ERS Test Portfolio</v>
          </cell>
          <cell r="D688" t="str">
            <v>Nodal</v>
          </cell>
          <cell r="E688" t="str">
            <v>Event - As Needed</v>
          </cell>
          <cell r="H688" t="str">
            <v>C</v>
          </cell>
          <cell r="V688" t="str">
            <v xml:space="preserve"> </v>
          </cell>
          <cell r="X688" t="str">
            <v>Y</v>
          </cell>
          <cell r="AI688" t="str">
            <v>Report listing all resources that require testing in the upcoming Standard Contract Term.</v>
          </cell>
          <cell r="AJ688">
            <v>13085</v>
          </cell>
          <cell r="AK688" t="str">
            <v>Report</v>
          </cell>
          <cell r="AL688" t="str">
            <v>A</v>
          </cell>
          <cell r="AU688">
            <v>41150</v>
          </cell>
          <cell r="AV688" t="str">
            <v>Mark Patterson</v>
          </cell>
          <cell r="AW688" t="str">
            <v xml:space="preserve"> Thelma Garza</v>
          </cell>
          <cell r="BA688" t="str">
            <v>Manual</v>
          </cell>
        </row>
        <row r="689">
          <cell r="B689" t="str">
            <v>OPG-330-AN</v>
          </cell>
          <cell r="C689" t="str">
            <v>Unit Capability Testing Requirement Failure Notification</v>
          </cell>
          <cell r="D689" t="str">
            <v>Nodal</v>
          </cell>
          <cell r="E689" t="str">
            <v>Event - Notification</v>
          </cell>
          <cell r="Q689" t="str">
            <v>Y</v>
          </cell>
          <cell r="X689" t="str">
            <v>Y</v>
          </cell>
          <cell r="AI689" t="str">
            <v>In the event that a QSE fails to meet Protocol Section 8.1.2.2, General Capacity Testing Requirements, requiring seasonal unit capability testing, ERCOT shall provide this QSE with notice of its failure to meet the Protocols. This notice shall be sent to the primary contact of the QSE representing the generating unit via both email and surface mail. In addition to this written notice, ERCOT shall make a reasonable effort to notify the QSE via telephone.</v>
          </cell>
          <cell r="AK689" t="str">
            <v>Alert/Notice</v>
          </cell>
          <cell r="AL689" t="str">
            <v>A</v>
          </cell>
          <cell r="AU689">
            <v>40513</v>
          </cell>
          <cell r="AV689" t="str">
            <v>Sandip Sharma</v>
          </cell>
          <cell r="AW689" t="str">
            <v>Sandip Sharma</v>
          </cell>
          <cell r="AZ689" t="str">
            <v>Manual</v>
          </cell>
          <cell r="BA689" t="str">
            <v>Manual</v>
          </cell>
        </row>
        <row r="690">
          <cell r="B690" t="str">
            <v>OPG-400-M</v>
          </cell>
          <cell r="C690" t="str">
            <v>OGRRs (Operating Guide Revision Requests)</v>
          </cell>
          <cell r="D690" t="str">
            <v>Retire</v>
          </cell>
          <cell r="E690" t="str">
            <v>Event - As filed or approved</v>
          </cell>
          <cell r="F690" t="str">
            <v>Y</v>
          </cell>
          <cell r="H690" t="str">
            <v>P</v>
          </cell>
          <cell r="T690" t="str">
            <v>Y</v>
          </cell>
          <cell r="AI690" t="str">
            <v>Post all OGRR on the MIS (approved, pending, rejected, withdrawn)</v>
          </cell>
          <cell r="AK690" t="str">
            <v>Document</v>
          </cell>
          <cell r="AL690" t="str">
            <v>I</v>
          </cell>
          <cell r="AS690" t="str">
            <v>.doc</v>
          </cell>
          <cell r="AU690">
            <v>25569</v>
          </cell>
          <cell r="AV690" t="str">
            <v>Ann Boren</v>
          </cell>
          <cell r="AW690" t="str">
            <v>Cory Phillips</v>
          </cell>
          <cell r="BA690" t="str">
            <v>Manual</v>
          </cell>
        </row>
        <row r="691">
          <cell r="B691" t="str">
            <v>NP9-567-SG</v>
          </cell>
          <cell r="C691" t="str">
            <v>Settlement Invoice</v>
          </cell>
          <cell r="D691" t="str">
            <v xml:space="preserve">Nodal </v>
          </cell>
          <cell r="E691" t="str">
            <v>Chron - Daily</v>
          </cell>
          <cell r="H691" t="str">
            <v>C</v>
          </cell>
          <cell r="I691" t="str">
            <v>Y</v>
          </cell>
          <cell r="X691" t="str">
            <v>Y</v>
          </cell>
          <cell r="Y691" t="str">
            <v>Y</v>
          </cell>
          <cell r="AI691" t="str">
            <v xml:space="preserve">Settlement Invoices  </v>
          </cell>
          <cell r="AJ691">
            <v>13087</v>
          </cell>
          <cell r="AK691" t="str">
            <v>Statement/Invoice</v>
          </cell>
          <cell r="AL691" t="str">
            <v>A</v>
          </cell>
          <cell r="AS691" t="str">
            <v>.html, .xml</v>
          </cell>
          <cell r="AU691">
            <v>41224</v>
          </cell>
          <cell r="AV691" t="str">
            <v>Ohlen Dinopol</v>
          </cell>
          <cell r="AW691" t="str">
            <v>Ohlen Dinopol</v>
          </cell>
          <cell r="BA691" t="str">
            <v>LOD</v>
          </cell>
        </row>
        <row r="692">
          <cell r="B692" t="str">
            <v>NP9-568-SG</v>
          </cell>
          <cell r="C692" t="str">
            <v>Late Fee Invoice</v>
          </cell>
          <cell r="D692" t="str">
            <v>Retire</v>
          </cell>
          <cell r="E692" t="str">
            <v>Chron - Monthly</v>
          </cell>
          <cell r="H692" t="str">
            <v>C</v>
          </cell>
          <cell r="I692" t="str">
            <v>Y</v>
          </cell>
          <cell r="X692" t="str">
            <v>Y</v>
          </cell>
          <cell r="Y692" t="str">
            <v>Y</v>
          </cell>
          <cell r="AI692" t="str">
            <v>Late Fee Invoices.  Eliminated with NPRR610</v>
          </cell>
          <cell r="AJ692">
            <v>13086</v>
          </cell>
          <cell r="AK692" t="str">
            <v>Statement/Invoice</v>
          </cell>
          <cell r="AL692" t="str">
            <v>I</v>
          </cell>
          <cell r="AS692" t="str">
            <v>.html, .xml</v>
          </cell>
          <cell r="AT692">
            <v>41771</v>
          </cell>
          <cell r="AU692">
            <v>41224</v>
          </cell>
          <cell r="AV692" t="str">
            <v>Ohlen Dinopol</v>
          </cell>
          <cell r="AW692" t="str">
            <v>Ohlen Dinopol</v>
          </cell>
          <cell r="BA692" t="str">
            <v>LOD</v>
          </cell>
        </row>
        <row r="693">
          <cell r="B693" t="str">
            <v>NP6-345-CD</v>
          </cell>
          <cell r="C693" t="str">
            <v>Actual System Load by Weather Zone</v>
          </cell>
          <cell r="D693" t="str">
            <v>Nodal</v>
          </cell>
          <cell r="E693" t="str">
            <v>Chron - Daily</v>
          </cell>
          <cell r="F693" t="str">
            <v>Y</v>
          </cell>
          <cell r="H693" t="str">
            <v>P</v>
          </cell>
          <cell r="I693" t="str">
            <v>Y</v>
          </cell>
          <cell r="P693" t="str">
            <v>Y</v>
          </cell>
          <cell r="T693" t="str">
            <v>Y</v>
          </cell>
          <cell r="AC693" t="str">
            <v>Y</v>
          </cell>
          <cell r="AI693" t="str">
            <v>Report of Actual hourly load data by weather zone and ERCOT total.</v>
          </cell>
          <cell r="AJ693">
            <v>13101</v>
          </cell>
          <cell r="AK693" t="str">
            <v>Report</v>
          </cell>
          <cell r="AL693" t="str">
            <v>A</v>
          </cell>
          <cell r="AS693" t="str">
            <v>.zip,.csv,.xml</v>
          </cell>
          <cell r="AU693">
            <v>41439</v>
          </cell>
          <cell r="AV693" t="str">
            <v>Calvin Opheim</v>
          </cell>
          <cell r="AW693" t="str">
            <v>Bill Boswell</v>
          </cell>
          <cell r="AX693" t="str">
            <v>Amy Lofton</v>
          </cell>
          <cell r="AY693" t="str">
            <v>Tracy Richter</v>
          </cell>
          <cell r="BA693" t="str">
            <v>EMS</v>
          </cell>
        </row>
        <row r="694">
          <cell r="B694" t="str">
            <v>NP1-100</v>
          </cell>
          <cell r="C694" t="str">
            <v>Nodal Protocols</v>
          </cell>
          <cell r="D694" t="str">
            <v>Nodal</v>
          </cell>
          <cell r="E694" t="str">
            <v>Event - As filed or approved</v>
          </cell>
          <cell r="F694" t="str">
            <v>Y</v>
          </cell>
          <cell r="H694" t="str">
            <v>P</v>
          </cell>
          <cell r="P694" t="str">
            <v>Y</v>
          </cell>
          <cell r="T694" t="str">
            <v>Y</v>
          </cell>
          <cell r="AC694" t="str">
            <v>Y</v>
          </cell>
          <cell r="AI694" t="str">
            <v>Post the Nodal Protocols on MIS</v>
          </cell>
          <cell r="AK694" t="str">
            <v>Document</v>
          </cell>
          <cell r="AL694" t="str">
            <v>A</v>
          </cell>
          <cell r="AV694" t="str">
            <v>Ann Boren</v>
          </cell>
          <cell r="AW694" t="str">
            <v>Cory Phillips</v>
          </cell>
          <cell r="BA694" t="str">
            <v>Manual</v>
          </cell>
        </row>
        <row r="695">
          <cell r="B695" t="str">
            <v>NP1-001-UI</v>
          </cell>
          <cell r="C695" t="str">
            <v>Market Information System</v>
          </cell>
          <cell r="D695" t="str">
            <v>Nodal</v>
          </cell>
          <cell r="E695" t="str">
            <v>Event - As Needed</v>
          </cell>
          <cell r="H695" t="str">
            <v>C</v>
          </cell>
          <cell r="AI695" t="str">
            <v>An electronic communications interface established and maintained by ERCOT that provides a communications link to the public and to Market Participants, as a group or individually.</v>
          </cell>
          <cell r="AK695" t="str">
            <v>Application</v>
          </cell>
          <cell r="AL695" t="str">
            <v>A</v>
          </cell>
          <cell r="AV695" t="str">
            <v>Amy Lofton</v>
          </cell>
          <cell r="AW695" t="str">
            <v>Amy Lofton</v>
          </cell>
          <cell r="AX695" t="str">
            <v>Amy Lofton</v>
          </cell>
          <cell r="AY695" t="str">
            <v>Amy Lofton</v>
          </cell>
        </row>
        <row r="696">
          <cell r="B696" t="str">
            <v>NP1-145</v>
          </cell>
          <cell r="C696" t="str">
            <v>Transmission Element Naming Convention</v>
          </cell>
          <cell r="D696" t="str">
            <v xml:space="preserve">Nodal </v>
          </cell>
          <cell r="E696" t="str">
            <v>Event - As filed or approved</v>
          </cell>
          <cell r="F696" t="str">
            <v>Y</v>
          </cell>
          <cell r="H696" t="str">
            <v>P</v>
          </cell>
          <cell r="T696" t="str">
            <v>Y</v>
          </cell>
          <cell r="AC696" t="str">
            <v>Y</v>
          </cell>
          <cell r="AI696" t="str">
            <v>This Transmission Element Naming Convention standard document includes Electrical Bus Name Standard; Naming Convention for Lines, Breakers and Switches; and Naming Convention for CIM Station ID Names.</v>
          </cell>
          <cell r="AK696" t="str">
            <v>Document</v>
          </cell>
          <cell r="AL696" t="str">
            <v>A</v>
          </cell>
          <cell r="AS696" t="str">
            <v>.doc</v>
          </cell>
          <cell r="AV696" t="str">
            <v>Jay Teixeira</v>
          </cell>
        </row>
        <row r="697">
          <cell r="B697" t="str">
            <v>OPG-413-M</v>
          </cell>
          <cell r="C697" t="str">
            <v>OWG (Operations Working Group) Decisions</v>
          </cell>
          <cell r="D697" t="str">
            <v>Retire</v>
          </cell>
          <cell r="E697" t="str">
            <v>Event - As filed or approved</v>
          </cell>
          <cell r="F697" t="str">
            <v>Y</v>
          </cell>
          <cell r="H697" t="str">
            <v>P</v>
          </cell>
          <cell r="T697" t="str">
            <v>Y</v>
          </cell>
          <cell r="AI697" t="str">
            <v>Post all OWG decisions to the MIS (decisions from ROS, TAC, BOD)</v>
          </cell>
          <cell r="AK697" t="str">
            <v>Document</v>
          </cell>
          <cell r="AL697" t="str">
            <v>I</v>
          </cell>
          <cell r="AS697" t="str">
            <v>.doc</v>
          </cell>
          <cell r="AU697">
            <v>25569</v>
          </cell>
          <cell r="AV697" t="str">
            <v>Ann Boren</v>
          </cell>
          <cell r="AW697" t="str">
            <v>Cory Phillips</v>
          </cell>
          <cell r="BA697" t="str">
            <v>Manual</v>
          </cell>
        </row>
        <row r="698">
          <cell r="B698" t="str">
            <v>OPG-414-M</v>
          </cell>
          <cell r="C698" t="str">
            <v>OWG Meeting Notice and Agenda</v>
          </cell>
          <cell r="D698" t="str">
            <v>Exists - No change</v>
          </cell>
          <cell r="E698" t="str">
            <v>Event - As filed or approved</v>
          </cell>
          <cell r="F698" t="str">
            <v>Y</v>
          </cell>
          <cell r="H698" t="str">
            <v>P</v>
          </cell>
          <cell r="T698" t="str">
            <v>Y</v>
          </cell>
          <cell r="AI698" t="str">
            <v>Post OWG meeting notice and agenda on the MIS</v>
          </cell>
          <cell r="AK698" t="str">
            <v>Document</v>
          </cell>
          <cell r="AL698" t="str">
            <v>A</v>
          </cell>
          <cell r="AS698" t="str">
            <v>.doc</v>
          </cell>
          <cell r="AU698">
            <v>25569</v>
          </cell>
          <cell r="AV698" t="str">
            <v>Ann Boren</v>
          </cell>
          <cell r="AW698" t="str">
            <v>Cory Phillips</v>
          </cell>
          <cell r="BA698" t="str">
            <v>Manual</v>
          </cell>
        </row>
        <row r="699">
          <cell r="B699" t="str">
            <v>OPG-415-M</v>
          </cell>
          <cell r="C699" t="str">
            <v>OWG Report</v>
          </cell>
          <cell r="D699" t="str">
            <v>Exists - No change</v>
          </cell>
          <cell r="E699" t="str">
            <v>Event - As filed or approved</v>
          </cell>
          <cell r="F699" t="str">
            <v>Y</v>
          </cell>
          <cell r="H699" t="str">
            <v>P</v>
          </cell>
          <cell r="T699" t="str">
            <v>Y</v>
          </cell>
          <cell r="AI699" t="str">
            <v>Post OWG Recommendation Report on the MIS - Initial and revised</v>
          </cell>
          <cell r="AK699" t="str">
            <v>Document</v>
          </cell>
          <cell r="AL699" t="str">
            <v>A</v>
          </cell>
          <cell r="AS699" t="str">
            <v>.doc</v>
          </cell>
          <cell r="AU699">
            <v>25569</v>
          </cell>
          <cell r="AV699" t="str">
            <v>Ann Boren</v>
          </cell>
          <cell r="AW699" t="str">
            <v>Cory Phillips</v>
          </cell>
          <cell r="BA699" t="str">
            <v>Manual</v>
          </cell>
        </row>
        <row r="700">
          <cell r="B700" t="str">
            <v>OPG-425-M</v>
          </cell>
          <cell r="C700" t="str">
            <v>Planning - Transmission Reliability Testing Contingency List</v>
          </cell>
          <cell r="D700" t="str">
            <v>Exists - Modify</v>
          </cell>
          <cell r="E700" t="str">
            <v>Chron - Annually</v>
          </cell>
          <cell r="H700" t="str">
            <v>S</v>
          </cell>
          <cell r="I700" t="str">
            <v>Y</v>
          </cell>
          <cell r="U700" t="str">
            <v>Y</v>
          </cell>
          <cell r="V700" t="str">
            <v>Y</v>
          </cell>
          <cell r="W700" t="str">
            <v>Y</v>
          </cell>
          <cell r="X700" t="str">
            <v>Y</v>
          </cell>
          <cell r="Y700" t="str">
            <v>Y</v>
          </cell>
          <cell r="Z700" t="str">
            <v>Y</v>
          </cell>
          <cell r="AA700" t="str">
            <v>Y</v>
          </cell>
          <cell r="AC700" t="str">
            <v>Y</v>
          </cell>
          <cell r="AI700" t="str">
            <v>Post the Planning Transmission Reliability Testing contingency list on the MIS</v>
          </cell>
          <cell r="AJ700">
            <v>11451</v>
          </cell>
          <cell r="AK700" t="str">
            <v>Report</v>
          </cell>
          <cell r="AL700" t="str">
            <v>A</v>
          </cell>
          <cell r="AS700" t="str">
            <v>.zip,.xls</v>
          </cell>
          <cell r="AU700">
            <v>40548</v>
          </cell>
          <cell r="AV700" t="str">
            <v>Jay Teixeira</v>
          </cell>
          <cell r="AW700" t="str">
            <v>Leslie Williams</v>
          </cell>
        </row>
        <row r="701">
          <cell r="B701" t="str">
            <v>COMS-629</v>
          </cell>
          <cell r="C701" t="str">
            <v>Number of Premises Switched</v>
          </cell>
          <cell r="D701" t="str">
            <v>Nodal</v>
          </cell>
          <cell r="E701" t="str">
            <v>Chron - Monthly</v>
          </cell>
          <cell r="F701" t="str">
            <v>Y</v>
          </cell>
          <cell r="H701" t="str">
            <v>P</v>
          </cell>
          <cell r="T701" t="str">
            <v>Y</v>
          </cell>
          <cell r="AC701" t="str">
            <v>Y</v>
          </cell>
          <cell r="AI701" t="str">
            <v>Premises Switched from Affiliated Provider</v>
          </cell>
          <cell r="AK701" t="str">
            <v>Document</v>
          </cell>
          <cell r="AL701" t="str">
            <v>A</v>
          </cell>
          <cell r="AS701" t="str">
            <v>.ppt</v>
          </cell>
          <cell r="AT701">
            <v>42383</v>
          </cell>
          <cell r="AV701" t="str">
            <v>David Michelsen</v>
          </cell>
          <cell r="AW701" t="str">
            <v>Seth Connel</v>
          </cell>
          <cell r="AX701" t="str">
            <v>Jamie Lavas</v>
          </cell>
          <cell r="AY701" t="str">
            <v>Ron Hernandez</v>
          </cell>
          <cell r="BA701" t="str">
            <v>Manual</v>
          </cell>
        </row>
        <row r="702">
          <cell r="B702" t="str">
            <v>NP3-600</v>
          </cell>
          <cell r="C702" t="str">
            <v>Network Operations Model Load Schedule</v>
          </cell>
          <cell r="D702" t="str">
            <v xml:space="preserve">Nodal </v>
          </cell>
          <cell r="E702" t="str">
            <v>Event - As Needed</v>
          </cell>
          <cell r="F702" t="str">
            <v>Y</v>
          </cell>
          <cell r="H702" t="str">
            <v>P</v>
          </cell>
          <cell r="T702" t="str">
            <v>Y</v>
          </cell>
          <cell r="AC702" t="str">
            <v>Y</v>
          </cell>
          <cell r="AI702" t="str">
            <v>ERCOT Protocols broadly delineate modeling requirements for different segments of the ERCOT market. The information on this page is intended to more clearly define the expectations ERCOT has for market participants as they help to maintain the accuracy of the ERCOT Network Operations Model (NOM) through the submission of model and outage data.</v>
          </cell>
          <cell r="AK702" t="str">
            <v>Document</v>
          </cell>
          <cell r="AL702" t="str">
            <v>A</v>
          </cell>
          <cell r="AS702" t="str">
            <v>.zip</v>
          </cell>
          <cell r="AV702" t="str">
            <v>Joe Weatherly</v>
          </cell>
        </row>
        <row r="703">
          <cell r="B703" t="str">
            <v>OPG-452-AN</v>
          </cell>
          <cell r="C703" t="str">
            <v>EEA: Notification to SPP</v>
          </cell>
          <cell r="D703" t="str">
            <v>Nodal</v>
          </cell>
          <cell r="E703" t="str">
            <v>Event - Notification</v>
          </cell>
          <cell r="N703" t="str">
            <v>Y</v>
          </cell>
          <cell r="Q703" t="str">
            <v>Y</v>
          </cell>
          <cell r="AG703" t="str">
            <v>Y</v>
          </cell>
          <cell r="AI703" t="str">
            <v>Ercot Shall: Notify the Southwest Power Pool Security Coordinator;</v>
          </cell>
          <cell r="AK703" t="str">
            <v>Alert/Notice</v>
          </cell>
          <cell r="AL703" t="str">
            <v>A</v>
          </cell>
          <cell r="AU703">
            <v>40513</v>
          </cell>
          <cell r="AV703" t="str">
            <v>Jimmy Hartmann</v>
          </cell>
          <cell r="AW703" t="str">
            <v>Jerry Gaddy</v>
          </cell>
          <cell r="AZ703" t="str">
            <v>Manual</v>
          </cell>
          <cell r="BA703" t="str">
            <v>Manual</v>
          </cell>
        </row>
        <row r="704">
          <cell r="B704" t="str">
            <v>OPG-453-AN</v>
          </cell>
          <cell r="C704" t="str">
            <v>Notification of EEA Termination</v>
          </cell>
          <cell r="D704" t="str">
            <v>Nodal</v>
          </cell>
          <cell r="E704" t="str">
            <v>Event - Notification</v>
          </cell>
          <cell r="H704" t="str">
            <v>P</v>
          </cell>
          <cell r="L704" t="str">
            <v>Y</v>
          </cell>
          <cell r="M704" t="str">
            <v>Y</v>
          </cell>
          <cell r="O704" t="str">
            <v>Y</v>
          </cell>
          <cell r="T704" t="str">
            <v>Y</v>
          </cell>
          <cell r="X704" t="str">
            <v>Y</v>
          </cell>
          <cell r="AC704" t="str">
            <v>Y</v>
          </cell>
          <cell r="AF704" t="str">
            <v>Y</v>
          </cell>
          <cell r="AI704" t="str">
            <v>Notify each QSE and TO of EEA Step termination; posted through cancellation of notice on notice builder</v>
          </cell>
          <cell r="AK704" t="str">
            <v>Alert/Notice</v>
          </cell>
          <cell r="AL704" t="str">
            <v>A</v>
          </cell>
          <cell r="AU704">
            <v>40513</v>
          </cell>
          <cell r="AV704" t="str">
            <v>Jimmy Hartmann</v>
          </cell>
          <cell r="AW704" t="str">
            <v>Jerry Gaddy</v>
          </cell>
          <cell r="AX704" t="str">
            <v>Amy Lofton</v>
          </cell>
          <cell r="AY704" t="str">
            <v>Tracy Richter</v>
          </cell>
          <cell r="AZ704" t="str">
            <v>Manual</v>
          </cell>
          <cell r="BA704" t="str">
            <v>Manual</v>
          </cell>
        </row>
        <row r="705">
          <cell r="B705" t="str">
            <v>NP4-793-CD</v>
          </cell>
          <cell r="C705" t="str">
            <v>DAM Shift Factors</v>
          </cell>
          <cell r="D705" t="str">
            <v>Nodal</v>
          </cell>
          <cell r="E705" t="str">
            <v>Event - Per DAM Run</v>
          </cell>
          <cell r="H705" t="str">
            <v>S</v>
          </cell>
          <cell r="I705" t="str">
            <v>Y</v>
          </cell>
          <cell r="T705" t="str">
            <v>Y</v>
          </cell>
          <cell r="AC705" t="str">
            <v>Y</v>
          </cell>
          <cell r="AI705" t="str">
            <v>ERCOT shall make available the Day-Ahead Shift Factors for binding constraints in the DAM</v>
          </cell>
          <cell r="AJ705">
            <v>13089</v>
          </cell>
          <cell r="AK705" t="str">
            <v>Report</v>
          </cell>
          <cell r="AL705" t="str">
            <v>A</v>
          </cell>
          <cell r="AS705" t="str">
            <v>.zip,.csv,.xml</v>
          </cell>
          <cell r="AU705">
            <v>41150</v>
          </cell>
          <cell r="AV705" t="str">
            <v>Carrie Bivens</v>
          </cell>
          <cell r="AW705" t="str">
            <v>Neelima Bezwada</v>
          </cell>
          <cell r="AX705" t="str">
            <v>Amy Lofton</v>
          </cell>
          <cell r="AY705" t="str">
            <v>Tracy Richter</v>
          </cell>
          <cell r="BA705" t="str">
            <v>MMS</v>
          </cell>
        </row>
        <row r="706">
          <cell r="B706" t="str">
            <v>ZP4-82</v>
          </cell>
          <cell r="C706" t="str">
            <v>Bids and Schedules Extract - Initial</v>
          </cell>
          <cell r="D706" t="str">
            <v>Retire</v>
          </cell>
          <cell r="E706" t="str">
            <v>Event - As Needed</v>
          </cell>
          <cell r="H706" t="str">
            <v>C</v>
          </cell>
          <cell r="I706" t="str">
            <v>Y</v>
          </cell>
          <cell r="L706" t="str">
            <v>Y</v>
          </cell>
          <cell r="X706" t="str">
            <v>Y</v>
          </cell>
          <cell r="AI706" t="str">
            <v>Energy schedules and resource plans that the individual QSE have submitted.</v>
          </cell>
          <cell r="AJ706">
            <v>106</v>
          </cell>
          <cell r="AK706" t="str">
            <v>Extract</v>
          </cell>
          <cell r="AL706" t="str">
            <v>I</v>
          </cell>
          <cell r="AO706" t="str">
            <v>BIDS_SCHEDS</v>
          </cell>
          <cell r="AS706" t="str">
            <v>.zip,.csv</v>
          </cell>
          <cell r="AT706">
            <v>40515</v>
          </cell>
          <cell r="AV706" t="str">
            <v>Carrie Bivens</v>
          </cell>
          <cell r="AW706" t="str">
            <v>Neelima Bezwada</v>
          </cell>
          <cell r="BA706" t="str">
            <v>MOS</v>
          </cell>
        </row>
        <row r="707">
          <cell r="B707" t="str">
            <v>ZP6-202</v>
          </cell>
          <cell r="C707" t="str">
            <v>Disclosure of Local Congestion - IEQ</v>
          </cell>
          <cell r="D707" t="str">
            <v>Retire</v>
          </cell>
          <cell r="E707" t="str">
            <v>Chron - Daily</v>
          </cell>
          <cell r="F707" t="str">
            <v>Y</v>
          </cell>
          <cell r="H707" t="str">
            <v>P</v>
          </cell>
          <cell r="I707" t="str">
            <v>Y</v>
          </cell>
          <cell r="L707" t="str">
            <v>Y</v>
          </cell>
          <cell r="T707" t="str">
            <v>Y</v>
          </cell>
          <cell r="AI707" t="str">
            <v>As per the Protocols Ercot is required to make Instructions, Verbal Dispatch Instructions and Energy Quantities available to the Public</v>
          </cell>
          <cell r="AJ707">
            <v>234</v>
          </cell>
          <cell r="AK707" t="str">
            <v>Report</v>
          </cell>
          <cell r="AL707" t="str">
            <v>I</v>
          </cell>
          <cell r="AT707">
            <v>40724</v>
          </cell>
          <cell r="AV707" t="str">
            <v>Ohlen Dinopol</v>
          </cell>
          <cell r="AW707" t="str">
            <v>Cary McCafferty</v>
          </cell>
          <cell r="BA707" t="str">
            <v>LOD</v>
          </cell>
        </row>
        <row r="708">
          <cell r="B708" t="str">
            <v>ZP6-203</v>
          </cell>
          <cell r="C708" t="str">
            <v>Disclosure of Local Congestion - INS</v>
          </cell>
          <cell r="D708" t="str">
            <v>Retire</v>
          </cell>
          <cell r="E708" t="str">
            <v>Chron - Daily</v>
          </cell>
          <cell r="F708" t="str">
            <v>Y</v>
          </cell>
          <cell r="H708" t="str">
            <v>P</v>
          </cell>
          <cell r="I708" t="str">
            <v>Y</v>
          </cell>
          <cell r="L708" t="str">
            <v>Y</v>
          </cell>
          <cell r="T708" t="str">
            <v>Y</v>
          </cell>
          <cell r="AI708" t="str">
            <v>As per the Protocols Ercot is required to make Instructions, Verbal Dispatch Instructions and Energy Quantities available to the Public</v>
          </cell>
          <cell r="AJ708">
            <v>233</v>
          </cell>
          <cell r="AK708" t="str">
            <v>Report</v>
          </cell>
          <cell r="AL708" t="str">
            <v>I</v>
          </cell>
          <cell r="AT708">
            <v>40724</v>
          </cell>
          <cell r="AV708" t="str">
            <v>Ohlen Dinopol</v>
          </cell>
          <cell r="AW708" t="str">
            <v>Cary McCafferty</v>
          </cell>
          <cell r="BA708" t="str">
            <v>LOD</v>
          </cell>
        </row>
        <row r="709">
          <cell r="B709" t="str">
            <v>ZP6-29</v>
          </cell>
          <cell r="C709" t="str">
            <v>Ancillary Service Bid Stacks Capacity</v>
          </cell>
          <cell r="D709" t="str">
            <v>Retire</v>
          </cell>
          <cell r="E709" t="str">
            <v>Chron - Daily</v>
          </cell>
          <cell r="F709" t="str">
            <v>Y</v>
          </cell>
          <cell r="H709" t="str">
            <v>P</v>
          </cell>
          <cell r="I709" t="str">
            <v>Y</v>
          </cell>
          <cell r="L709" t="str">
            <v>Y</v>
          </cell>
          <cell r="T709" t="str">
            <v>Y</v>
          </cell>
          <cell r="AI709" t="str">
            <v>Find aggregate bids for AS submitted by market.</v>
          </cell>
          <cell r="AJ709">
            <v>207</v>
          </cell>
          <cell r="AK709" t="str">
            <v>Report</v>
          </cell>
          <cell r="AL709" t="str">
            <v>I</v>
          </cell>
          <cell r="AM709" t="str">
            <v>NP4-19-CD</v>
          </cell>
          <cell r="AO709" t="str">
            <v>ASBID_STACKS</v>
          </cell>
          <cell r="AS709" t="str">
            <v>.zip,.csv</v>
          </cell>
          <cell r="AT709">
            <v>40515</v>
          </cell>
          <cell r="AV709" t="str">
            <v>Carrie Bivens</v>
          </cell>
          <cell r="AW709" t="str">
            <v>Neelima Bezwada</v>
          </cell>
          <cell r="BA709" t="str">
            <v>MOS</v>
          </cell>
        </row>
        <row r="710">
          <cell r="B710" t="str">
            <v>ZP6-300-SG</v>
          </cell>
          <cell r="C710" t="str">
            <v>Ancillary Service Market Clearing Prices</v>
          </cell>
          <cell r="D710" t="str">
            <v>Retire</v>
          </cell>
          <cell r="E710" t="str">
            <v>Chron - Daily</v>
          </cell>
          <cell r="F710" t="str">
            <v>Y</v>
          </cell>
          <cell r="H710" t="str">
            <v>P</v>
          </cell>
          <cell r="T710" t="str">
            <v>Y</v>
          </cell>
          <cell r="AA710" t="str">
            <v>Y</v>
          </cell>
          <cell r="AI710" t="str">
            <v>Market clearing prices for the ancillary services</v>
          </cell>
          <cell r="AK710" t="str">
            <v>Web Service</v>
          </cell>
          <cell r="AL710" t="str">
            <v>I</v>
          </cell>
          <cell r="AM710" t="str">
            <v>NP4-188-CD</v>
          </cell>
          <cell r="AS710" t="str">
            <v>.html</v>
          </cell>
          <cell r="AT710">
            <v>40512</v>
          </cell>
          <cell r="AV710" t="str">
            <v>Carrie Bivens</v>
          </cell>
          <cell r="AW710" t="str">
            <v>Neelima Bezwada</v>
          </cell>
          <cell r="BA710" t="str">
            <v>MOS</v>
          </cell>
        </row>
        <row r="711">
          <cell r="B711" t="str">
            <v>NP4-181-ER</v>
          </cell>
          <cell r="C711" t="str">
            <v>Historical DAM Clearing Prices for Capacity</v>
          </cell>
          <cell r="D711" t="str">
            <v>Nodal</v>
          </cell>
          <cell r="E711" t="str">
            <v>Chron - Weekly</v>
          </cell>
          <cell r="F711" t="str">
            <v>Y</v>
          </cell>
          <cell r="H711" t="str">
            <v>P</v>
          </cell>
          <cell r="T711" t="str">
            <v>Y</v>
          </cell>
          <cell r="AC711" t="str">
            <v>Y</v>
          </cell>
          <cell r="AI711" t="str">
            <v>Historical (by year) of DAM Clearing Prices for Capacity</v>
          </cell>
          <cell r="AJ711">
            <v>13091</v>
          </cell>
          <cell r="AK711" t="str">
            <v>Report</v>
          </cell>
          <cell r="AL711" t="str">
            <v>A</v>
          </cell>
          <cell r="AS711" t="str">
            <v>.csv</v>
          </cell>
          <cell r="AU711">
            <v>41206</v>
          </cell>
          <cell r="AV711" t="str">
            <v>Carrie Bivens</v>
          </cell>
          <cell r="AW711" t="str">
            <v>Neelima Bezwada</v>
          </cell>
          <cell r="AX711" t="str">
            <v>Jamie Lavas</v>
          </cell>
          <cell r="AY711" t="str">
            <v>Dean Cortez</v>
          </cell>
          <cell r="BA711" t="str">
            <v>MMS</v>
          </cell>
        </row>
        <row r="712">
          <cell r="B712" t="str">
            <v>NP16-678-SG</v>
          </cell>
          <cell r="C712" t="str">
            <v>Minimum Current Exposure (MCE) Summary Report</v>
          </cell>
          <cell r="D712" t="str">
            <v>Nodal</v>
          </cell>
          <cell r="E712" t="str">
            <v>Chron - Twice each business day</v>
          </cell>
          <cell r="H712" t="str">
            <v>C</v>
          </cell>
          <cell r="I712" t="str">
            <v>Y</v>
          </cell>
          <cell r="Z712" t="str">
            <v>Y</v>
          </cell>
          <cell r="AI712" t="str">
            <v>Publish MCE Summary</v>
          </cell>
          <cell r="AJ712">
            <v>13092</v>
          </cell>
          <cell r="AK712" t="str">
            <v>Report</v>
          </cell>
          <cell r="AL712" t="str">
            <v>A</v>
          </cell>
          <cell r="AS712" t="str">
            <v>.zip,.pdf,.xls</v>
          </cell>
          <cell r="AU712">
            <v>41220</v>
          </cell>
          <cell r="AV712" t="str">
            <v>Vanessa Spells</v>
          </cell>
          <cell r="AW712" t="str">
            <v>Suresh Pabbisetty/Maruthi Gaddam</v>
          </cell>
          <cell r="BA712" t="str">
            <v>CMM</v>
          </cell>
        </row>
        <row r="713">
          <cell r="B713" t="str">
            <v>NP3-191-M</v>
          </cell>
          <cell r="C713" t="str">
            <v>Long-Term Approved Competitive Constraints</v>
          </cell>
          <cell r="D713" t="str">
            <v>Nodal</v>
          </cell>
          <cell r="E713" t="str">
            <v>Event - As Needed</v>
          </cell>
          <cell r="H713" t="str">
            <v>S</v>
          </cell>
          <cell r="U713" t="str">
            <v>Y</v>
          </cell>
          <cell r="V713" t="str">
            <v>Y</v>
          </cell>
          <cell r="W713" t="str">
            <v>Y</v>
          </cell>
          <cell r="X713" t="str">
            <v>Y</v>
          </cell>
          <cell r="Y713" t="str">
            <v>Y</v>
          </cell>
          <cell r="Z713" t="str">
            <v>Y</v>
          </cell>
          <cell r="AA713" t="str">
            <v>Y</v>
          </cell>
          <cell r="AC713" t="str">
            <v>Y</v>
          </cell>
          <cell r="AI713" t="str">
            <v xml:space="preserve">Post competitive constraints at least five Business Days before any change takes place to the MIS Secure Area. </v>
          </cell>
          <cell r="AJ713">
            <v>13093</v>
          </cell>
          <cell r="AK713" t="str">
            <v>Report</v>
          </cell>
          <cell r="AL713" t="str">
            <v>A</v>
          </cell>
          <cell r="AS713" t="str">
            <v>.xls</v>
          </cell>
          <cell r="AU713">
            <v>41172</v>
          </cell>
          <cell r="AV713" t="str">
            <v>Resmi Surendran</v>
          </cell>
          <cell r="AW713" t="str">
            <v>Kevin Hanson</v>
          </cell>
          <cell r="BA713" t="str">
            <v>Manual</v>
          </cell>
        </row>
        <row r="714">
          <cell r="B714" t="str">
            <v>NP3-192-M</v>
          </cell>
          <cell r="C714" t="str">
            <v>Suspended Competitive Constraints</v>
          </cell>
          <cell r="D714" t="str">
            <v>Retire</v>
          </cell>
          <cell r="E714" t="str">
            <v>Event - As Needed</v>
          </cell>
          <cell r="H714" t="str">
            <v>S</v>
          </cell>
          <cell r="U714" t="str">
            <v>Y</v>
          </cell>
          <cell r="V714" t="str">
            <v>Y</v>
          </cell>
          <cell r="W714" t="str">
            <v>Y</v>
          </cell>
          <cell r="X714" t="str">
            <v>Y</v>
          </cell>
          <cell r="Y714" t="str">
            <v>Y</v>
          </cell>
          <cell r="Z714" t="str">
            <v>Y</v>
          </cell>
          <cell r="AA714" t="str">
            <v>Y</v>
          </cell>
          <cell r="AC714" t="str">
            <v>Y</v>
          </cell>
          <cell r="AI714" t="str">
            <v xml:space="preserve">Post suspended competitive constraints and the duration of the suspension as soon as practicable to the MIS Secure Area. </v>
          </cell>
          <cell r="AJ714">
            <v>13094</v>
          </cell>
          <cell r="AK714" t="str">
            <v>Report</v>
          </cell>
          <cell r="AL714" t="str">
            <v>I</v>
          </cell>
          <cell r="AS714" t="str">
            <v>.xls</v>
          </cell>
          <cell r="AT714">
            <v>41438</v>
          </cell>
          <cell r="AV714" t="str">
            <v>Resmi Surendran</v>
          </cell>
          <cell r="AW714" t="str">
            <v>Kevin Hanson</v>
          </cell>
          <cell r="BA714" t="str">
            <v>Manual</v>
          </cell>
        </row>
        <row r="715">
          <cell r="B715" t="str">
            <v>NP6-576-AN</v>
          </cell>
          <cell r="C715" t="str">
            <v>Non-Spin Capacity Deployed</v>
          </cell>
          <cell r="D715" t="str">
            <v>Nodal</v>
          </cell>
          <cell r="E715" t="str">
            <v>Event - As Needed</v>
          </cell>
          <cell r="F715" t="str">
            <v>Y</v>
          </cell>
          <cell r="H715" t="str">
            <v>P</v>
          </cell>
          <cell r="T715" t="str">
            <v>Y</v>
          </cell>
          <cell r="AC715" t="str">
            <v>Y</v>
          </cell>
          <cell r="AI715" t="str">
            <v>ERCOT shall provide a notification to all QSEs via the MIS Public Area when any Non-Spin capacity is deployed on the ERCOT System showing the time, MW quantity and the anticipated duration of the deployment.</v>
          </cell>
          <cell r="AK715" t="str">
            <v>Alert/Notice</v>
          </cell>
          <cell r="AL715" t="str">
            <v>A</v>
          </cell>
          <cell r="AV715" t="str">
            <v>Jimmy Hartmann</v>
          </cell>
          <cell r="AW715" t="str">
            <v>Jerry Gaddy</v>
          </cell>
          <cell r="AX715" t="str">
            <v>Dave Pagliai/Steve White</v>
          </cell>
          <cell r="AY715" t="str">
            <v>Naga Valasagandla/Srenivas Badri</v>
          </cell>
          <cell r="AZ715" t="str">
            <v>Automated</v>
          </cell>
          <cell r="BA715" t="str">
            <v>EMS</v>
          </cell>
        </row>
        <row r="716">
          <cell r="B716" t="str">
            <v>NP4-410-CD</v>
          </cell>
          <cell r="C716" t="str">
            <v>DAM Remaining Available Credit Limit by Counter Party</v>
          </cell>
          <cell r="D716" t="str">
            <v>Nodal</v>
          </cell>
          <cell r="E716" t="str">
            <v>Event - every 15 min. from 0800 till 0945</v>
          </cell>
          <cell r="H716" t="str">
            <v>C</v>
          </cell>
          <cell r="Z716" t="str">
            <v>Y</v>
          </cell>
          <cell r="AI716" t="str">
            <v>Beginning no later than 0800 and ending at 0945 each Business Day, ERCOT shall post to the MIS Certified Area, approximately every 15 minutes, each active Counter-Party’s remaining Available Credit Limit (ACL) for that day’s DAM and the time at which the report was run.</v>
          </cell>
          <cell r="AJ716">
            <v>13095</v>
          </cell>
          <cell r="AK716" t="str">
            <v>Report</v>
          </cell>
          <cell r="AL716" t="str">
            <v>A</v>
          </cell>
          <cell r="AS716" t="str">
            <v>zip, .csv, .xml</v>
          </cell>
          <cell r="AU716">
            <v>41319</v>
          </cell>
          <cell r="AV716" t="str">
            <v>Carrie Bivens</v>
          </cell>
          <cell r="AW716" t="str">
            <v>Neelima Bezwada</v>
          </cell>
          <cell r="AX716" t="str">
            <v>Amy Lofton</v>
          </cell>
          <cell r="AY716" t="str">
            <v>Tracy Richter</v>
          </cell>
          <cell r="BA716" t="str">
            <v>MMS</v>
          </cell>
        </row>
        <row r="717">
          <cell r="B717" t="str">
            <v>OPG-456-AN</v>
          </cell>
          <cell r="C717" t="str">
            <v>Constant Frequency</v>
          </cell>
          <cell r="D717" t="str">
            <v>Nodal</v>
          </cell>
          <cell r="E717" t="str">
            <v>Event - Notification</v>
          </cell>
          <cell r="M717" t="str">
            <v>Y</v>
          </cell>
          <cell r="O717" t="str">
            <v>Y</v>
          </cell>
          <cell r="AI717" t="str">
            <v>When ERCOT LFC system fails and ERCOT has to switch to using a QSEs system on Constant frequency</v>
          </cell>
          <cell r="AK717" t="str">
            <v>Alert/Notice</v>
          </cell>
          <cell r="AL717" t="str">
            <v>A</v>
          </cell>
          <cell r="AU717">
            <v>40513</v>
          </cell>
          <cell r="AV717" t="str">
            <v>Jimmy Hartmann</v>
          </cell>
          <cell r="AW717" t="str">
            <v>Jerry Gaddy</v>
          </cell>
          <cell r="AX717" t="str">
            <v>Amy Lofton</v>
          </cell>
          <cell r="AY717" t="str">
            <v>Tracy Richter</v>
          </cell>
          <cell r="AZ717" t="str">
            <v>User Entered</v>
          </cell>
          <cell r="BA717" t="str">
            <v>Manual</v>
          </cell>
        </row>
        <row r="718">
          <cell r="B718" t="str">
            <v>OPG-557-M</v>
          </cell>
          <cell r="C718" t="str">
            <v>RMR Dispatch Forecast Reports</v>
          </cell>
          <cell r="D718" t="str">
            <v>Retire</v>
          </cell>
          <cell r="E718" t="str">
            <v>Chron - Weekly, Monthly, Annually</v>
          </cell>
          <cell r="F718" t="str">
            <v>Y</v>
          </cell>
          <cell r="H718" t="str">
            <v>P</v>
          </cell>
          <cell r="T718" t="str">
            <v>Y</v>
          </cell>
          <cell r="AI718" t="str">
            <v>Post RMR orders on the MIS</v>
          </cell>
          <cell r="AK718" t="str">
            <v>Report</v>
          </cell>
          <cell r="AL718" t="str">
            <v>I</v>
          </cell>
          <cell r="AM718" t="str">
            <v>NP3-544</v>
          </cell>
          <cell r="AS718" t="str">
            <v>.xls</v>
          </cell>
          <cell r="AT718">
            <v>40506</v>
          </cell>
          <cell r="AV718" t="str">
            <v>Jay Teixeira</v>
          </cell>
          <cell r="AW718" t="str">
            <v>Ken Dye</v>
          </cell>
          <cell r="BA718" t="str">
            <v>Manual</v>
          </cell>
        </row>
        <row r="719">
          <cell r="B719" t="str">
            <v>OPG-698-M</v>
          </cell>
          <cell r="C719" t="str">
            <v>NOGRR - Impact Analysis</v>
          </cell>
          <cell r="D719" t="str">
            <v>Exists - No change</v>
          </cell>
          <cell r="E719" t="str">
            <v>Event - As filed or approved</v>
          </cell>
          <cell r="F719" t="str">
            <v>Y</v>
          </cell>
          <cell r="H719" t="str">
            <v>P</v>
          </cell>
          <cell r="T719" t="str">
            <v>Y</v>
          </cell>
          <cell r="AI719" t="str">
            <v>Post IA on the MIS</v>
          </cell>
          <cell r="AK719" t="str">
            <v>Document</v>
          </cell>
          <cell r="AL719" t="str">
            <v>A</v>
          </cell>
          <cell r="AS719" t="str">
            <v>.doc</v>
          </cell>
          <cell r="AU719">
            <v>25569</v>
          </cell>
          <cell r="AV719" t="str">
            <v>Ann Boren</v>
          </cell>
          <cell r="AW719" t="str">
            <v>Cory Phillips</v>
          </cell>
          <cell r="BA719" t="str">
            <v>Manual</v>
          </cell>
        </row>
        <row r="720">
          <cell r="B720" t="str">
            <v>OPG-702-M</v>
          </cell>
          <cell r="C720" t="str">
            <v>Urgent NOGRRs</v>
          </cell>
          <cell r="D720" t="str">
            <v>Exists - No change</v>
          </cell>
          <cell r="E720" t="str">
            <v>Event - As filed or approved</v>
          </cell>
          <cell r="F720" t="str">
            <v>Y</v>
          </cell>
          <cell r="H720" t="str">
            <v>P</v>
          </cell>
          <cell r="T720" t="str">
            <v>Y</v>
          </cell>
          <cell r="AI720" t="str">
            <v>Post notices of an urgent NOGRR on the MIS</v>
          </cell>
          <cell r="AK720" t="str">
            <v>Document</v>
          </cell>
          <cell r="AL720" t="str">
            <v>A</v>
          </cell>
          <cell r="AS720" t="str">
            <v>.doc</v>
          </cell>
          <cell r="AU720">
            <v>25569</v>
          </cell>
          <cell r="AV720" t="str">
            <v>Ann Boren</v>
          </cell>
          <cell r="AW720" t="str">
            <v>Cory Phillips</v>
          </cell>
          <cell r="BA720" t="str">
            <v>Manual</v>
          </cell>
        </row>
        <row r="721">
          <cell r="B721" t="str">
            <v>OPG-736-M</v>
          </cell>
          <cell r="C721" t="str">
            <v>ROS Report</v>
          </cell>
          <cell r="D721" t="str">
            <v>Exists - No change</v>
          </cell>
          <cell r="E721" t="str">
            <v>Event - As filed or approved</v>
          </cell>
          <cell r="F721" t="str">
            <v>Y</v>
          </cell>
          <cell r="H721" t="str">
            <v>P</v>
          </cell>
          <cell r="T721" t="str">
            <v>Y</v>
          </cell>
          <cell r="AI721" t="str">
            <v>Post the ROS Report</v>
          </cell>
          <cell r="AK721" t="str">
            <v>Document</v>
          </cell>
          <cell r="AL721" t="str">
            <v>A</v>
          </cell>
          <cell r="AS721" t="str">
            <v>.doc</v>
          </cell>
          <cell r="AU721">
            <v>25569</v>
          </cell>
          <cell r="AV721" t="str">
            <v>Ann Boren</v>
          </cell>
          <cell r="AW721" t="str">
            <v>Cory Phillips</v>
          </cell>
          <cell r="BA721" t="str">
            <v>Manual</v>
          </cell>
        </row>
        <row r="722">
          <cell r="B722" t="str">
            <v>RMG-300-M</v>
          </cell>
          <cell r="C722" t="str">
            <v>Retail Market Guide (RMG) Revision Request Decisions</v>
          </cell>
          <cell r="D722" t="str">
            <v>Retire</v>
          </cell>
          <cell r="E722" t="str">
            <v>Event - As filed or approved</v>
          </cell>
          <cell r="F722" t="str">
            <v>Y</v>
          </cell>
          <cell r="H722" t="str">
            <v>P</v>
          </cell>
          <cell r="T722" t="str">
            <v>Y</v>
          </cell>
          <cell r="AI722" t="str">
            <v>All decisions of the RMS, the TAC and the BOD with respect to any RMGRR shall be posted to the Market Information System (MIS) within three (3) Business Days of the date of the decision.  All such postings shall be maintained on the MIS for at least 180 days from the date of posting.</v>
          </cell>
          <cell r="AK722" t="str">
            <v>Document</v>
          </cell>
          <cell r="AL722" t="str">
            <v>I</v>
          </cell>
          <cell r="AS722" t="str">
            <v>.doc</v>
          </cell>
          <cell r="AU722">
            <v>25569</v>
          </cell>
          <cell r="AV722" t="str">
            <v>Ann Boren</v>
          </cell>
          <cell r="AW722" t="str">
            <v>Cory Phillips</v>
          </cell>
          <cell r="BA722" t="str">
            <v>Manual</v>
          </cell>
        </row>
        <row r="723">
          <cell r="B723" t="str">
            <v>RMG-301-M</v>
          </cell>
          <cell r="C723" t="str">
            <v>Administrative RMGRRs</v>
          </cell>
          <cell r="D723" t="str">
            <v>Exists - No change</v>
          </cell>
          <cell r="E723" t="str">
            <v>Event - As filed or approved</v>
          </cell>
          <cell r="F723" t="str">
            <v>Y</v>
          </cell>
          <cell r="H723" t="str">
            <v>P</v>
          </cell>
          <cell r="T723" t="str">
            <v>Y</v>
          </cell>
          <cell r="AI723" t="str">
            <v>ERCOT shall post such Administrative RMGRR to the MIS and distribute the RMGRR to the RMS at least ten (10) Business Days before implementation.</v>
          </cell>
          <cell r="AK723" t="str">
            <v>Document</v>
          </cell>
          <cell r="AL723" t="str">
            <v>A</v>
          </cell>
          <cell r="AS723" t="str">
            <v>.doc</v>
          </cell>
          <cell r="AU723">
            <v>25569</v>
          </cell>
          <cell r="AV723" t="str">
            <v>Ann Boren</v>
          </cell>
          <cell r="AW723" t="str">
            <v>Cory Phillips</v>
          </cell>
          <cell r="BA723" t="str">
            <v>Manual</v>
          </cell>
        </row>
        <row r="724">
          <cell r="B724" t="str">
            <v>RMG-302-M</v>
          </cell>
          <cell r="C724" t="str">
            <v>Completed RMGRRs</v>
          </cell>
          <cell r="D724" t="str">
            <v>Exists - No change</v>
          </cell>
          <cell r="E724" t="str">
            <v>Event - As filed or approved</v>
          </cell>
          <cell r="F724" t="str">
            <v>Y</v>
          </cell>
          <cell r="H724" t="str">
            <v>P</v>
          </cell>
          <cell r="T724" t="str">
            <v>Y</v>
          </cell>
          <cell r="AI724" t="str">
            <v>Post completed or corrected RMGRRs on the MIS</v>
          </cell>
          <cell r="AK724" t="str">
            <v>Document</v>
          </cell>
          <cell r="AL724" t="str">
            <v>A</v>
          </cell>
          <cell r="AS724" t="str">
            <v>.doc</v>
          </cell>
          <cell r="AU724">
            <v>25569</v>
          </cell>
          <cell r="AV724" t="str">
            <v>Ann Boren</v>
          </cell>
          <cell r="AW724" t="str">
            <v>Cory Phillips</v>
          </cell>
          <cell r="BA724" t="str">
            <v>Manual</v>
          </cell>
        </row>
        <row r="725">
          <cell r="B725" t="str">
            <v>RMG-303-M</v>
          </cell>
          <cell r="C725" t="str">
            <v>RMGRR Comments</v>
          </cell>
          <cell r="D725" t="str">
            <v>Exists - No change</v>
          </cell>
          <cell r="E725" t="str">
            <v>Event - As filed or approved</v>
          </cell>
          <cell r="F725" t="str">
            <v>Y</v>
          </cell>
          <cell r="H725" t="str">
            <v>P</v>
          </cell>
          <cell r="T725" t="str">
            <v>Y</v>
          </cell>
          <cell r="AI725" t="str">
            <v>Comments on the RMGRR</v>
          </cell>
          <cell r="AK725" t="str">
            <v>Document</v>
          </cell>
          <cell r="AL725" t="str">
            <v>A</v>
          </cell>
          <cell r="AS725" t="str">
            <v>.doc</v>
          </cell>
          <cell r="AU725">
            <v>25569</v>
          </cell>
          <cell r="AV725" t="str">
            <v>Ann Boren</v>
          </cell>
          <cell r="AW725" t="str">
            <v>Cory Phillips</v>
          </cell>
          <cell r="BA725" t="str">
            <v>Manual</v>
          </cell>
        </row>
        <row r="726">
          <cell r="B726" t="str">
            <v>RMG-304-M</v>
          </cell>
          <cell r="C726" t="str">
            <v>RMGRR Comments Form</v>
          </cell>
          <cell r="D726" t="str">
            <v>Exists - No change</v>
          </cell>
          <cell r="E726" t="str">
            <v>Event - As filed or approved</v>
          </cell>
          <cell r="F726" t="str">
            <v>Y</v>
          </cell>
          <cell r="H726" t="str">
            <v>P</v>
          </cell>
          <cell r="T726" t="str">
            <v>Y</v>
          </cell>
          <cell r="AI726" t="str">
            <v>RMGRR Comment Form</v>
          </cell>
          <cell r="AK726" t="str">
            <v>Form</v>
          </cell>
          <cell r="AL726" t="str">
            <v>A</v>
          </cell>
          <cell r="AS726" t="str">
            <v>.doc</v>
          </cell>
          <cell r="AU726">
            <v>25569</v>
          </cell>
          <cell r="AV726" t="str">
            <v>Ann Boren</v>
          </cell>
          <cell r="AW726" t="str">
            <v>Cory Phillips</v>
          </cell>
          <cell r="BA726" t="str">
            <v>Manual</v>
          </cell>
        </row>
        <row r="727">
          <cell r="B727" t="str">
            <v>RMG-305-M</v>
          </cell>
          <cell r="C727" t="str">
            <v>Retail Market Subcommittee (RMS) Report</v>
          </cell>
          <cell r="D727" t="str">
            <v>Exists - No change</v>
          </cell>
          <cell r="E727" t="str">
            <v>Event - As filed or approved</v>
          </cell>
          <cell r="F727" t="str">
            <v>Y</v>
          </cell>
          <cell r="H727" t="str">
            <v>P</v>
          </cell>
          <cell r="T727" t="str">
            <v>Y</v>
          </cell>
          <cell r="AI727" t="str">
            <v>RMS Report is posted on MIS</v>
          </cell>
          <cell r="AK727" t="str">
            <v>Document</v>
          </cell>
          <cell r="AL727" t="str">
            <v>A</v>
          </cell>
          <cell r="AS727" t="str">
            <v>.doc</v>
          </cell>
          <cell r="AU727">
            <v>25569</v>
          </cell>
          <cell r="AV727" t="str">
            <v>Ann Boren</v>
          </cell>
          <cell r="AW727" t="str">
            <v>Cory Phillips</v>
          </cell>
          <cell r="BA727" t="str">
            <v>Manual</v>
          </cell>
        </row>
        <row r="728">
          <cell r="B728" t="str">
            <v>RMG-306-M</v>
          </cell>
          <cell r="C728" t="str">
            <v>RMS Recommendations Report Comments</v>
          </cell>
          <cell r="D728" t="str">
            <v>Retire</v>
          </cell>
          <cell r="E728" t="str">
            <v>Event - As filed or approved</v>
          </cell>
          <cell r="F728" t="str">
            <v>Y</v>
          </cell>
          <cell r="H728" t="str">
            <v>P</v>
          </cell>
          <cell r="T728" t="str">
            <v>Y</v>
          </cell>
          <cell r="AI728" t="str">
            <v>Comments on the RMC Recommendations report to TAC</v>
          </cell>
          <cell r="AK728" t="str">
            <v>Document</v>
          </cell>
          <cell r="AL728" t="str">
            <v>I</v>
          </cell>
          <cell r="AS728" t="str">
            <v>.doc</v>
          </cell>
          <cell r="AU728">
            <v>25569</v>
          </cell>
          <cell r="AV728" t="str">
            <v>Ann Boren</v>
          </cell>
          <cell r="AW728" t="str">
            <v>Cory Phillips</v>
          </cell>
          <cell r="BA728" t="str">
            <v>Manual</v>
          </cell>
        </row>
        <row r="729">
          <cell r="B729" t="str">
            <v>RMG-307-M</v>
          </cell>
          <cell r="C729" t="str">
            <v>RMGRR - Impact Analysis</v>
          </cell>
          <cell r="D729" t="str">
            <v>Exists - No change</v>
          </cell>
          <cell r="E729" t="str">
            <v>Event - As filed or approved</v>
          </cell>
          <cell r="F729" t="str">
            <v>Y</v>
          </cell>
          <cell r="H729" t="str">
            <v>P</v>
          </cell>
          <cell r="T729" t="str">
            <v>Y</v>
          </cell>
          <cell r="AI729" t="str">
            <v>Post IA on the MIS</v>
          </cell>
          <cell r="AK729" t="str">
            <v>Document</v>
          </cell>
          <cell r="AL729" t="str">
            <v>A</v>
          </cell>
          <cell r="AS729" t="str">
            <v>.doc</v>
          </cell>
          <cell r="AU729">
            <v>25569</v>
          </cell>
          <cell r="AV729" t="str">
            <v>Ann Boren</v>
          </cell>
          <cell r="AW729" t="str">
            <v>Cory Phillips</v>
          </cell>
          <cell r="BA729" t="str">
            <v>Manual</v>
          </cell>
        </row>
        <row r="730">
          <cell r="B730" t="str">
            <v>RMG-308-M</v>
          </cell>
          <cell r="C730" t="str">
            <v>Urgent RMGRRs</v>
          </cell>
          <cell r="D730" t="str">
            <v>Exists - No change</v>
          </cell>
          <cell r="E730" t="str">
            <v>Event - As filed or approved</v>
          </cell>
          <cell r="F730" t="str">
            <v>Y</v>
          </cell>
          <cell r="H730" t="str">
            <v>P</v>
          </cell>
          <cell r="T730" t="str">
            <v>Y</v>
          </cell>
          <cell r="AI730" t="str">
            <v>Urgent RMGRR requests</v>
          </cell>
          <cell r="AK730" t="str">
            <v>Document</v>
          </cell>
          <cell r="AL730" t="str">
            <v>A</v>
          </cell>
          <cell r="AS730" t="str">
            <v>.doc</v>
          </cell>
          <cell r="AU730">
            <v>25569</v>
          </cell>
          <cell r="AV730" t="str">
            <v>Ann Boren</v>
          </cell>
          <cell r="AW730" t="str">
            <v>Cory Phillips</v>
          </cell>
          <cell r="BA730" t="str">
            <v>Manual</v>
          </cell>
        </row>
        <row r="731">
          <cell r="B731" t="str">
            <v>RMG-310-M</v>
          </cell>
          <cell r="C731" t="str">
            <v>Appeals to Retail Market Subcommittee</v>
          </cell>
          <cell r="D731" t="str">
            <v>Exists - No change</v>
          </cell>
          <cell r="E731" t="str">
            <v>Event - As filed or approved</v>
          </cell>
          <cell r="F731" t="str">
            <v>Y</v>
          </cell>
          <cell r="H731" t="str">
            <v>P</v>
          </cell>
          <cell r="T731" t="str">
            <v>Y</v>
          </cell>
          <cell r="AI731" t="str">
            <v>Post CMGRR appeals to RMS on the MIS</v>
          </cell>
          <cell r="AK731" t="str">
            <v>Document</v>
          </cell>
          <cell r="AL731" t="str">
            <v>A</v>
          </cell>
          <cell r="AS731" t="str">
            <v>.doc</v>
          </cell>
          <cell r="AU731">
            <v>25569</v>
          </cell>
          <cell r="AV731" t="str">
            <v>Ann Boren</v>
          </cell>
          <cell r="AW731" t="str">
            <v>Cory Phillips</v>
          </cell>
          <cell r="BA731" t="str">
            <v>Manual</v>
          </cell>
        </row>
        <row r="732">
          <cell r="B732" t="str">
            <v>RMG-315-M</v>
          </cell>
          <cell r="C732" t="str">
            <v>Retail Market Guide (RMG)</v>
          </cell>
          <cell r="D732" t="str">
            <v>Exists - No change</v>
          </cell>
          <cell r="E732" t="str">
            <v>Event - As Needed</v>
          </cell>
          <cell r="F732" t="str">
            <v>Y</v>
          </cell>
          <cell r="H732" t="str">
            <v>P</v>
          </cell>
          <cell r="T732" t="str">
            <v>Y</v>
          </cell>
          <cell r="AC732" t="str">
            <v>Y</v>
          </cell>
          <cell r="AI732" t="str">
            <v>The Retail Market Guide is a reference document for rules affecting the competitive retail electric market in Texas.</v>
          </cell>
          <cell r="AK732" t="str">
            <v>Document</v>
          </cell>
          <cell r="AL732" t="str">
            <v>A</v>
          </cell>
          <cell r="AS732" t="str">
            <v>.doc</v>
          </cell>
          <cell r="AU732">
            <v>25569</v>
          </cell>
          <cell r="AV732" t="str">
            <v>Ann Boren</v>
          </cell>
          <cell r="AW732" t="str">
            <v>Chad Seely</v>
          </cell>
          <cell r="BA732" t="str">
            <v>Manual</v>
          </cell>
        </row>
        <row r="733">
          <cell r="B733" t="str">
            <v>RMG-330-AN</v>
          </cell>
          <cell r="C733" t="str">
            <v>Incomplete RMGRR Notification</v>
          </cell>
          <cell r="D733" t="str">
            <v>Exists - No change</v>
          </cell>
          <cell r="E733" t="str">
            <v>Event - Notification</v>
          </cell>
          <cell r="L733" t="str">
            <v>Y</v>
          </cell>
          <cell r="Q733" t="str">
            <v>Y</v>
          </cell>
          <cell r="AD733" t="str">
            <v>SUBCOMMITTEE</v>
          </cell>
          <cell r="AI733" t="str">
            <v>ERCOT shall evaluate the RMGRR for completeness and shall notify the submitter, within five Business Days of receipt, if the RMGRR is incomplete, including the reasons for such status.</v>
          </cell>
          <cell r="AK733" t="str">
            <v>Alert/Notice</v>
          </cell>
          <cell r="AL733" t="str">
            <v>A</v>
          </cell>
          <cell r="AV733" t="str">
            <v>Ann Boren</v>
          </cell>
          <cell r="AW733" t="str">
            <v>Cory Phillips</v>
          </cell>
          <cell r="AZ733" t="str">
            <v>Manual</v>
          </cell>
          <cell r="BA733" t="str">
            <v>Manual</v>
          </cell>
        </row>
        <row r="734">
          <cell r="B734" t="str">
            <v>RMG-710-AN</v>
          </cell>
          <cell r="C734" t="str">
            <v>Notification to ROR of Certification Status</v>
          </cell>
          <cell r="D734" t="str">
            <v>Retail</v>
          </cell>
          <cell r="E734" t="str">
            <v>Event - Notification</v>
          </cell>
          <cell r="L734" t="str">
            <v>Y</v>
          </cell>
          <cell r="Q734" t="str">
            <v>Y</v>
          </cell>
          <cell r="U734" t="str">
            <v>Y</v>
          </cell>
          <cell r="V734" t="str">
            <v>Y</v>
          </cell>
          <cell r="W734" t="str">
            <v>Y</v>
          </cell>
          <cell r="AI734" t="str">
            <v>ERCOT notifies REP of Record (ROR) of certification status in the gaining TDSPs territory</v>
          </cell>
          <cell r="AK734" t="str">
            <v>Alert/Notice</v>
          </cell>
          <cell r="AL734" t="str">
            <v>A</v>
          </cell>
          <cell r="AV734" t="str">
            <v>David Michelsen</v>
          </cell>
          <cell r="AW734" t="str">
            <v>David Gonzales</v>
          </cell>
          <cell r="AZ734" t="str">
            <v>Manual</v>
          </cell>
          <cell r="BA734" t="str">
            <v>Manual</v>
          </cell>
        </row>
        <row r="735">
          <cell r="B735" t="str">
            <v>RMG-711-AN</v>
          </cell>
          <cell r="C735" t="str">
            <v>Mass Transition Initiation on a Business Day not Prior to a Weekend or ERCOT Holiday</v>
          </cell>
          <cell r="D735" t="str">
            <v>Retail</v>
          </cell>
          <cell r="E735" t="str">
            <v>Event - Notification</v>
          </cell>
          <cell r="L735" t="str">
            <v>Y</v>
          </cell>
          <cell r="Q735" t="str">
            <v>Y</v>
          </cell>
          <cell r="U735" t="str">
            <v>Y</v>
          </cell>
          <cell r="V735" t="str">
            <v>Y</v>
          </cell>
          <cell r="W735" t="str">
            <v>Y</v>
          </cell>
          <cell r="AI735" t="str">
            <v>Upon confirmation that a Mass Transition event will occur, ERCOT shall notify the MPs who have responsibilities in completing the Mass Transition via email by close of that Business Day</v>
          </cell>
          <cell r="AK735" t="str">
            <v>Alert/Notice</v>
          </cell>
          <cell r="AL735" t="str">
            <v>A</v>
          </cell>
          <cell r="AV735" t="str">
            <v>David Michelsen</v>
          </cell>
          <cell r="AW735" t="str">
            <v>David Gonzales</v>
          </cell>
          <cell r="AZ735" t="str">
            <v>Manual</v>
          </cell>
          <cell r="BA735" t="str">
            <v>Manual</v>
          </cell>
        </row>
        <row r="736">
          <cell r="B736" t="str">
            <v>RMG-713-AN</v>
          </cell>
          <cell r="C736" t="str">
            <v>Mass Transition Notification to POLRs/CRs</v>
          </cell>
          <cell r="D736" t="str">
            <v>Retail</v>
          </cell>
          <cell r="E736" t="str">
            <v>Event - Notification</v>
          </cell>
          <cell r="L736" t="str">
            <v>Y</v>
          </cell>
          <cell r="Q736" t="str">
            <v>Y</v>
          </cell>
          <cell r="U736" t="str">
            <v>Y</v>
          </cell>
          <cell r="AI736" t="str">
            <v>Identify/notify the appropriate POLR(s) or designated CR of a Mass Transition event</v>
          </cell>
          <cell r="AK736" t="str">
            <v>Alert/Notice</v>
          </cell>
          <cell r="AL736" t="str">
            <v>A</v>
          </cell>
          <cell r="AV736" t="str">
            <v>David Michelsen</v>
          </cell>
          <cell r="AW736" t="str">
            <v>David Gonzales</v>
          </cell>
          <cell r="AZ736" t="str">
            <v>Manual</v>
          </cell>
          <cell r="BA736" t="str">
            <v>Manual</v>
          </cell>
        </row>
        <row r="737">
          <cell r="B737" t="str">
            <v>RMG-714-AN</v>
          </cell>
          <cell r="C737" t="str">
            <v>Market Wide Mass Transition Notification</v>
          </cell>
          <cell r="D737" t="str">
            <v>Retail</v>
          </cell>
          <cell r="E737" t="str">
            <v>Event - Notification</v>
          </cell>
          <cell r="K737" t="str">
            <v>Y</v>
          </cell>
          <cell r="L737" t="str">
            <v>Y</v>
          </cell>
          <cell r="Q737" t="str">
            <v>Y</v>
          </cell>
          <cell r="U737" t="str">
            <v>Y</v>
          </cell>
          <cell r="V737" t="str">
            <v>Y</v>
          </cell>
          <cell r="W737" t="str">
            <v>Y</v>
          </cell>
          <cell r="AE737" t="str">
            <v>Y</v>
          </cell>
          <cell r="AI737" t="str">
            <v>Market notification of the Mass Transition to parties not involved in the transition</v>
          </cell>
          <cell r="AK737" t="str">
            <v>Alert/Notice</v>
          </cell>
          <cell r="AL737" t="str">
            <v>A</v>
          </cell>
          <cell r="AV737" t="str">
            <v>David Michelsen</v>
          </cell>
          <cell r="AW737" t="str">
            <v>David Gonzales</v>
          </cell>
          <cell r="AZ737" t="str">
            <v>Manual</v>
          </cell>
          <cell r="BA737" t="str">
            <v>Manual</v>
          </cell>
        </row>
        <row r="738">
          <cell r="B738" t="str">
            <v>RMG-715-AN</v>
          </cell>
          <cell r="C738" t="str">
            <v>Mass Transition Completion Notification</v>
          </cell>
          <cell r="D738" t="str">
            <v>Retail</v>
          </cell>
          <cell r="E738" t="str">
            <v>Event - Notification</v>
          </cell>
          <cell r="K738" t="str">
            <v>Y</v>
          </cell>
          <cell r="L738" t="str">
            <v>Y</v>
          </cell>
          <cell r="Q738" t="str">
            <v>Y</v>
          </cell>
          <cell r="S738" t="str">
            <v>Y</v>
          </cell>
          <cell r="U738" t="str">
            <v>Y</v>
          </cell>
          <cell r="V738" t="str">
            <v>Y</v>
          </cell>
          <cell r="W738" t="str">
            <v>Y</v>
          </cell>
          <cell r="AE738" t="str">
            <v>Y</v>
          </cell>
          <cell r="AI738" t="str">
            <v>Provide notification to involved parties of the conclusion of the Mass Transition based on successful completion of transition activities</v>
          </cell>
          <cell r="AK738" t="str">
            <v>Alert/Notice</v>
          </cell>
          <cell r="AL738" t="str">
            <v>A</v>
          </cell>
          <cell r="AV738" t="str">
            <v>David Michelsen</v>
          </cell>
          <cell r="AW738" t="str">
            <v>David Gonzales</v>
          </cell>
          <cell r="AZ738" t="str">
            <v>Manual</v>
          </cell>
          <cell r="BA738" t="str">
            <v>Manual</v>
          </cell>
        </row>
        <row r="739">
          <cell r="B739" t="str">
            <v>RMG-716-AN</v>
          </cell>
          <cell r="C739" t="str">
            <v>Mass Transition Notification Updates to Affected CRs</v>
          </cell>
          <cell r="D739" t="str">
            <v>Retail</v>
          </cell>
          <cell r="E739" t="str">
            <v>Event - Notification</v>
          </cell>
          <cell r="K739" t="str">
            <v>Y</v>
          </cell>
          <cell r="L739" t="str">
            <v>Y</v>
          </cell>
          <cell r="Q739" t="str">
            <v>Y</v>
          </cell>
          <cell r="U739" t="str">
            <v>Y</v>
          </cell>
          <cell r="AI739" t="str">
            <v>After the PUCT has approved the transition of ESI IDs, ERCOT will issue periodic notifications to the affected CRs</v>
          </cell>
          <cell r="AK739" t="str">
            <v>Alert/Notice</v>
          </cell>
          <cell r="AL739" t="str">
            <v>A</v>
          </cell>
          <cell r="AV739" t="str">
            <v>David Michelsen</v>
          </cell>
          <cell r="AW739" t="str">
            <v>David Gonzales</v>
          </cell>
          <cell r="AZ739" t="str">
            <v>Manual</v>
          </cell>
          <cell r="BA739" t="str">
            <v>Manual</v>
          </cell>
        </row>
        <row r="740">
          <cell r="B740" t="str">
            <v>SMOG-100-M</v>
          </cell>
          <cell r="C740" t="str">
            <v>Settlement Metering Operating Guide (SMOG)</v>
          </cell>
          <cell r="D740" t="str">
            <v>Exists - No change</v>
          </cell>
          <cell r="E740" t="str">
            <v>Event - As filed or approved</v>
          </cell>
          <cell r="F740" t="str">
            <v>Y</v>
          </cell>
          <cell r="H740" t="str">
            <v>P</v>
          </cell>
          <cell r="T740" t="str">
            <v>Y</v>
          </cell>
          <cell r="AC740" t="str">
            <v>Y</v>
          </cell>
          <cell r="AI740" t="str">
            <v xml:space="preserve">The Settlement Metering Operating Guide describes the standards, specifications, procedures and practices for EPS metering. </v>
          </cell>
          <cell r="AK740" t="str">
            <v>Document</v>
          </cell>
          <cell r="AL740" t="str">
            <v>A</v>
          </cell>
          <cell r="AS740" t="str">
            <v>.doc</v>
          </cell>
          <cell r="AU740">
            <v>25569</v>
          </cell>
          <cell r="AV740" t="str">
            <v>Ann Boren</v>
          </cell>
          <cell r="AW740" t="str">
            <v>Chad Seely</v>
          </cell>
          <cell r="BA740" t="str">
            <v>Manual</v>
          </cell>
        </row>
        <row r="741">
          <cell r="B741" t="str">
            <v>SMOG-101-M</v>
          </cell>
          <cell r="C741" t="str">
            <v>Settlement Metering Operating Guide (SMOG) Revision Requests</v>
          </cell>
          <cell r="D741" t="str">
            <v>Retire</v>
          </cell>
          <cell r="E741" t="str">
            <v>Event - As filed or approved</v>
          </cell>
          <cell r="F741" t="str">
            <v>Y</v>
          </cell>
          <cell r="H741" t="str">
            <v>P</v>
          </cell>
          <cell r="T741" t="str">
            <v>Y</v>
          </cell>
          <cell r="AI741" t="str">
            <v>SMOGRRs posted to the MIS</v>
          </cell>
          <cell r="AK741" t="str">
            <v>Document</v>
          </cell>
          <cell r="AL741" t="str">
            <v>I</v>
          </cell>
          <cell r="AS741" t="str">
            <v>.doc</v>
          </cell>
          <cell r="AU741">
            <v>25569</v>
          </cell>
          <cell r="AV741" t="str">
            <v>Ann Boren</v>
          </cell>
          <cell r="AW741" t="str">
            <v>Cory Phillips</v>
          </cell>
          <cell r="BA741" t="str">
            <v>Manual</v>
          </cell>
        </row>
        <row r="742">
          <cell r="B742" t="str">
            <v>SMOG-102-M</v>
          </cell>
          <cell r="C742" t="str">
            <v>SMOGRR Submission Form</v>
          </cell>
          <cell r="D742" t="str">
            <v>Exists - No change</v>
          </cell>
          <cell r="E742" t="str">
            <v>Event - As filed or approved</v>
          </cell>
          <cell r="F742" t="str">
            <v>Y</v>
          </cell>
          <cell r="H742" t="str">
            <v>P</v>
          </cell>
          <cell r="T742" t="str">
            <v>Y</v>
          </cell>
          <cell r="AI742" t="str">
            <v>Form to submit a SMOGRR</v>
          </cell>
          <cell r="AK742" t="str">
            <v>Form</v>
          </cell>
          <cell r="AL742" t="str">
            <v>A</v>
          </cell>
          <cell r="AS742" t="str">
            <v>.doc</v>
          </cell>
          <cell r="AU742">
            <v>25569</v>
          </cell>
          <cell r="AV742" t="str">
            <v>Ann Boren</v>
          </cell>
          <cell r="AW742" t="str">
            <v>Cory Phillips</v>
          </cell>
          <cell r="BA742" t="str">
            <v>Manual</v>
          </cell>
        </row>
        <row r="743">
          <cell r="B743" t="str">
            <v>SMOG-103-M</v>
          </cell>
          <cell r="C743" t="str">
            <v>Completed SMOGRRs</v>
          </cell>
          <cell r="D743" t="str">
            <v>Exists - No change</v>
          </cell>
          <cell r="E743" t="str">
            <v>Event - As filed or approved</v>
          </cell>
          <cell r="F743" t="str">
            <v>Y</v>
          </cell>
          <cell r="H743" t="str">
            <v>P</v>
          </cell>
          <cell r="T743" t="str">
            <v>Y</v>
          </cell>
          <cell r="AI743" t="str">
            <v>Complete or corrected SMOGRR posted to the MIS</v>
          </cell>
          <cell r="AK743" t="str">
            <v>Document</v>
          </cell>
          <cell r="AL743" t="str">
            <v>A</v>
          </cell>
          <cell r="AS743" t="str">
            <v>.doc</v>
          </cell>
          <cell r="AU743">
            <v>25569</v>
          </cell>
          <cell r="AV743" t="str">
            <v>Ann Boren</v>
          </cell>
          <cell r="AW743" t="str">
            <v>Cory Phillips</v>
          </cell>
          <cell r="BA743" t="str">
            <v>Manual</v>
          </cell>
        </row>
        <row r="744">
          <cell r="B744" t="str">
            <v>SMOG-104-AN</v>
          </cell>
          <cell r="C744" t="str">
            <v>Incomplete SMOGRR Notification</v>
          </cell>
          <cell r="D744" t="str">
            <v>Nodal</v>
          </cell>
          <cell r="E744" t="str">
            <v>Event - Notification</v>
          </cell>
          <cell r="L744" t="str">
            <v>Y</v>
          </cell>
          <cell r="Q744" t="str">
            <v>Y</v>
          </cell>
          <cell r="AD744" t="str">
            <v>SUBCOMMITTEE</v>
          </cell>
          <cell r="AI744" t="str">
            <v>ERCOT shall evaluate the SMOGRR for completeness and shall notify the submitter, within five Business Days of receipt, if the SMOGRR is incomplete, including the reasons for such status.</v>
          </cell>
          <cell r="AK744" t="str">
            <v>Alert/Notice</v>
          </cell>
          <cell r="AL744" t="str">
            <v>A</v>
          </cell>
          <cell r="AU744">
            <v>40513</v>
          </cell>
          <cell r="AV744" t="str">
            <v>Ann Boren</v>
          </cell>
          <cell r="AW744" t="str">
            <v>Cory Phillips</v>
          </cell>
          <cell r="AZ744" t="str">
            <v>Manual</v>
          </cell>
          <cell r="BA744" t="str">
            <v>Manual</v>
          </cell>
        </row>
        <row r="745">
          <cell r="B745" t="str">
            <v>SMOG-104-M</v>
          </cell>
          <cell r="C745" t="str">
            <v>Settlement Metering Operating Guide (SMOG) Revision Request Decisions</v>
          </cell>
          <cell r="D745" t="str">
            <v>Retire</v>
          </cell>
          <cell r="E745" t="str">
            <v>Event - As filed or approved</v>
          </cell>
          <cell r="F745" t="str">
            <v>Y</v>
          </cell>
          <cell r="H745" t="str">
            <v>P</v>
          </cell>
          <cell r="T745" t="str">
            <v>Y</v>
          </cell>
          <cell r="AI745" t="str">
            <v>Decisions of the Metering Working Group (MWG), WMS, TAC and the BOD with respect to any Settlement Metering Operating Guide Revision Request (SMOGRR) shall be posted to the MIS</v>
          </cell>
          <cell r="AK745" t="str">
            <v>Document</v>
          </cell>
          <cell r="AL745" t="str">
            <v>I</v>
          </cell>
          <cell r="AU745">
            <v>25569</v>
          </cell>
          <cell r="AV745" t="str">
            <v>Ann Boren</v>
          </cell>
          <cell r="AW745" t="str">
            <v>Cory Phillips</v>
          </cell>
          <cell r="BA745" t="str">
            <v>Manual</v>
          </cell>
        </row>
        <row r="746">
          <cell r="B746" t="str">
            <v>SMOG-105-M</v>
          </cell>
          <cell r="C746" t="str">
            <v>SMOGRR Comments</v>
          </cell>
          <cell r="D746" t="str">
            <v>Exists - No change</v>
          </cell>
          <cell r="E746" t="str">
            <v>Event - As filed or approved</v>
          </cell>
          <cell r="F746" t="str">
            <v>Y</v>
          </cell>
          <cell r="H746" t="str">
            <v>P</v>
          </cell>
          <cell r="T746" t="str">
            <v>Y</v>
          </cell>
          <cell r="AI746" t="str">
            <v>Comments on the Settlement Metering Operative Guide Revision Requests</v>
          </cell>
          <cell r="AK746" t="str">
            <v>Document</v>
          </cell>
          <cell r="AL746" t="str">
            <v>A</v>
          </cell>
          <cell r="AU746">
            <v>25569</v>
          </cell>
          <cell r="AV746" t="str">
            <v>Ann Boren</v>
          </cell>
          <cell r="AW746" t="str">
            <v>Cory Phillips</v>
          </cell>
          <cell r="BA746" t="str">
            <v>Manual</v>
          </cell>
        </row>
        <row r="747">
          <cell r="B747" t="str">
            <v>SMOG-106-M</v>
          </cell>
          <cell r="C747" t="str">
            <v>Administrative SMOGRRs</v>
          </cell>
          <cell r="D747" t="str">
            <v>Exists - No change</v>
          </cell>
          <cell r="E747" t="str">
            <v>Event - As filed or approved</v>
          </cell>
          <cell r="F747" t="str">
            <v>Y</v>
          </cell>
          <cell r="H747" t="str">
            <v>P</v>
          </cell>
          <cell r="T747" t="str">
            <v>Y</v>
          </cell>
          <cell r="AI747" t="str">
            <v>Post administrative SMOGRRs on the MIS</v>
          </cell>
          <cell r="AK747" t="str">
            <v>Document</v>
          </cell>
          <cell r="AL747" t="str">
            <v>A</v>
          </cell>
          <cell r="AU747">
            <v>25569</v>
          </cell>
          <cell r="AV747" t="str">
            <v>Ann Boren</v>
          </cell>
          <cell r="AW747" t="str">
            <v>Cory Phillips</v>
          </cell>
          <cell r="BA747" t="str">
            <v>Manual</v>
          </cell>
        </row>
        <row r="748">
          <cell r="B748" t="str">
            <v>SMOG-107-M</v>
          </cell>
          <cell r="C748" t="str">
            <v>MWG Meeting Materials - Agenda</v>
          </cell>
          <cell r="D748" t="str">
            <v>Exists - No change</v>
          </cell>
          <cell r="E748" t="str">
            <v>Event - As filed or approved</v>
          </cell>
          <cell r="F748" t="str">
            <v>Y</v>
          </cell>
          <cell r="H748" t="str">
            <v>P</v>
          </cell>
          <cell r="T748" t="str">
            <v>Y</v>
          </cell>
          <cell r="AI748" t="str">
            <v>Meeting agenda for the MWG meetings are posted to the MIS</v>
          </cell>
          <cell r="AK748" t="str">
            <v>Document</v>
          </cell>
          <cell r="AL748" t="str">
            <v>A</v>
          </cell>
          <cell r="AS748" t="str">
            <v>.doc</v>
          </cell>
          <cell r="AU748">
            <v>25569</v>
          </cell>
          <cell r="AV748" t="str">
            <v>Don Tucker</v>
          </cell>
          <cell r="AW748" t="str">
            <v>Henry Perez</v>
          </cell>
          <cell r="BA748" t="str">
            <v>Manual</v>
          </cell>
        </row>
        <row r="749">
          <cell r="B749" t="str">
            <v>SMOG-108-M</v>
          </cell>
          <cell r="C749" t="str">
            <v>Withdrawn Settlement Metering Operating Guide Revision Request (SMOGRR)</v>
          </cell>
          <cell r="D749" t="str">
            <v>Exists - No change</v>
          </cell>
          <cell r="E749" t="str">
            <v>Event - As filed or approved</v>
          </cell>
          <cell r="F749" t="str">
            <v>Y</v>
          </cell>
          <cell r="H749" t="str">
            <v>P</v>
          </cell>
          <cell r="T749" t="str">
            <v>Y</v>
          </cell>
          <cell r="AI749" t="str">
            <v>ERCOT shall post a notice of the submitters withdrawal of a SMOGRR on the MIS Public</v>
          </cell>
          <cell r="AK749" t="str">
            <v>Document</v>
          </cell>
          <cell r="AL749" t="str">
            <v>A</v>
          </cell>
          <cell r="AU749">
            <v>25569</v>
          </cell>
          <cell r="AV749" t="str">
            <v>Ann Boren</v>
          </cell>
          <cell r="AW749" t="str">
            <v>Cory Phillips</v>
          </cell>
          <cell r="BA749" t="str">
            <v>Manual</v>
          </cell>
        </row>
        <row r="750">
          <cell r="B750" t="str">
            <v>SMOG-109-M</v>
          </cell>
          <cell r="C750" t="str">
            <v>SMOGRR Comments Form</v>
          </cell>
          <cell r="D750" t="str">
            <v>Exists - No change</v>
          </cell>
          <cell r="E750" t="str">
            <v>Event - As filed or approved</v>
          </cell>
          <cell r="F750" t="str">
            <v>Y</v>
          </cell>
          <cell r="H750" t="str">
            <v>P</v>
          </cell>
          <cell r="T750" t="str">
            <v>Y</v>
          </cell>
          <cell r="AI750" t="str">
            <v>Form to submit comments on SMOGRRs</v>
          </cell>
          <cell r="AK750" t="str">
            <v>Form</v>
          </cell>
          <cell r="AL750" t="str">
            <v>A</v>
          </cell>
          <cell r="AU750">
            <v>25569</v>
          </cell>
          <cell r="AV750" t="str">
            <v>Ann Boren</v>
          </cell>
          <cell r="AW750" t="str">
            <v>Cory Phillips</v>
          </cell>
          <cell r="BA750" t="str">
            <v>Manual</v>
          </cell>
        </row>
        <row r="751">
          <cell r="B751" t="str">
            <v>SMOG-110-M</v>
          </cell>
          <cell r="C751" t="str">
            <v>Metering Working Group (MWG) Report</v>
          </cell>
          <cell r="D751" t="str">
            <v>Exists - No change</v>
          </cell>
          <cell r="E751" t="str">
            <v>Event - As filed or approved</v>
          </cell>
          <cell r="F751" t="str">
            <v>Y</v>
          </cell>
          <cell r="H751" t="str">
            <v>P</v>
          </cell>
          <cell r="T751" t="str">
            <v>Y</v>
          </cell>
          <cell r="AI751" t="str">
            <v>ERCOT shall issue a MWG Report to WMS &amp; post on MIS</v>
          </cell>
          <cell r="AK751" t="str">
            <v>Document</v>
          </cell>
          <cell r="AL751" t="str">
            <v>A</v>
          </cell>
          <cell r="AU751">
            <v>25569</v>
          </cell>
          <cell r="AV751" t="str">
            <v>Ann Boren</v>
          </cell>
          <cell r="AW751" t="str">
            <v>Cory Phillips</v>
          </cell>
          <cell r="BA751" t="str">
            <v>Manual</v>
          </cell>
        </row>
        <row r="752">
          <cell r="B752" t="str">
            <v>SMOG-111-M</v>
          </cell>
          <cell r="C752" t="str">
            <v>Comments to the MWG Recommendation Report</v>
          </cell>
          <cell r="D752" t="str">
            <v>Retire</v>
          </cell>
          <cell r="E752" t="str">
            <v>Event - As filed or approved</v>
          </cell>
          <cell r="F752" t="str">
            <v>Y</v>
          </cell>
          <cell r="H752" t="str">
            <v>P</v>
          </cell>
          <cell r="T752" t="str">
            <v>Y</v>
          </cell>
          <cell r="AI752" t="str">
            <v>ERCOT shall post comments to the MWG Recommendation Report to the MIS</v>
          </cell>
          <cell r="AK752" t="str">
            <v>Document</v>
          </cell>
          <cell r="AL752" t="str">
            <v>I</v>
          </cell>
          <cell r="AU752">
            <v>25569</v>
          </cell>
          <cell r="AV752" t="str">
            <v>Ann Boren</v>
          </cell>
          <cell r="AW752" t="str">
            <v>Cory Phillips</v>
          </cell>
          <cell r="BA752" t="str">
            <v>Manual</v>
          </cell>
        </row>
        <row r="753">
          <cell r="B753" t="str">
            <v>SMOG-112-M</v>
          </cell>
          <cell r="C753" t="str">
            <v>Wholesale Market Subcommittee (WMS) Report</v>
          </cell>
          <cell r="D753" t="str">
            <v>Exists - No change</v>
          </cell>
          <cell r="E753" t="str">
            <v>Event - As filed or approved</v>
          </cell>
          <cell r="F753" t="str">
            <v>Y</v>
          </cell>
          <cell r="H753" t="str">
            <v>P</v>
          </cell>
          <cell r="T753" t="str">
            <v>Y</v>
          </cell>
          <cell r="AI753" t="str">
            <v>ERCOT shall prepare a WMS Report, issue the report to TAC and post the report on the MIS</v>
          </cell>
          <cell r="AK753" t="str">
            <v>Document</v>
          </cell>
          <cell r="AL753" t="str">
            <v>A</v>
          </cell>
          <cell r="AU753">
            <v>25569</v>
          </cell>
          <cell r="AV753" t="str">
            <v>Ann Boren</v>
          </cell>
          <cell r="AW753" t="str">
            <v>Cory Phillips</v>
          </cell>
          <cell r="BA753" t="str">
            <v>Manual</v>
          </cell>
        </row>
        <row r="754">
          <cell r="B754" t="str">
            <v>SMOG-113-M</v>
          </cell>
          <cell r="C754" t="str">
            <v>SMOGRR - Impact Analysis</v>
          </cell>
          <cell r="D754" t="str">
            <v>Exists - No change</v>
          </cell>
          <cell r="E754" t="str">
            <v>Event - As filed or approved</v>
          </cell>
          <cell r="F754" t="str">
            <v>Y</v>
          </cell>
          <cell r="H754" t="str">
            <v>P</v>
          </cell>
          <cell r="T754" t="str">
            <v>Y</v>
          </cell>
          <cell r="AI754" t="str">
            <v>Post IA to MIS</v>
          </cell>
          <cell r="AK754" t="str">
            <v>Document</v>
          </cell>
          <cell r="AL754" t="str">
            <v>A</v>
          </cell>
          <cell r="AU754">
            <v>25569</v>
          </cell>
          <cell r="AV754" t="str">
            <v>Ann Boren</v>
          </cell>
          <cell r="AW754" t="str">
            <v>Cory Phillips</v>
          </cell>
          <cell r="BA754" t="str">
            <v>Manual</v>
          </cell>
        </row>
        <row r="755">
          <cell r="B755" t="str">
            <v>SMOG-114-M</v>
          </cell>
          <cell r="C755" t="str">
            <v>Appeals to the WMS</v>
          </cell>
          <cell r="D755" t="str">
            <v>Exists - No change</v>
          </cell>
          <cell r="E755" t="str">
            <v>Event - As filed or approved</v>
          </cell>
          <cell r="F755" t="str">
            <v>Y</v>
          </cell>
          <cell r="H755" t="str">
            <v>P</v>
          </cell>
          <cell r="T755" t="str">
            <v>Y</v>
          </cell>
          <cell r="AI755" t="str">
            <v>Appeals to the WMS shall be posted on the MIS</v>
          </cell>
          <cell r="AK755" t="str">
            <v>Document</v>
          </cell>
          <cell r="AL755" t="str">
            <v>A</v>
          </cell>
          <cell r="AU755">
            <v>25569</v>
          </cell>
          <cell r="AV755" t="str">
            <v>Ann Boren</v>
          </cell>
          <cell r="AW755" t="str">
            <v>Cory Phillips</v>
          </cell>
          <cell r="BA755" t="str">
            <v>Manual</v>
          </cell>
        </row>
        <row r="756">
          <cell r="B756" t="str">
            <v>SMOG-115-M</v>
          </cell>
          <cell r="C756" t="str">
            <v>Urgent SMOGRRs</v>
          </cell>
          <cell r="D756" t="str">
            <v>Exists - No change</v>
          </cell>
          <cell r="E756" t="str">
            <v>Event - As filed or approved</v>
          </cell>
          <cell r="F756" t="str">
            <v>Y</v>
          </cell>
          <cell r="H756" t="str">
            <v>P</v>
          </cell>
          <cell r="T756" t="str">
            <v>Y</v>
          </cell>
          <cell r="AI756" t="str">
            <v>Urgent SMOGRR Requests</v>
          </cell>
          <cell r="AK756" t="str">
            <v>Document</v>
          </cell>
          <cell r="AL756" t="str">
            <v>A</v>
          </cell>
          <cell r="AU756">
            <v>25569</v>
          </cell>
          <cell r="AV756" t="str">
            <v>Ann Boren</v>
          </cell>
          <cell r="AW756" t="str">
            <v>Cory Phillips</v>
          </cell>
          <cell r="BA756" t="str">
            <v>Manual</v>
          </cell>
        </row>
        <row r="757">
          <cell r="B757" t="str">
            <v>SMOG-610-AN</v>
          </cell>
          <cell r="C757" t="str">
            <v>Notification of EPS Meter Issues</v>
          </cell>
          <cell r="D757" t="str">
            <v>Retire</v>
          </cell>
          <cell r="E757" t="str">
            <v>Event - Notification</v>
          </cell>
          <cell r="L757" t="str">
            <v>Y</v>
          </cell>
          <cell r="Q757" t="str">
            <v>Y</v>
          </cell>
          <cell r="V757" t="str">
            <v>Y</v>
          </cell>
          <cell r="W757" t="str">
            <v>Y</v>
          </cell>
          <cell r="AI757" t="str">
            <v>ERCOT shall notify TDSPs of EPS Meter problems disclosed to ERCOT as a result of TDSP product change evaluation or EPS Meter failure</v>
          </cell>
          <cell r="AK757" t="str">
            <v>Alert/Notice</v>
          </cell>
          <cell r="AL757" t="str">
            <v>I</v>
          </cell>
          <cell r="AU757">
            <v>40513</v>
          </cell>
          <cell r="AV757" t="str">
            <v>Don Tucker</v>
          </cell>
          <cell r="AW757" t="str">
            <v>Henry Perez</v>
          </cell>
          <cell r="AZ757" t="str">
            <v>Manual</v>
          </cell>
          <cell r="BA757" t="str">
            <v>Manual</v>
          </cell>
        </row>
        <row r="758">
          <cell r="B758" t="str">
            <v>SYS-100</v>
          </cell>
          <cell r="C758">
            <v>997</v>
          </cell>
          <cell r="D758" t="str">
            <v>Retail</v>
          </cell>
          <cell r="E758" t="str">
            <v>Event - Retail Transaction</v>
          </cell>
          <cell r="H758" t="str">
            <v>C</v>
          </cell>
          <cell r="L758" t="str">
            <v>Y</v>
          </cell>
          <cell r="U758" t="str">
            <v>Y</v>
          </cell>
          <cell r="V758" t="str">
            <v>Y</v>
          </cell>
          <cell r="W758" t="str">
            <v>Y</v>
          </cell>
          <cell r="AI758" t="str">
            <v>Functional Acknowledgement from the receiver of the originating transaction to the sender of the originating transaction, is used to acknowledge the receipt of the originating transaction and indicate whether the transaction passed American National Standards Institute (ANSI) ASC X12 validation. This acknowledgement does not imply that the originating transaction passed TX SET validation. The CR, TDSP, or ERCOT shall respond with a 997, Functional Acknowledgement, within 24 hours of receipt of an inbound transaction.</v>
          </cell>
          <cell r="AJ758">
            <v>27</v>
          </cell>
          <cell r="AK758" t="str">
            <v>Alert/Notice</v>
          </cell>
          <cell r="AL758" t="str">
            <v>A</v>
          </cell>
          <cell r="AS758" t="str">
            <v>.xml</v>
          </cell>
          <cell r="AU758">
            <v>25569</v>
          </cell>
          <cell r="AV758" t="str">
            <v>David Michelsen</v>
          </cell>
          <cell r="AW758" t="str">
            <v>Kathryn Thurman</v>
          </cell>
          <cell r="BA758" t="str">
            <v>PFR</v>
          </cell>
        </row>
        <row r="759">
          <cell r="B759" t="str">
            <v>SYS-128-SG</v>
          </cell>
          <cell r="C759" t="str">
            <v>Commercially Significant Constraints (CSC) - Daily</v>
          </cell>
          <cell r="D759" t="str">
            <v>Retire</v>
          </cell>
          <cell r="E759" t="str">
            <v>Chron - Daily</v>
          </cell>
          <cell r="F759" t="str">
            <v>Y</v>
          </cell>
          <cell r="H759" t="str">
            <v>P</v>
          </cell>
          <cell r="L759" t="str">
            <v>Y</v>
          </cell>
          <cell r="T759" t="str">
            <v>Y</v>
          </cell>
          <cell r="AI759" t="str">
            <v>Commercially Significant Constraints aggregated by hour ending by id.</v>
          </cell>
          <cell r="AJ759">
            <v>1011</v>
          </cell>
          <cell r="AK759" t="str">
            <v>Report</v>
          </cell>
          <cell r="AL759" t="str">
            <v>I</v>
          </cell>
          <cell r="AT759">
            <v>40512</v>
          </cell>
          <cell r="AV759" t="str">
            <v>Bill Blevins</v>
          </cell>
          <cell r="AW759" t="str">
            <v>Leo Villanueva</v>
          </cell>
          <cell r="BA759" t="str">
            <v>MOS</v>
          </cell>
        </row>
        <row r="760">
          <cell r="B760" t="str">
            <v>SYS-158-SG</v>
          </cell>
          <cell r="C760" t="str">
            <v>CSC and Shadow Prices</v>
          </cell>
          <cell r="D760" t="str">
            <v>Retire</v>
          </cell>
          <cell r="E760" t="str">
            <v>Event - As Needed</v>
          </cell>
          <cell r="F760" t="str">
            <v>Y</v>
          </cell>
          <cell r="H760" t="str">
            <v>P</v>
          </cell>
          <cell r="T760" t="str">
            <v>Y</v>
          </cell>
          <cell r="AI760" t="str">
            <v>View current CSC and shadow prices by day, hour, settlement interval and zone.</v>
          </cell>
          <cell r="AK760" t="str">
            <v>Web Service</v>
          </cell>
          <cell r="AL760" t="str">
            <v>I</v>
          </cell>
          <cell r="AM760" t="str">
            <v>NP6-86-CD</v>
          </cell>
          <cell r="AS760" t="str">
            <v>.html</v>
          </cell>
          <cell r="AT760">
            <v>40512</v>
          </cell>
          <cell r="AV760" t="str">
            <v>Carrie Bivens</v>
          </cell>
          <cell r="AW760" t="str">
            <v>Neelima Bezwada</v>
          </cell>
          <cell r="BA760" t="str">
            <v>MOS</v>
          </cell>
        </row>
        <row r="761">
          <cell r="B761" t="str">
            <v>SYS-20</v>
          </cell>
          <cell r="C761" t="str">
            <v>Aggregated Bid Curves for Balancing Energy Services</v>
          </cell>
          <cell r="D761" t="str">
            <v>Retire</v>
          </cell>
          <cell r="E761" t="str">
            <v>Chron - Daily</v>
          </cell>
          <cell r="F761" t="str">
            <v>Y</v>
          </cell>
          <cell r="H761" t="str">
            <v>P</v>
          </cell>
          <cell r="T761" t="str">
            <v>Y</v>
          </cell>
          <cell r="AI761" t="str">
            <v>View daily bid curves by hour and zone, as well as the break-out of the bids for balancing energy up and balancing energy down.</v>
          </cell>
          <cell r="AK761" t="str">
            <v>Report</v>
          </cell>
          <cell r="AL761" t="str">
            <v>I</v>
          </cell>
          <cell r="AS761" t="str">
            <v>.zip,.csv</v>
          </cell>
          <cell r="AT761">
            <v>40515</v>
          </cell>
          <cell r="AV761" t="str">
            <v>Carrie Bivens</v>
          </cell>
          <cell r="AW761" t="str">
            <v>Neelima Bezwada</v>
          </cell>
          <cell r="BA761" t="str">
            <v>MOS</v>
          </cell>
        </row>
        <row r="762">
          <cell r="B762" t="str">
            <v>SYS-256-SG</v>
          </cell>
          <cell r="C762" t="str">
            <v>Final Market Totals</v>
          </cell>
          <cell r="D762" t="str">
            <v>Retire</v>
          </cell>
          <cell r="E762" t="str">
            <v>Chron - Monthly</v>
          </cell>
          <cell r="F762" t="str">
            <v>Y</v>
          </cell>
          <cell r="H762" t="str">
            <v>P</v>
          </cell>
          <cell r="T762" t="str">
            <v>Y</v>
          </cell>
          <cell r="AI762" t="str">
            <v>Final settlement market totals for previous operating month</v>
          </cell>
          <cell r="AK762" t="str">
            <v>Report</v>
          </cell>
          <cell r="AL762" t="str">
            <v>I</v>
          </cell>
          <cell r="AS762" t="str">
            <v>.xls</v>
          </cell>
          <cell r="AT762">
            <v>40693</v>
          </cell>
          <cell r="AV762" t="str">
            <v>Art Deller</v>
          </cell>
          <cell r="AW762" t="str">
            <v>David Gonzales</v>
          </cell>
          <cell r="BA762" t="str">
            <v>LOD</v>
          </cell>
        </row>
        <row r="763">
          <cell r="B763" t="str">
            <v>SYS-259</v>
          </cell>
          <cell r="C763" t="str">
            <v>Forecast Data - Daily</v>
          </cell>
          <cell r="D763" t="str">
            <v>Retire</v>
          </cell>
          <cell r="E763" t="str">
            <v>Chron - Daily</v>
          </cell>
          <cell r="H763" t="str">
            <v>S</v>
          </cell>
          <cell r="I763" t="str">
            <v>Y</v>
          </cell>
          <cell r="L763" t="str">
            <v>Y</v>
          </cell>
          <cell r="U763" t="str">
            <v>Y</v>
          </cell>
          <cell r="V763" t="str">
            <v>Y</v>
          </cell>
          <cell r="W763" t="str">
            <v>Y</v>
          </cell>
          <cell r="X763" t="str">
            <v>Y</v>
          </cell>
          <cell r="Y763" t="str">
            <v>Y</v>
          </cell>
          <cell r="Z763" t="str">
            <v>Y</v>
          </cell>
          <cell r="AA763" t="str">
            <v>Y</v>
          </cell>
          <cell r="AI763" t="str">
            <v>Daily - Load forecast data and the weather forecast data used to produce it. Load forecasts are provided by load area, both mid-term and short term forecasts are included.</v>
          </cell>
          <cell r="AJ763">
            <v>107</v>
          </cell>
          <cell r="AK763" t="str">
            <v>Report</v>
          </cell>
          <cell r="AL763" t="str">
            <v>I</v>
          </cell>
          <cell r="AM763" t="str">
            <v>NP3-560-CD NP3-561-CD</v>
          </cell>
          <cell r="AO763" t="str">
            <v>FORECASTDATA</v>
          </cell>
          <cell r="AT763">
            <v>40512</v>
          </cell>
          <cell r="AV763" t="str">
            <v>Calvin Opheim</v>
          </cell>
          <cell r="AW763" t="str">
            <v>Bill Boswell</v>
          </cell>
          <cell r="BA763" t="str">
            <v>MOS</v>
          </cell>
        </row>
        <row r="764">
          <cell r="B764" t="str">
            <v>SYS-260</v>
          </cell>
          <cell r="C764" t="str">
            <v>Forecast Data - Initial</v>
          </cell>
          <cell r="D764" t="str">
            <v>Retire</v>
          </cell>
          <cell r="E764" t="str">
            <v>Chron - Daily</v>
          </cell>
          <cell r="H764" t="str">
            <v>S</v>
          </cell>
          <cell r="I764" t="str">
            <v>Y</v>
          </cell>
          <cell r="L764" t="str">
            <v>Y</v>
          </cell>
          <cell r="U764" t="str">
            <v>Y</v>
          </cell>
          <cell r="V764" t="str">
            <v>Y</v>
          </cell>
          <cell r="W764" t="str">
            <v>Y</v>
          </cell>
          <cell r="X764" t="str">
            <v>Y</v>
          </cell>
          <cell r="Y764" t="str">
            <v>Y</v>
          </cell>
          <cell r="Z764" t="str">
            <v>Y</v>
          </cell>
          <cell r="AA764" t="str">
            <v>Y</v>
          </cell>
          <cell r="AI764" t="str">
            <v>Initial - Load forecast data and the weather forecast data used to produce it. Load forecasts are provided by load area, both mid-term and short term forecasts are included.</v>
          </cell>
          <cell r="AJ764">
            <v>107</v>
          </cell>
          <cell r="AK764" t="str">
            <v>Report</v>
          </cell>
          <cell r="AL764" t="str">
            <v>I</v>
          </cell>
          <cell r="AM764" t="str">
            <v>NP3-560-CD NP3-561-CD</v>
          </cell>
          <cell r="AO764" t="str">
            <v>FORECASTDATA</v>
          </cell>
          <cell r="AT764">
            <v>40512</v>
          </cell>
          <cell r="AV764" t="str">
            <v>Calvin Opheim</v>
          </cell>
          <cell r="AW764" t="str">
            <v>Bill Boswell</v>
          </cell>
          <cell r="BA764" t="str">
            <v>MOS</v>
          </cell>
        </row>
        <row r="765">
          <cell r="B765" t="str">
            <v>NP8-542-M</v>
          </cell>
          <cell r="C765" t="str">
            <v>Responsive Reserve Performance QSE Summary Report for Non CLRs</v>
          </cell>
          <cell r="D765" t="str">
            <v>Nodal</v>
          </cell>
          <cell r="E765" t="str">
            <v>Chron - Monthly</v>
          </cell>
          <cell r="H765" t="str">
            <v>S</v>
          </cell>
          <cell r="I765" t="str">
            <v>Y</v>
          </cell>
          <cell r="U765" t="str">
            <v>Y</v>
          </cell>
          <cell r="V765" t="str">
            <v>Y</v>
          </cell>
          <cell r="W765" t="str">
            <v>Y</v>
          </cell>
          <cell r="X765" t="str">
            <v>Y</v>
          </cell>
          <cell r="Y765" t="str">
            <v>Y</v>
          </cell>
          <cell r="Z765" t="str">
            <v>Y</v>
          </cell>
          <cell r="AA765" t="str">
            <v>Y</v>
          </cell>
          <cell r="AC765" t="str">
            <v>Y</v>
          </cell>
          <cell r="AI765" t="str">
            <v>Responsive performance report for non CLRs</v>
          </cell>
          <cell r="AJ765">
            <v>13033</v>
          </cell>
          <cell r="AK765" t="str">
            <v>Report</v>
          </cell>
          <cell r="AL765" t="str">
            <v>A</v>
          </cell>
          <cell r="AS765" t="str">
            <v>.xls</v>
          </cell>
          <cell r="AU765">
            <v>40547</v>
          </cell>
          <cell r="AV765" t="str">
            <v>Mark Patterson</v>
          </cell>
          <cell r="AW765" t="str">
            <v>Steven Krein</v>
          </cell>
          <cell r="BA765" t="str">
            <v>EMS</v>
          </cell>
        </row>
        <row r="766">
          <cell r="B766" t="str">
            <v>SYS-303-SG</v>
          </cell>
          <cell r="C766" t="str">
            <v>Initial Market Totals</v>
          </cell>
          <cell r="D766" t="str">
            <v>Retire</v>
          </cell>
          <cell r="E766" t="str">
            <v>Chron - Monthly</v>
          </cell>
          <cell r="F766" t="str">
            <v>Y</v>
          </cell>
          <cell r="H766" t="str">
            <v>P</v>
          </cell>
          <cell r="T766" t="str">
            <v>Y</v>
          </cell>
          <cell r="AI766" t="str">
            <v>Initial settlement market totals for previous operating month</v>
          </cell>
          <cell r="AK766" t="str">
            <v>Report</v>
          </cell>
          <cell r="AL766" t="str">
            <v>I</v>
          </cell>
          <cell r="AS766" t="str">
            <v>.xls</v>
          </cell>
          <cell r="AT766">
            <v>40522</v>
          </cell>
          <cell r="AV766" t="str">
            <v>Art Deller</v>
          </cell>
          <cell r="AW766" t="str">
            <v>David Gonzales</v>
          </cell>
          <cell r="BA766" t="str">
            <v>LOD</v>
          </cell>
        </row>
        <row r="767">
          <cell r="B767" t="str">
            <v>SYS-342</v>
          </cell>
          <cell r="C767" t="str">
            <v>Market Information Extract - Initial</v>
          </cell>
          <cell r="D767" t="str">
            <v>Retire</v>
          </cell>
          <cell r="E767" t="str">
            <v>Chron - Daily</v>
          </cell>
          <cell r="F767" t="str">
            <v>Y</v>
          </cell>
          <cell r="H767" t="str">
            <v>P</v>
          </cell>
          <cell r="I767" t="str">
            <v>Y</v>
          </cell>
          <cell r="L767" t="str">
            <v>Y</v>
          </cell>
          <cell r="T767" t="str">
            <v>Y</v>
          </cell>
          <cell r="AI767" t="str">
            <v>Provides all participants with Initial general information about market processes. Includes market schedules, timing of market studies, and the market solutions determined by those studies.</v>
          </cell>
          <cell r="AJ767">
            <v>104</v>
          </cell>
          <cell r="AK767" t="str">
            <v>Extract</v>
          </cell>
          <cell r="AL767" t="str">
            <v>I</v>
          </cell>
          <cell r="AO767" t="str">
            <v>MARKET_INFO</v>
          </cell>
          <cell r="AS767" t="str">
            <v>.zip,.csv</v>
          </cell>
          <cell r="AT767">
            <v>40515</v>
          </cell>
          <cell r="AV767" t="str">
            <v>Carrie Bivens</v>
          </cell>
          <cell r="AW767" t="str">
            <v>Neelima Bezwada</v>
          </cell>
          <cell r="BA767" t="str">
            <v>MOS</v>
          </cell>
        </row>
        <row r="768">
          <cell r="B768" t="str">
            <v>SYS-345-SG</v>
          </cell>
          <cell r="C768" t="str">
            <v>Market Schedule</v>
          </cell>
          <cell r="D768" t="str">
            <v>Retire</v>
          </cell>
          <cell r="E768" t="str">
            <v>Event - As Needed</v>
          </cell>
          <cell r="F768" t="str">
            <v>Y</v>
          </cell>
          <cell r="H768" t="str">
            <v>P</v>
          </cell>
          <cell r="T768" t="str">
            <v>Y</v>
          </cell>
          <cell r="AI768" t="str">
            <v>Shows market open and market close timings for all markets.</v>
          </cell>
          <cell r="AK768" t="str">
            <v>Web Service</v>
          </cell>
          <cell r="AL768" t="str">
            <v>I</v>
          </cell>
          <cell r="AM768" t="str">
            <v>FR-002-AN FR-006-AN</v>
          </cell>
          <cell r="AS768" t="str">
            <v>.html</v>
          </cell>
          <cell r="AT768">
            <v>40512</v>
          </cell>
          <cell r="AV768" t="str">
            <v>Carrie Bivens</v>
          </cell>
          <cell r="AW768" t="str">
            <v>Neelima Bezwada</v>
          </cell>
          <cell r="BA768" t="str">
            <v>MOS</v>
          </cell>
        </row>
        <row r="769">
          <cell r="B769" t="str">
            <v>NP3-784-M</v>
          </cell>
          <cell r="C769" t="str">
            <v>Long Term Hourly Peak Demand and Energy Forecast</v>
          </cell>
          <cell r="D769" t="str">
            <v>Exists - No change</v>
          </cell>
          <cell r="E769" t="str">
            <v>Chron - Annually</v>
          </cell>
          <cell r="F769" t="str">
            <v>Y</v>
          </cell>
          <cell r="H769" t="str">
            <v>P</v>
          </cell>
          <cell r="T769" t="str">
            <v>Y</v>
          </cell>
          <cell r="AC769" t="str">
            <v>Y</v>
          </cell>
          <cell r="AI769" t="str">
            <v>Long Term Hourly Peak Demand &amp; Energy Forecast Report includes supporting information on weather and economic data used in the forecast.</v>
          </cell>
          <cell r="AK769" t="str">
            <v>Document</v>
          </cell>
          <cell r="AL769" t="str">
            <v>A</v>
          </cell>
          <cell r="AS769" t="str">
            <v>.pdf</v>
          </cell>
          <cell r="AV769" t="str">
            <v>Calvin Opheim</v>
          </cell>
          <cell r="AW769" t="str">
            <v>Calvin Opheim</v>
          </cell>
          <cell r="BA769" t="str">
            <v>Manual</v>
          </cell>
        </row>
        <row r="770">
          <cell r="B770" t="str">
            <v>SYS-405-UI</v>
          </cell>
          <cell r="C770" t="str">
            <v>Outage Cancellation</v>
          </cell>
          <cell r="D770" t="str">
            <v>Nodal</v>
          </cell>
          <cell r="E770" t="str">
            <v>Event - As Needed</v>
          </cell>
          <cell r="H770" t="str">
            <v>C</v>
          </cell>
          <cell r="I770" t="str">
            <v>Y</v>
          </cell>
          <cell r="AI770" t="str">
            <v>Outage Cancellation</v>
          </cell>
          <cell r="AK770" t="str">
            <v>Web Service</v>
          </cell>
          <cell r="AL770" t="str">
            <v>A</v>
          </cell>
          <cell r="AU770">
            <v>40452</v>
          </cell>
          <cell r="AV770" t="str">
            <v>Bobby Reed</v>
          </cell>
          <cell r="AW770" t="str">
            <v>Robert Matlock</v>
          </cell>
          <cell r="AX770" t="str">
            <v>Dave Pagliai/Steve White</v>
          </cell>
          <cell r="AY770" t="str">
            <v>Naga Valasagandla/Srenivas Badri</v>
          </cell>
          <cell r="BA770" t="str">
            <v>OS</v>
          </cell>
        </row>
        <row r="771">
          <cell r="B771" t="str">
            <v>SYS-406-UI</v>
          </cell>
          <cell r="C771" t="str">
            <v>Outage Creation</v>
          </cell>
          <cell r="D771" t="str">
            <v>Nodal</v>
          </cell>
          <cell r="E771" t="str">
            <v>Event - As Needed</v>
          </cell>
          <cell r="H771" t="str">
            <v>C</v>
          </cell>
          <cell r="I771" t="str">
            <v>Y</v>
          </cell>
          <cell r="AI771" t="str">
            <v>Outage Creation</v>
          </cell>
          <cell r="AK771" t="str">
            <v>Web Service</v>
          </cell>
          <cell r="AL771" t="str">
            <v>A</v>
          </cell>
          <cell r="AU771">
            <v>40452</v>
          </cell>
          <cell r="AV771" t="str">
            <v>Bobby Reed</v>
          </cell>
          <cell r="AW771" t="str">
            <v>Robert Matlock</v>
          </cell>
          <cell r="AX771" t="str">
            <v>Dave Pagliai/Steve White</v>
          </cell>
          <cell r="AY771" t="str">
            <v>Naga Valasagandla/Srenivas Badri</v>
          </cell>
          <cell r="BA771" t="str">
            <v>OS</v>
          </cell>
        </row>
        <row r="772">
          <cell r="B772" t="str">
            <v>SYS-407-UI</v>
          </cell>
          <cell r="C772" t="str">
            <v>Outage Notifications</v>
          </cell>
          <cell r="D772" t="str">
            <v>Nodal</v>
          </cell>
          <cell r="E772" t="str">
            <v>Event - As Needed</v>
          </cell>
          <cell r="H772" t="str">
            <v>C</v>
          </cell>
          <cell r="I772" t="str">
            <v>Y</v>
          </cell>
          <cell r="AI772" t="str">
            <v>Outage Notifications</v>
          </cell>
          <cell r="AK772" t="str">
            <v>Web Service</v>
          </cell>
          <cell r="AL772" t="str">
            <v>A</v>
          </cell>
          <cell r="AU772">
            <v>40452</v>
          </cell>
          <cell r="AV772" t="str">
            <v>Bobby Reed</v>
          </cell>
          <cell r="AW772" t="str">
            <v>Robert Matlock</v>
          </cell>
          <cell r="AX772" t="str">
            <v>Dave Pagliai/Steve White</v>
          </cell>
          <cell r="AY772" t="str">
            <v>Naga Valasagandla/Srenivas Badri</v>
          </cell>
          <cell r="BA772" t="str">
            <v>OS</v>
          </cell>
        </row>
        <row r="773">
          <cell r="B773" t="str">
            <v>SYS-408-UI</v>
          </cell>
          <cell r="C773" t="str">
            <v>Outage Schedule Query</v>
          </cell>
          <cell r="D773" t="str">
            <v>Nodal</v>
          </cell>
          <cell r="E773" t="str">
            <v>Event - As Needed</v>
          </cell>
          <cell r="H773" t="str">
            <v>C</v>
          </cell>
          <cell r="I773" t="str">
            <v>Y</v>
          </cell>
          <cell r="AI773" t="str">
            <v>Outage Schedule Query</v>
          </cell>
          <cell r="AK773" t="str">
            <v>Web Service</v>
          </cell>
          <cell r="AL773" t="str">
            <v>A</v>
          </cell>
          <cell r="AU773">
            <v>40452</v>
          </cell>
          <cell r="AV773" t="str">
            <v>Bobby Reed</v>
          </cell>
          <cell r="AW773" t="str">
            <v>Robert Matlock</v>
          </cell>
          <cell r="AX773" t="str">
            <v>Dave Pagliai/Steve White</v>
          </cell>
          <cell r="AY773" t="str">
            <v>Naga Valasagandla/Srenivas Badri</v>
          </cell>
          <cell r="BA773" t="str">
            <v>OS</v>
          </cell>
        </row>
        <row r="774">
          <cell r="B774" t="str">
            <v>SYS-410-UI</v>
          </cell>
          <cell r="C774" t="str">
            <v>Output Schedule Updates</v>
          </cell>
          <cell r="D774" t="str">
            <v>Nodal</v>
          </cell>
          <cell r="E774" t="str">
            <v>Event - As Needed</v>
          </cell>
          <cell r="H774" t="str">
            <v>C</v>
          </cell>
          <cell r="I774" t="str">
            <v>Y</v>
          </cell>
          <cell r="AI774" t="str">
            <v>An Output Schedule describes the scheduled output for a resource at 5 minute intervals</v>
          </cell>
          <cell r="AK774" t="str">
            <v>Web Service</v>
          </cell>
          <cell r="AL774" t="str">
            <v>A</v>
          </cell>
          <cell r="AU774">
            <v>40513</v>
          </cell>
          <cell r="AV774" t="str">
            <v>Resmi Surendran</v>
          </cell>
          <cell r="AW774" t="str">
            <v>Jeff Gilbertson</v>
          </cell>
          <cell r="AX774" t="str">
            <v>Dave Pagliai/Steve White</v>
          </cell>
          <cell r="AY774" t="str">
            <v>Naga Valasagandla/Srenivas Badri</v>
          </cell>
          <cell r="BA774" t="str">
            <v>MMS</v>
          </cell>
        </row>
        <row r="775">
          <cell r="B775" t="str">
            <v>SYS-573</v>
          </cell>
          <cell r="C775" t="str">
            <v>Systemwide Scheduled and Actual Load - Daily</v>
          </cell>
          <cell r="D775" t="str">
            <v>Retire</v>
          </cell>
          <cell r="E775" t="str">
            <v>Chron - Daily</v>
          </cell>
          <cell r="F775" t="str">
            <v>Y</v>
          </cell>
          <cell r="H775" t="str">
            <v>P</v>
          </cell>
          <cell r="I775" t="str">
            <v>Y</v>
          </cell>
          <cell r="L775" t="str">
            <v>Y</v>
          </cell>
          <cell r="T775" t="str">
            <v>Y</v>
          </cell>
          <cell r="AI775" t="str">
            <v>Daily Scheduled and Actual Load aggregated by interval by zone.</v>
          </cell>
          <cell r="AJ775">
            <v>1005</v>
          </cell>
          <cell r="AK775" t="str">
            <v>Report</v>
          </cell>
          <cell r="AL775" t="str">
            <v>I</v>
          </cell>
          <cell r="AS775" t="str">
            <v>.zip,.csv</v>
          </cell>
          <cell r="AT775">
            <v>40513</v>
          </cell>
          <cell r="AV775" t="str">
            <v>Carrie Bivens/Calvin Opheim</v>
          </cell>
          <cell r="AW775" t="str">
            <v>Neelima Bezwada/Bill Boswell</v>
          </cell>
          <cell r="BA775" t="str">
            <v>EMS</v>
          </cell>
        </row>
        <row r="776">
          <cell r="B776" t="str">
            <v>SYS-5-UI</v>
          </cell>
          <cell r="C776" t="str">
            <v>Acknowledgement of Alerts</v>
          </cell>
          <cell r="D776" t="str">
            <v>Nodal</v>
          </cell>
          <cell r="E776" t="str">
            <v>Event - As Needed</v>
          </cell>
          <cell r="H776" t="str">
            <v>C</v>
          </cell>
          <cell r="I776" t="str">
            <v>Y</v>
          </cell>
          <cell r="AI776" t="str">
            <v>The purpose of this service is to provide the means for a Market Participant to acknowledge Alert messages</v>
          </cell>
          <cell r="AK776" t="str">
            <v>Web Service</v>
          </cell>
          <cell r="AL776" t="str">
            <v>I</v>
          </cell>
          <cell r="AV776" t="str">
            <v>Dave Pagliai</v>
          </cell>
          <cell r="AW776" t="str">
            <v>Naga Valasagandla</v>
          </cell>
          <cell r="AX776" t="str">
            <v>Dave Pagliai/Steve White/Jamie Lavas</v>
          </cell>
          <cell r="AY776" t="str">
            <v>Naga Valasagandla/Srenivas Badri/Jane Cates</v>
          </cell>
          <cell r="BA776" t="str">
            <v>EIP</v>
          </cell>
        </row>
        <row r="777">
          <cell r="B777" t="str">
            <v>SYS-608-CD</v>
          </cell>
          <cell r="C777" t="str">
            <v>SCED Shift Factors</v>
          </cell>
          <cell r="D777" t="str">
            <v>Nodal</v>
          </cell>
          <cell r="E777" t="str">
            <v>Chron - Hourly</v>
          </cell>
          <cell r="H777" t="str">
            <v>S</v>
          </cell>
          <cell r="I777" t="str">
            <v>Y</v>
          </cell>
          <cell r="U777" t="str">
            <v>Y</v>
          </cell>
          <cell r="V777" t="str">
            <v>Y</v>
          </cell>
          <cell r="W777" t="str">
            <v>Y</v>
          </cell>
          <cell r="X777" t="str">
            <v>Y</v>
          </cell>
          <cell r="Y777" t="str">
            <v>Y</v>
          </cell>
          <cell r="Z777" t="str">
            <v>Y</v>
          </cell>
          <cell r="AA777" t="str">
            <v>Y</v>
          </cell>
          <cell r="AC777" t="str">
            <v>Y</v>
          </cell>
          <cell r="AI777" t="str">
            <v>Provides market participants with the shift factors for intervals in which there are active constraints that have non-zero shadow prices..</v>
          </cell>
          <cell r="AJ777">
            <v>12354</v>
          </cell>
          <cell r="AK777" t="str">
            <v>Report</v>
          </cell>
          <cell r="AL777" t="str">
            <v>A</v>
          </cell>
          <cell r="AS777" t="str">
            <v>.zip,.csv,.xml</v>
          </cell>
          <cell r="AU777">
            <v>40512</v>
          </cell>
          <cell r="AV777" t="str">
            <v>Resmi Surendran</v>
          </cell>
          <cell r="AW777" t="str">
            <v>Jeff Gilbertson</v>
          </cell>
          <cell r="AX777" t="str">
            <v>Amy Lofton</v>
          </cell>
          <cell r="AY777" t="str">
            <v>Tracy Richter</v>
          </cell>
          <cell r="BA777" t="str">
            <v>MMS</v>
          </cell>
        </row>
        <row r="778">
          <cell r="B778" t="str">
            <v>SYS-633-UI</v>
          </cell>
          <cell r="C778" t="str">
            <v>System Status</v>
          </cell>
          <cell r="D778" t="str">
            <v>Nodal</v>
          </cell>
          <cell r="E778" t="str">
            <v>Event - As Needed</v>
          </cell>
          <cell r="H778" t="str">
            <v>S</v>
          </cell>
          <cell r="I778" t="str">
            <v>Y</v>
          </cell>
          <cell r="AC778" t="str">
            <v>Y</v>
          </cell>
          <cell r="AI778" t="str">
            <v>EWS Interface  that provide the means to verify that a connection can be established with the ERCOT web services through a simple status check</v>
          </cell>
          <cell r="AK778" t="str">
            <v>Web Service</v>
          </cell>
          <cell r="AL778" t="str">
            <v>A</v>
          </cell>
          <cell r="AU778">
            <v>40513</v>
          </cell>
          <cell r="AV778" t="str">
            <v>Dave Pagliai</v>
          </cell>
          <cell r="AW778" t="str">
            <v>Naga Valasagandla</v>
          </cell>
          <cell r="AX778" t="str">
            <v>Dave Pagliai/Steve White</v>
          </cell>
          <cell r="AY778" t="str">
            <v>Naga Valasagandla/Srenivas Badri</v>
          </cell>
          <cell r="BA778" t="str">
            <v>EMS</v>
          </cell>
        </row>
        <row r="779">
          <cell r="B779" t="str">
            <v>SYS-634-SG</v>
          </cell>
          <cell r="C779" t="str">
            <v>Systemwide Caps</v>
          </cell>
          <cell r="D779" t="str">
            <v>Retire</v>
          </cell>
          <cell r="E779" t="str">
            <v>Event - As Needed</v>
          </cell>
          <cell r="F779" t="str">
            <v>Y</v>
          </cell>
          <cell r="H779" t="str">
            <v>P</v>
          </cell>
          <cell r="T779" t="str">
            <v>Y</v>
          </cell>
          <cell r="AI779" t="str">
            <v>View the pricing offer caps in effect for all offers of balancing energy and AS markets.</v>
          </cell>
          <cell r="AK779" t="str">
            <v>Web Service</v>
          </cell>
          <cell r="AL779" t="str">
            <v>I</v>
          </cell>
          <cell r="AM779" t="str">
            <v>NP4-791-CD</v>
          </cell>
          <cell r="AS779" t="str">
            <v>.html</v>
          </cell>
          <cell r="AT779">
            <v>40512</v>
          </cell>
          <cell r="AV779" t="str">
            <v>Carrie Bivens</v>
          </cell>
          <cell r="AW779" t="str">
            <v>Neelima Bezwada</v>
          </cell>
          <cell r="BA779" t="str">
            <v>MOS</v>
          </cell>
        </row>
        <row r="780">
          <cell r="B780" t="str">
            <v>SYS-73-SG</v>
          </cell>
          <cell r="C780" t="str">
            <v>Balancing Energy Services Daily Reports</v>
          </cell>
          <cell r="D780" t="str">
            <v>Retire</v>
          </cell>
          <cell r="E780" t="str">
            <v>Chron - Daily</v>
          </cell>
          <cell r="F780" t="str">
            <v>Y</v>
          </cell>
          <cell r="H780" t="str">
            <v>P</v>
          </cell>
          <cell r="T780" t="str">
            <v>Y</v>
          </cell>
          <cell r="AI780" t="str">
            <v>Find daily operating day reports BES, MCPE and NSRS results, hub prices, scheduled constraint impact, shadow prices, congestion charges and peaker net margin.</v>
          </cell>
          <cell r="AK780" t="str">
            <v>Report</v>
          </cell>
          <cell r="AL780" t="str">
            <v>I</v>
          </cell>
          <cell r="AM780" t="str">
            <v>NP4-790-CD</v>
          </cell>
          <cell r="AS780" t="str">
            <v>.zip,.csv</v>
          </cell>
          <cell r="AT780">
            <v>40513</v>
          </cell>
          <cell r="AV780" t="str">
            <v>Carrie Bivens</v>
          </cell>
          <cell r="AW780" t="str">
            <v>Neelima Bezwada</v>
          </cell>
          <cell r="BA780" t="str">
            <v>MOS</v>
          </cell>
        </row>
        <row r="781">
          <cell r="B781" t="str">
            <v>SYS-74-SG</v>
          </cell>
          <cell r="C781" t="str">
            <v>Balancing Energy Services Market Clearing Prices - Real-Time Data</v>
          </cell>
          <cell r="D781" t="str">
            <v>Retire</v>
          </cell>
          <cell r="E781" t="str">
            <v>Event - As Needed</v>
          </cell>
          <cell r="F781" t="str">
            <v>Y</v>
          </cell>
          <cell r="H781" t="str">
            <v>P</v>
          </cell>
          <cell r="T781" t="str">
            <v>Y</v>
          </cell>
          <cell r="AI781" t="str">
            <v>View current BES MCP by day, settlement interval and zone.</v>
          </cell>
          <cell r="AK781" t="str">
            <v>Web Service</v>
          </cell>
          <cell r="AL781" t="str">
            <v>I</v>
          </cell>
          <cell r="AM781" t="str">
            <v>NP6-787-CD</v>
          </cell>
          <cell r="AS781" t="str">
            <v>.html</v>
          </cell>
          <cell r="AT781">
            <v>40512</v>
          </cell>
          <cell r="AV781" t="str">
            <v>Carrie Bivens</v>
          </cell>
          <cell r="AW781" t="str">
            <v>Neelima Bezwada</v>
          </cell>
          <cell r="BA781" t="str">
            <v>MOS</v>
          </cell>
        </row>
        <row r="782">
          <cell r="B782" t="str">
            <v>SYS-95-SG</v>
          </cell>
          <cell r="C782" t="str">
            <v>Capacity Insufficiency Report</v>
          </cell>
          <cell r="D782" t="str">
            <v>Retire</v>
          </cell>
          <cell r="E782" t="str">
            <v>Event - As Needed</v>
          </cell>
          <cell r="F782" t="str">
            <v>Y</v>
          </cell>
          <cell r="H782" t="str">
            <v>P</v>
          </cell>
          <cell r="T782" t="str">
            <v>Y</v>
          </cell>
          <cell r="AI782" t="str">
            <v>projected peak Resource capacity deficiencies</v>
          </cell>
          <cell r="AK782" t="str">
            <v>Web Service</v>
          </cell>
          <cell r="AL782" t="str">
            <v>I</v>
          </cell>
          <cell r="AS782" t="str">
            <v>.html</v>
          </cell>
          <cell r="AT782">
            <v>40512</v>
          </cell>
          <cell r="AV782" t="str">
            <v>Carrie Bivens</v>
          </cell>
          <cell r="AW782" t="str">
            <v>Neelima Bezwada</v>
          </cell>
          <cell r="BA782" t="str">
            <v>MOS</v>
          </cell>
        </row>
        <row r="783">
          <cell r="B783" t="str">
            <v>ZP11-171-SG</v>
          </cell>
          <cell r="C783" t="str">
            <v>Data Aggregation Daily Postings (Unaccounted For Energy)</v>
          </cell>
          <cell r="D783" t="str">
            <v>Retire</v>
          </cell>
          <cell r="E783" t="str">
            <v>Chron - Daily</v>
          </cell>
          <cell r="F783" t="str">
            <v>Y</v>
          </cell>
          <cell r="H783" t="str">
            <v>P</v>
          </cell>
          <cell r="I783" t="str">
            <v>Y</v>
          </cell>
          <cell r="L783" t="str">
            <v>Y</v>
          </cell>
          <cell r="T783" t="str">
            <v>Y</v>
          </cell>
          <cell r="AI783" t="str">
            <v>Reports UFE and all values to calculate UFE.</v>
          </cell>
          <cell r="AJ783">
            <v>205</v>
          </cell>
          <cell r="AK783" t="str">
            <v>Report</v>
          </cell>
          <cell r="AL783" t="str">
            <v>I</v>
          </cell>
          <cell r="AM783" t="str">
            <v>NP12-749</v>
          </cell>
          <cell r="AS783" t="str">
            <v>.csv</v>
          </cell>
          <cell r="AT783">
            <v>40724</v>
          </cell>
          <cell r="AV783" t="str">
            <v>Randy Roberts</v>
          </cell>
          <cell r="AW783" t="str">
            <v>Randy Roberts</v>
          </cell>
          <cell r="BA783" t="str">
            <v>LOD</v>
          </cell>
        </row>
        <row r="784">
          <cell r="B784" t="str">
            <v>ZP11-200-SG</v>
          </cell>
          <cell r="C784" t="str">
            <v>Interval Data LSE Activity Report</v>
          </cell>
          <cell r="D784" t="str">
            <v>Retail</v>
          </cell>
          <cell r="E784" t="str">
            <v>Event - As Needed</v>
          </cell>
          <cell r="H784" t="str">
            <v>C</v>
          </cell>
          <cell r="I784" t="str">
            <v>Y</v>
          </cell>
          <cell r="L784" t="str">
            <v>Y</v>
          </cell>
          <cell r="V784" t="str">
            <v>Y</v>
          </cell>
          <cell r="W784" t="str">
            <v>Y</v>
          </cell>
          <cell r="AI784" t="str">
            <v>Responses to ERCOT data loading attempt for AMS interval data transactions into the Lodestar Database. This report includes both errors and successful loading responses. Reports are generated as files are submitted.</v>
          </cell>
          <cell r="AJ784">
            <v>1039</v>
          </cell>
          <cell r="AK784" t="str">
            <v>Report</v>
          </cell>
          <cell r="AL784" t="str">
            <v>A</v>
          </cell>
          <cell r="AQ784" t="str">
            <v>Interval Data LSE Activity Report Description</v>
          </cell>
          <cell r="AS784" t="str">
            <v>.zip</v>
          </cell>
          <cell r="AU784">
            <v>25569</v>
          </cell>
          <cell r="AV784" t="str">
            <v>Randy Roberts</v>
          </cell>
          <cell r="AW784" t="str">
            <v>Kelly Brink</v>
          </cell>
          <cell r="BA784" t="str">
            <v>LOD</v>
          </cell>
        </row>
        <row r="785">
          <cell r="B785" t="str">
            <v>ZP11-319</v>
          </cell>
          <cell r="C785" t="str">
            <v>Load Extract - Daily</v>
          </cell>
          <cell r="D785" t="str">
            <v>Retire</v>
          </cell>
          <cell r="E785" t="str">
            <v>Chron - Daily</v>
          </cell>
          <cell r="H785" t="str">
            <v>C</v>
          </cell>
          <cell r="I785" t="str">
            <v>Y</v>
          </cell>
          <cell r="L785" t="str">
            <v>Y</v>
          </cell>
          <cell r="U785" t="str">
            <v>Y</v>
          </cell>
          <cell r="X785" t="str">
            <v>Y</v>
          </cell>
          <cell r="AI785" t="str">
            <v>Provides information that will allow Market Participants visibility into aggregated load cuts in the ERCOT systems that are used for settlement purposes to track the amount of electric power delivered or required at a certain time.</v>
          </cell>
          <cell r="AJ785">
            <v>103</v>
          </cell>
          <cell r="AK785" t="str">
            <v>Extract</v>
          </cell>
          <cell r="AL785" t="str">
            <v>I</v>
          </cell>
          <cell r="AM785" t="str">
            <v>NP12-747</v>
          </cell>
          <cell r="AO785" t="str">
            <v>LOAD</v>
          </cell>
          <cell r="AQ785" t="str">
            <v>Load Extract User Guide</v>
          </cell>
          <cell r="AS785" t="str">
            <v>.zip,.csv</v>
          </cell>
          <cell r="AT785">
            <v>40724</v>
          </cell>
          <cell r="AV785" t="str">
            <v>Randy Roberts</v>
          </cell>
          <cell r="AW785" t="str">
            <v>Randy Roberts</v>
          </cell>
          <cell r="AX785" t="str">
            <v>Jamie Lavas</v>
          </cell>
          <cell r="AY785" t="str">
            <v>Steven Lang</v>
          </cell>
          <cell r="BA785" t="str">
            <v>LOD</v>
          </cell>
        </row>
        <row r="786">
          <cell r="B786" t="str">
            <v>ZP11-321</v>
          </cell>
          <cell r="C786" t="str">
            <v>Load Extract - Initial</v>
          </cell>
          <cell r="D786" t="str">
            <v>Retire</v>
          </cell>
          <cell r="E786" t="str">
            <v>Event - As Needed</v>
          </cell>
          <cell r="H786" t="str">
            <v>C</v>
          </cell>
          <cell r="I786" t="str">
            <v>Y</v>
          </cell>
          <cell r="L786" t="str">
            <v>Y</v>
          </cell>
          <cell r="U786" t="str">
            <v>Y</v>
          </cell>
          <cell r="X786" t="str">
            <v>Y</v>
          </cell>
          <cell r="AI786" t="str">
            <v>This extract delivers Lodestar Load data to the market for an initial data prep</v>
          </cell>
          <cell r="AJ786">
            <v>103</v>
          </cell>
          <cell r="AK786" t="str">
            <v>Extract</v>
          </cell>
          <cell r="AL786" t="str">
            <v>I</v>
          </cell>
          <cell r="AM786" t="str">
            <v>NP12-747</v>
          </cell>
          <cell r="AO786" t="str">
            <v>LOAD</v>
          </cell>
          <cell r="AQ786" t="str">
            <v>Load Extract User Guide</v>
          </cell>
          <cell r="AS786" t="str">
            <v>.zip,.csv</v>
          </cell>
          <cell r="AT786">
            <v>40724</v>
          </cell>
          <cell r="AV786" t="str">
            <v>Randy Roberts</v>
          </cell>
          <cell r="AW786" t="str">
            <v>Randy Roberts</v>
          </cell>
          <cell r="AX786" t="str">
            <v>Jamie Lavas</v>
          </cell>
          <cell r="AY786" t="str">
            <v>Steven Lang</v>
          </cell>
          <cell r="BA786" t="str">
            <v>LOD</v>
          </cell>
        </row>
        <row r="787">
          <cell r="B787" t="str">
            <v>ZP11-489</v>
          </cell>
          <cell r="C787" t="str">
            <v>Recorder Extract</v>
          </cell>
          <cell r="D787" t="str">
            <v>Exists - No change</v>
          </cell>
          <cell r="E787" t="str">
            <v>Chron - Daily</v>
          </cell>
          <cell r="H787" t="str">
            <v>C</v>
          </cell>
          <cell r="I787" t="str">
            <v>Y</v>
          </cell>
          <cell r="L787" t="str">
            <v>Y</v>
          </cell>
          <cell r="U787" t="str">
            <v>Y</v>
          </cell>
          <cell r="V787" t="str">
            <v>Y</v>
          </cell>
          <cell r="W787" t="str">
            <v>Y</v>
          </cell>
          <cell r="X787" t="str">
            <v>Y</v>
          </cell>
          <cell r="AA787" t="str">
            <v>Y</v>
          </cell>
          <cell r="AI787" t="str">
            <v>This extract provides interval data recorder information to entities that have no ownership rights to the data but have a justified business reason for receiving the data.  Data may only be provided if it meets one of the conditions of Protocol Section 1.</v>
          </cell>
          <cell r="AJ787">
            <v>232</v>
          </cell>
          <cell r="AK787" t="str">
            <v>Extract</v>
          </cell>
          <cell r="AL787" t="str">
            <v>A</v>
          </cell>
          <cell r="AO787" t="str">
            <v>RESOURCE_ID</v>
          </cell>
          <cell r="AQ787" t="str">
            <v>Resource ID and Recorder Extract User Guide</v>
          </cell>
          <cell r="AR787" t="str">
            <v>Y</v>
          </cell>
          <cell r="AS787" t="str">
            <v>.zip,.csv</v>
          </cell>
          <cell r="AU787">
            <v>25569</v>
          </cell>
          <cell r="AV787" t="str">
            <v>Randy Roberts</v>
          </cell>
          <cell r="AW787" t="str">
            <v>Randy Roberts</v>
          </cell>
          <cell r="AX787" t="str">
            <v>Jamie Lavas</v>
          </cell>
          <cell r="AY787" t="str">
            <v>Steven Lang</v>
          </cell>
          <cell r="BA787" t="str">
            <v>LOD</v>
          </cell>
        </row>
        <row r="788">
          <cell r="B788" t="str">
            <v>ZP11-532</v>
          </cell>
          <cell r="C788" t="str">
            <v>Resource ID Extract</v>
          </cell>
          <cell r="D788" t="str">
            <v>Exists - No change</v>
          </cell>
          <cell r="E788" t="str">
            <v>Chron - Daily</v>
          </cell>
          <cell r="H788" t="str">
            <v>C</v>
          </cell>
          <cell r="I788" t="str">
            <v>Y</v>
          </cell>
          <cell r="L788" t="str">
            <v>Y</v>
          </cell>
          <cell r="U788" t="str">
            <v>Y</v>
          </cell>
          <cell r="V788" t="str">
            <v>Y</v>
          </cell>
          <cell r="W788" t="str">
            <v>Y</v>
          </cell>
          <cell r="X788" t="str">
            <v>Y</v>
          </cell>
          <cell r="AA788" t="str">
            <v>Y</v>
          </cell>
          <cell r="AI788" t="str">
            <v>This extract includes all necessary reference table data and transactional changes. This extract provides Resource data including Resource ID data, ERCOT Polled Settlement metering information, generation unit telemetry, TDSP read generation, and relationship data</v>
          </cell>
          <cell r="AJ788">
            <v>231</v>
          </cell>
          <cell r="AK788" t="str">
            <v>Extract</v>
          </cell>
          <cell r="AL788" t="str">
            <v>A</v>
          </cell>
          <cell r="AO788" t="str">
            <v>RESOURCE_ID</v>
          </cell>
          <cell r="AQ788" t="str">
            <v>Resource ID and Recorder Extract User Guide</v>
          </cell>
          <cell r="AR788" t="str">
            <v>Y</v>
          </cell>
          <cell r="AS788" t="str">
            <v>.zip,.csv</v>
          </cell>
          <cell r="AU788">
            <v>25569</v>
          </cell>
          <cell r="AV788" t="str">
            <v>Randy Roberts</v>
          </cell>
          <cell r="AW788" t="str">
            <v>Randy Roberts</v>
          </cell>
          <cell r="AX788" t="str">
            <v>Jamie Lavas</v>
          </cell>
          <cell r="AY788" t="str">
            <v>Steven Lang</v>
          </cell>
          <cell r="BA788" t="str">
            <v>LOD</v>
          </cell>
        </row>
        <row r="789">
          <cell r="B789" t="str">
            <v>ZP11-535</v>
          </cell>
          <cell r="C789" t="str">
            <v>Resource ID Extract - Initial</v>
          </cell>
          <cell r="D789" t="str">
            <v>Exists - No change</v>
          </cell>
          <cell r="E789" t="str">
            <v>Event - As Needed</v>
          </cell>
          <cell r="H789" t="str">
            <v>C</v>
          </cell>
          <cell r="I789" t="str">
            <v>Y</v>
          </cell>
          <cell r="L789" t="str">
            <v>Y</v>
          </cell>
          <cell r="U789" t="str">
            <v>Y</v>
          </cell>
          <cell r="V789" t="str">
            <v>Y</v>
          </cell>
          <cell r="W789" t="str">
            <v>Y</v>
          </cell>
          <cell r="X789" t="str">
            <v>Y</v>
          </cell>
          <cell r="AA789" t="str">
            <v>Y</v>
          </cell>
          <cell r="AI789" t="str">
            <v>This extract includes all necessary reference table data for Resource data including Resource ID data, ERCOT Polled Settlement metering information, generation unit telemetry, TDSP read generation, and relationship data.</v>
          </cell>
          <cell r="AJ789">
            <v>231</v>
          </cell>
          <cell r="AK789" t="str">
            <v>Extract</v>
          </cell>
          <cell r="AL789" t="str">
            <v>A</v>
          </cell>
          <cell r="AO789" t="str">
            <v>RESOURCE_ID</v>
          </cell>
          <cell r="AQ789" t="str">
            <v>Resource ID and Recorder Extract User Guide</v>
          </cell>
          <cell r="AR789" t="str">
            <v>Y</v>
          </cell>
          <cell r="AS789" t="str">
            <v>.zip,.csv</v>
          </cell>
          <cell r="AU789">
            <v>25569</v>
          </cell>
          <cell r="AV789" t="str">
            <v>Randy Roberts</v>
          </cell>
          <cell r="AW789" t="str">
            <v>Randy Roberts</v>
          </cell>
          <cell r="AX789" t="str">
            <v>Jamie Lavas</v>
          </cell>
          <cell r="AY789" t="str">
            <v>Steven Lang</v>
          </cell>
          <cell r="BA789" t="str">
            <v>LOD</v>
          </cell>
        </row>
        <row r="790">
          <cell r="B790" t="str">
            <v>ZP11-719-SG</v>
          </cell>
          <cell r="C790" t="str">
            <v>Weather Responsiveness Change Report</v>
          </cell>
          <cell r="D790" t="str">
            <v>Exists - No change</v>
          </cell>
          <cell r="E790" t="str">
            <v>Chron - Monthly, Annually</v>
          </cell>
          <cell r="H790" t="str">
            <v>C</v>
          </cell>
          <cell r="I790" t="str">
            <v>Y</v>
          </cell>
          <cell r="L790" t="str">
            <v>Y</v>
          </cell>
          <cell r="V790" t="str">
            <v>Y</v>
          </cell>
          <cell r="W790" t="str">
            <v>Y</v>
          </cell>
          <cell r="AI790" t="str">
            <v>Provides MPs a list of IDR ESIIDs that have Load Profile IDs which are required to change from weather sensitive to non-weather sensitive or vice versa.</v>
          </cell>
          <cell r="AJ790">
            <v>18</v>
          </cell>
          <cell r="AK790" t="str">
            <v>Report</v>
          </cell>
          <cell r="AL790" t="str">
            <v>A</v>
          </cell>
          <cell r="AS790" t="str">
            <v>.csv</v>
          </cell>
          <cell r="AU790">
            <v>25569</v>
          </cell>
          <cell r="AV790" t="str">
            <v>Randy Roberts</v>
          </cell>
          <cell r="AW790" t="str">
            <v>Randy Roberts</v>
          </cell>
          <cell r="BA790" t="str">
            <v>LOD</v>
          </cell>
        </row>
        <row r="791">
          <cell r="B791" t="str">
            <v>ZP11-738-SG</v>
          </cell>
          <cell r="C791" t="str">
            <v>WS and NWS IDR Proxy Dates</v>
          </cell>
          <cell r="D791" t="str">
            <v>Retire</v>
          </cell>
          <cell r="E791" t="str">
            <v>Chron - Daily</v>
          </cell>
          <cell r="H791" t="str">
            <v>S</v>
          </cell>
          <cell r="I791" t="str">
            <v>Y</v>
          </cell>
          <cell r="L791" t="str">
            <v>Y</v>
          </cell>
          <cell r="U791" t="str">
            <v>Y</v>
          </cell>
          <cell r="V791" t="str">
            <v>Y</v>
          </cell>
          <cell r="W791" t="str">
            <v>Y</v>
          </cell>
          <cell r="X791" t="str">
            <v>Y</v>
          </cell>
          <cell r="Y791" t="str">
            <v>Y</v>
          </cell>
          <cell r="Z791" t="str">
            <v>Y</v>
          </cell>
          <cell r="AA791" t="str">
            <v>Y</v>
          </cell>
          <cell r="AI791" t="str">
            <v>The WS and NWS IDR Proxy Dates displays the proxy days that ERCOT selected to use in estimating usage for ESI-IDs with IDR meters. The dates chosen are representative dates from the past that are the most similar to the current settlement day.</v>
          </cell>
          <cell r="AJ791">
            <v>15</v>
          </cell>
          <cell r="AK791" t="str">
            <v>Report</v>
          </cell>
          <cell r="AL791" t="str">
            <v>I</v>
          </cell>
          <cell r="AM791" t="str">
            <v>ZP12-465</v>
          </cell>
          <cell r="AS791" t="str">
            <v>.csv</v>
          </cell>
          <cell r="AT791">
            <v>40519</v>
          </cell>
          <cell r="AV791" t="str">
            <v>Randy Roberts</v>
          </cell>
          <cell r="AW791" t="str">
            <v>Randy Roberts</v>
          </cell>
          <cell r="BA791" t="str">
            <v>LOD</v>
          </cell>
        </row>
        <row r="792">
          <cell r="B792" t="str">
            <v>ZP12-226</v>
          </cell>
          <cell r="C792" t="str">
            <v>Energy Schedules</v>
          </cell>
          <cell r="D792" t="str">
            <v>Retire</v>
          </cell>
          <cell r="E792" t="str">
            <v>Chron - Daily</v>
          </cell>
          <cell r="F792" t="str">
            <v>Y</v>
          </cell>
          <cell r="H792" t="str">
            <v>P</v>
          </cell>
          <cell r="I792" t="str">
            <v>Y</v>
          </cell>
          <cell r="L792" t="str">
            <v>Y</v>
          </cell>
          <cell r="T792" t="str">
            <v>Y</v>
          </cell>
          <cell r="AI792" t="str">
            <v>ERCOT is required to make the following data publicly available 60 days after the Operating Day:  Energy Resource and Obligation Schedules by QSE, by Congestion Zone and by Settlement Interval.</v>
          </cell>
          <cell r="AJ792">
            <v>212</v>
          </cell>
          <cell r="AK792" t="str">
            <v>Report</v>
          </cell>
          <cell r="AL792" t="str">
            <v>I</v>
          </cell>
          <cell r="AM792" t="str">
            <v>NP3-975-EX NP3-977-EX</v>
          </cell>
          <cell r="AO792" t="str">
            <v>ENE_SCHED</v>
          </cell>
          <cell r="AS792" t="str">
            <v>.zip,.csv</v>
          </cell>
          <cell r="AT792">
            <v>40575</v>
          </cell>
          <cell r="AV792" t="str">
            <v>Carrie Bivens</v>
          </cell>
          <cell r="AW792" t="str">
            <v>Neelima Bezwada</v>
          </cell>
          <cell r="BA792" t="str">
            <v>MOS</v>
          </cell>
        </row>
        <row r="793">
          <cell r="B793" t="str">
            <v>ZP12-245</v>
          </cell>
          <cell r="C793" t="str">
            <v>ESI ID Service History And Usage Extract</v>
          </cell>
          <cell r="D793" t="str">
            <v>Exists - Modify</v>
          </cell>
          <cell r="E793" t="str">
            <v>Chron - Daily</v>
          </cell>
          <cell r="H793" t="str">
            <v>C</v>
          </cell>
          <cell r="I793" t="str">
            <v>Y</v>
          </cell>
          <cell r="L793" t="str">
            <v>Y</v>
          </cell>
          <cell r="U793" t="str">
            <v>Y</v>
          </cell>
          <cell r="V793" t="str">
            <v>Y</v>
          </cell>
          <cell r="W793" t="str">
            <v>Y</v>
          </cell>
          <cell r="AI793" t="str">
            <v>This data extract provides transparency to Market Participants for ESIID level data that ERCOT utilizes in market settlement and provides Market Participants with the data needed to develop shadow settlement systems.</v>
          </cell>
          <cell r="AJ793">
            <v>210</v>
          </cell>
          <cell r="AK793" t="str">
            <v>Extract</v>
          </cell>
          <cell r="AL793" t="str">
            <v>A</v>
          </cell>
          <cell r="AO793" t="str">
            <v>ESIID EXTRACT DDL</v>
          </cell>
          <cell r="AQ793" t="str">
            <v>ESIID Service History and Usage Extract User Guide</v>
          </cell>
          <cell r="AR793" t="str">
            <v>Y</v>
          </cell>
          <cell r="AS793" t="str">
            <v>.zip,.csv</v>
          </cell>
          <cell r="AU793">
            <v>40483</v>
          </cell>
          <cell r="AV793" t="str">
            <v>Randy Roberts</v>
          </cell>
          <cell r="AW793" t="str">
            <v>Randy Roberts</v>
          </cell>
          <cell r="AX793" t="str">
            <v>Jamie Lavas</v>
          </cell>
          <cell r="AY793" t="str">
            <v>Steven Lang</v>
          </cell>
          <cell r="BA793" t="str">
            <v>LOD</v>
          </cell>
        </row>
        <row r="794">
          <cell r="B794" t="str">
            <v>ZP12-294</v>
          </cell>
          <cell r="C794" t="str">
            <v>Individual AS Bid Information (Apr 2003 and after)</v>
          </cell>
          <cell r="D794" t="str">
            <v>Retire</v>
          </cell>
          <cell r="E794" t="str">
            <v>Chron - Daily</v>
          </cell>
          <cell r="F794" t="str">
            <v>Y</v>
          </cell>
          <cell r="H794" t="str">
            <v>P</v>
          </cell>
          <cell r="I794" t="str">
            <v>Y</v>
          </cell>
          <cell r="L794" t="str">
            <v>Y</v>
          </cell>
          <cell r="T794" t="str">
            <v>Y</v>
          </cell>
          <cell r="AI794" t="str">
            <v>Information containing hourly bid prices received by ERCOT for the Non-Spin, Regulation Reserve Ancillary Services (Reg Up, Reg Down) and Responsive Reserve Ancillary Services for the Day Ahead Market</v>
          </cell>
          <cell r="AJ794">
            <v>222</v>
          </cell>
          <cell r="AK794" t="str">
            <v>Report</v>
          </cell>
          <cell r="AL794" t="str">
            <v>I</v>
          </cell>
          <cell r="AM794" t="str">
            <v>NP3-967-EX</v>
          </cell>
          <cell r="AO794" t="str">
            <v>IND_AS_BIDS</v>
          </cell>
          <cell r="AS794" t="str">
            <v>.zip,.csv</v>
          </cell>
          <cell r="AT794">
            <v>40575</v>
          </cell>
          <cell r="AV794" t="str">
            <v>Carrie Bivens</v>
          </cell>
          <cell r="AW794" t="str">
            <v>Neelima Bezwada</v>
          </cell>
          <cell r="BA794" t="str">
            <v>MOS</v>
          </cell>
        </row>
        <row r="795">
          <cell r="B795" t="str">
            <v>ZP12-30</v>
          </cell>
          <cell r="C795" t="str">
            <v>Ancillary Service Deployments</v>
          </cell>
          <cell r="D795" t="str">
            <v>Retire</v>
          </cell>
          <cell r="E795" t="str">
            <v>Chron - Daily</v>
          </cell>
          <cell r="F795" t="str">
            <v>Y</v>
          </cell>
          <cell r="H795" t="str">
            <v>P</v>
          </cell>
          <cell r="I795" t="str">
            <v>Y</v>
          </cell>
          <cell r="L795" t="str">
            <v>Y</v>
          </cell>
          <cell r="T795" t="str">
            <v>Y</v>
          </cell>
          <cell r="AI795" t="str">
            <v>This extract discloses total deployments of Regulation and Responsive Reserve by Operating Day.  Deployments are issued through Automatic Governor Control (AGC). Deployment data provided in this extract is integrated into 5-minute values.</v>
          </cell>
          <cell r="AJ795">
            <v>206</v>
          </cell>
          <cell r="AK795" t="str">
            <v>Report</v>
          </cell>
          <cell r="AL795" t="str">
            <v>I</v>
          </cell>
          <cell r="AO795" t="str">
            <v>ASDEPLOYMENT</v>
          </cell>
          <cell r="AS795" t="str">
            <v>.zip,.csv</v>
          </cell>
          <cell r="AT795">
            <v>40515</v>
          </cell>
          <cell r="AV795" t="str">
            <v>Carrie Bivens</v>
          </cell>
          <cell r="AW795" t="str">
            <v>Neelima Bezwada</v>
          </cell>
          <cell r="BA795" t="str">
            <v>MOS</v>
          </cell>
        </row>
        <row r="796">
          <cell r="B796" t="str">
            <v>ZP12-300-SG</v>
          </cell>
          <cell r="C796" t="str">
            <v>TCR Auction Results</v>
          </cell>
          <cell r="D796" t="str">
            <v>Retire</v>
          </cell>
          <cell r="E796" t="str">
            <v>Chron - Monthly, Annually</v>
          </cell>
          <cell r="F796" t="str">
            <v>Y</v>
          </cell>
          <cell r="H796" t="str">
            <v>P</v>
          </cell>
          <cell r="T796" t="str">
            <v>Y</v>
          </cell>
          <cell r="AI796" t="str">
            <v>Non certified results of the monthly/annual TCR auction</v>
          </cell>
          <cell r="AK796" t="str">
            <v>Report</v>
          </cell>
          <cell r="AL796" t="str">
            <v>I</v>
          </cell>
          <cell r="AT796">
            <v>40497</v>
          </cell>
          <cell r="AV796" t="str">
            <v>Carrie Bivens</v>
          </cell>
          <cell r="AW796" t="str">
            <v>Terry Madden</v>
          </cell>
          <cell r="BA796" t="str">
            <v>TCR</v>
          </cell>
        </row>
        <row r="797">
          <cell r="B797" t="str">
            <v>ZP12-301-SG</v>
          </cell>
          <cell r="C797" t="str">
            <v>Zonal Average Weighted Shift Factors</v>
          </cell>
          <cell r="D797" t="str">
            <v>Retire</v>
          </cell>
          <cell r="E797" t="str">
            <v>Chron - Monthly</v>
          </cell>
          <cell r="F797" t="str">
            <v>Y</v>
          </cell>
          <cell r="H797" t="str">
            <v>P</v>
          </cell>
          <cell r="T797" t="str">
            <v>Y</v>
          </cell>
          <cell r="AI797" t="str">
            <v>Zonal shift factors</v>
          </cell>
          <cell r="AK797" t="str">
            <v>Report</v>
          </cell>
          <cell r="AL797" t="str">
            <v>I</v>
          </cell>
          <cell r="AT797">
            <v>40480</v>
          </cell>
          <cell r="AV797" t="str">
            <v>Carrie Bivens</v>
          </cell>
          <cell r="AW797" t="str">
            <v>Terry Madden</v>
          </cell>
          <cell r="BA797" t="str">
            <v>TCR</v>
          </cell>
        </row>
        <row r="798">
          <cell r="B798" t="str">
            <v>ZP12-341</v>
          </cell>
          <cell r="C798" t="str">
            <v>Market Information Extract - Daily</v>
          </cell>
          <cell r="D798" t="str">
            <v>Retire</v>
          </cell>
          <cell r="E798" t="str">
            <v>Chron - Daily</v>
          </cell>
          <cell r="F798" t="str">
            <v>Y</v>
          </cell>
          <cell r="H798" t="str">
            <v>P</v>
          </cell>
          <cell r="I798" t="str">
            <v>Y</v>
          </cell>
          <cell r="L798" t="str">
            <v>Y</v>
          </cell>
          <cell r="T798" t="str">
            <v>Y</v>
          </cell>
          <cell r="AI798" t="str">
            <v>This extract provides all participants with general information about market processes.  This information includes market schedules, timing of market studies, and the market solutions determined by these studies.</v>
          </cell>
          <cell r="AJ798">
            <v>104</v>
          </cell>
          <cell r="AK798" t="str">
            <v>Extract</v>
          </cell>
          <cell r="AL798" t="str">
            <v>I</v>
          </cell>
          <cell r="AO798" t="str">
            <v>MARKET_INFO</v>
          </cell>
          <cell r="AS798" t="str">
            <v>.zip,.csv</v>
          </cell>
          <cell r="AT798">
            <v>40515</v>
          </cell>
          <cell r="AV798" t="str">
            <v>Carrie Bivens</v>
          </cell>
          <cell r="AW798" t="str">
            <v>Neelima Bezwada</v>
          </cell>
          <cell r="BA798" t="str">
            <v>MOS</v>
          </cell>
        </row>
        <row r="799">
          <cell r="B799" t="str">
            <v>ZP12-347</v>
          </cell>
          <cell r="C799" t="str">
            <v>Market Shadow Prices Extract</v>
          </cell>
          <cell r="D799" t="str">
            <v>Retire</v>
          </cell>
          <cell r="E799" t="str">
            <v>Chron - Daily</v>
          </cell>
          <cell r="F799" t="str">
            <v>Y</v>
          </cell>
          <cell r="H799" t="str">
            <v>P</v>
          </cell>
          <cell r="I799" t="str">
            <v>Y</v>
          </cell>
          <cell r="L799" t="str">
            <v>Y</v>
          </cell>
          <cell r="T799" t="str">
            <v>Y</v>
          </cell>
          <cell r="AI799" t="str">
            <v>Shadow Prices for Commercially Significant Constraints (CSC) for every 15 minute interval of an operating day</v>
          </cell>
          <cell r="AJ799">
            <v>204</v>
          </cell>
          <cell r="AK799" t="str">
            <v>Extract</v>
          </cell>
          <cell r="AL799" t="str">
            <v>I</v>
          </cell>
          <cell r="AM799" t="str">
            <v>NP4-183-CD NP6-787-CD</v>
          </cell>
          <cell r="AO799" t="str">
            <v>MARKET_PRICES</v>
          </cell>
          <cell r="AQ799" t="str">
            <v>Market Shadow Price Extract User Guide</v>
          </cell>
          <cell r="AS799" t="str">
            <v>.zip,.csv</v>
          </cell>
          <cell r="AT799">
            <v>40514</v>
          </cell>
          <cell r="AV799" t="str">
            <v>Ohlen Dinopol</v>
          </cell>
          <cell r="AW799" t="str">
            <v>Ohlen Dinopol</v>
          </cell>
          <cell r="AX799" t="str">
            <v>Jamie Lavas</v>
          </cell>
          <cell r="AY799" t="str">
            <v>Steven Lang</v>
          </cell>
          <cell r="BA799" t="str">
            <v>LOD</v>
          </cell>
        </row>
        <row r="800">
          <cell r="B800" t="str">
            <v>NP9-55-AN</v>
          </cell>
          <cell r="C800" t="str">
            <v>Notification of new Profile Segment</v>
          </cell>
          <cell r="D800" t="str">
            <v>Nodal</v>
          </cell>
          <cell r="E800" t="str">
            <v>Event - Notification</v>
          </cell>
          <cell r="L800" t="str">
            <v>Y</v>
          </cell>
          <cell r="Q800" t="str">
            <v>Y</v>
          </cell>
          <cell r="V800" t="str">
            <v>Y</v>
          </cell>
          <cell r="W800" t="str">
            <v>Y</v>
          </cell>
          <cell r="AI800" t="str">
            <v>Paragraph (e)(3) of P.U.C. Subst. R. 25.131 (relating to Load Profiling and Load Research) requires that ERCOT establish and implement a process to collect a fee from any Retail Electric Provider (REP) who seeks to assign customers to a non-ERCOT sponsored profile segment.  The process must include a method for other REPs who use the profile segment to compensate the original requestor of the new profile segment and for ERCOT to notify DSPs which REPs are authorized to use the new profile segment</v>
          </cell>
          <cell r="AK800" t="str">
            <v>Alert/Notice</v>
          </cell>
          <cell r="AL800" t="str">
            <v>A</v>
          </cell>
          <cell r="AU800">
            <v>40513</v>
          </cell>
          <cell r="AV800" t="str">
            <v>Calvin Opheim</v>
          </cell>
          <cell r="AW800" t="str">
            <v>Bill Boswell</v>
          </cell>
          <cell r="AZ800" t="str">
            <v>Manual</v>
          </cell>
          <cell r="BA800" t="str">
            <v>Manual</v>
          </cell>
        </row>
        <row r="801">
          <cell r="B801" t="str">
            <v>NP9-564-SG</v>
          </cell>
          <cell r="C801" t="str">
            <v>Real-Time Market Invoices</v>
          </cell>
          <cell r="D801" t="str">
            <v>Retire</v>
          </cell>
          <cell r="E801" t="str">
            <v>Chron - Weekly</v>
          </cell>
          <cell r="H801" t="str">
            <v>C</v>
          </cell>
          <cell r="I801" t="str">
            <v>Y</v>
          </cell>
          <cell r="X801" t="str">
            <v>Y</v>
          </cell>
          <cell r="Y801" t="str">
            <v>Y</v>
          </cell>
          <cell r="AI801" t="str">
            <v>Settlement Invoices for the Real-Time Market.  M-A091012-01 Implementation Details for NPRR347, NPRR391, and NPRR400</v>
          </cell>
          <cell r="AJ801">
            <v>11105</v>
          </cell>
          <cell r="AK801" t="str">
            <v>Statement/Invoice</v>
          </cell>
          <cell r="AL801" t="str">
            <v>I</v>
          </cell>
          <cell r="AS801" t="str">
            <v>.html,.xml</v>
          </cell>
          <cell r="AT801">
            <v>41228</v>
          </cell>
          <cell r="AU801">
            <v>40528</v>
          </cell>
          <cell r="AV801" t="str">
            <v>Ohlen Dinopol</v>
          </cell>
          <cell r="AW801" t="str">
            <v>Ohlen Dinopol</v>
          </cell>
          <cell r="BA801" t="str">
            <v>LOD</v>
          </cell>
        </row>
        <row r="802">
          <cell r="B802" t="str">
            <v>NP9-565-SG</v>
          </cell>
          <cell r="C802" t="str">
            <v>Real-Time Market Late Fee Invoices</v>
          </cell>
          <cell r="D802" t="str">
            <v>Retire</v>
          </cell>
          <cell r="E802" t="str">
            <v>Event - As Needed</v>
          </cell>
          <cell r="H802" t="str">
            <v>C</v>
          </cell>
          <cell r="I802" t="str">
            <v>Y</v>
          </cell>
          <cell r="X802" t="str">
            <v>Y</v>
          </cell>
          <cell r="Y802" t="str">
            <v>Y</v>
          </cell>
          <cell r="AI802" t="str">
            <v>Late Fees and Late Fee Invoices for the RTM.   Replaced with NP9-568-SG.  M-A091012-01 Implementation Details for NPRR347, NPRR391, and NPRR400</v>
          </cell>
          <cell r="AJ802">
            <v>11106</v>
          </cell>
          <cell r="AK802" t="str">
            <v>Statement/Invoice</v>
          </cell>
          <cell r="AL802" t="str">
            <v>I</v>
          </cell>
          <cell r="AS802" t="str">
            <v>.html,.xml</v>
          </cell>
          <cell r="AT802">
            <v>41162</v>
          </cell>
          <cell r="AU802">
            <v>40553</v>
          </cell>
          <cell r="AV802" t="str">
            <v>Ohlen Dinopol</v>
          </cell>
          <cell r="AW802" t="str">
            <v>Ohlen Dinopol</v>
          </cell>
          <cell r="BA802" t="str">
            <v>LOD</v>
          </cell>
        </row>
        <row r="803">
          <cell r="B803" t="str">
            <v>NP9-566-SG</v>
          </cell>
          <cell r="C803" t="str">
            <v>Real Time Market Settlement Statements</v>
          </cell>
          <cell r="D803" t="str">
            <v>Nodal</v>
          </cell>
          <cell r="E803" t="str">
            <v>Chron - Daily</v>
          </cell>
          <cell r="H803" t="str">
            <v>C</v>
          </cell>
          <cell r="I803" t="str">
            <v>Y</v>
          </cell>
          <cell r="X803" t="str">
            <v>Y</v>
          </cell>
          <cell r="Y803" t="str">
            <v>Y</v>
          </cell>
          <cell r="AI803" t="str">
            <v>Settlement Statements for the RTM for an operating day</v>
          </cell>
          <cell r="AJ803">
            <v>11107</v>
          </cell>
          <cell r="AK803" t="str">
            <v>Statement/Invoice</v>
          </cell>
          <cell r="AL803" t="str">
            <v>A</v>
          </cell>
          <cell r="AS803" t="str">
            <v>.html,.xml</v>
          </cell>
          <cell r="AU803">
            <v>40525</v>
          </cell>
          <cell r="AV803" t="str">
            <v>Ohlen Dinopol</v>
          </cell>
          <cell r="AW803" t="str">
            <v>Ohlen Dinopol</v>
          </cell>
          <cell r="BA803" t="str">
            <v>LOD</v>
          </cell>
        </row>
        <row r="804">
          <cell r="B804" t="str">
            <v>NP9-56-AN</v>
          </cell>
          <cell r="C804" t="str">
            <v xml:space="preserve">Notification of Default Uplift Invoice </v>
          </cell>
          <cell r="D804" t="str">
            <v>Nodal</v>
          </cell>
          <cell r="E804" t="str">
            <v>Event - Notification</v>
          </cell>
          <cell r="L804" t="str">
            <v>Y</v>
          </cell>
          <cell r="Q804" t="str">
            <v>Y</v>
          </cell>
          <cell r="X804" t="str">
            <v>Y</v>
          </cell>
          <cell r="Y804" t="str">
            <v>Y</v>
          </cell>
          <cell r="AI804" t="str">
            <v>ERCOT shall collect the total short-pay amount for all DAM and RTM Invoices for a month, less the total payments expected from a payment plan, from Qualified Scheduling Entities (QSEs) and CRR Account Holders.  The amount charged to each Counter-Party’s QSE(s) and/or CRR Account Holder(s) is determined according to paragraphs (2) and (3) below.  ERCOT must pay the funds it collects from payments on Default Uplift Invoices to the Entities previously short-paid.  ERCOT shall notify those Entities of the details of the payment.</v>
          </cell>
          <cell r="AK804" t="str">
            <v>Alert/Notice</v>
          </cell>
          <cell r="AL804" t="str">
            <v>A</v>
          </cell>
          <cell r="AU804">
            <v>40513</v>
          </cell>
          <cell r="AV804" t="str">
            <v>Ted Hailu</v>
          </cell>
          <cell r="AW804" t="str">
            <v>David Gonzales</v>
          </cell>
          <cell r="AZ804" t="str">
            <v>Manual</v>
          </cell>
          <cell r="BA804" t="str">
            <v>Manual</v>
          </cell>
        </row>
        <row r="805">
          <cell r="B805" t="str">
            <v>NP9-572-M</v>
          </cell>
          <cell r="C805" t="str">
            <v>Administrative Fees</v>
          </cell>
          <cell r="D805" t="str">
            <v>Exists - Modify</v>
          </cell>
          <cell r="E805" t="str">
            <v>Event - As filed or approved</v>
          </cell>
          <cell r="F805" t="str">
            <v>Y</v>
          </cell>
          <cell r="H805" t="str">
            <v>P</v>
          </cell>
          <cell r="T805" t="str">
            <v>Y</v>
          </cell>
          <cell r="AC805" t="str">
            <v>Y</v>
          </cell>
          <cell r="AI805" t="str">
            <v>ERCOT Fees and Charges.  Post a schedule of ERCOT fees and charges.</v>
          </cell>
          <cell r="AK805" t="str">
            <v>Document</v>
          </cell>
          <cell r="AL805" t="str">
            <v>A</v>
          </cell>
          <cell r="AS805" t="str">
            <v>.doc</v>
          </cell>
          <cell r="AU805">
            <v>25569</v>
          </cell>
          <cell r="AV805" t="str">
            <v>Ann Boren</v>
          </cell>
          <cell r="AW805" t="str">
            <v>Cory Phillips</v>
          </cell>
        </row>
        <row r="806">
          <cell r="B806" t="str">
            <v>NP9-590-AN</v>
          </cell>
          <cell r="C806" t="str">
            <v>Settlement and Billing Dispute Adjustments</v>
          </cell>
          <cell r="D806" t="str">
            <v>Nodal</v>
          </cell>
          <cell r="E806" t="str">
            <v>Event - Notification</v>
          </cell>
          <cell r="Q806" t="str">
            <v>Y</v>
          </cell>
          <cell r="X806" t="str">
            <v>Y</v>
          </cell>
          <cell r="Y806" t="str">
            <v>Y</v>
          </cell>
          <cell r="AI806" t="str">
            <v>ERCOT shall notify all other Settlement Statement or Invoice Recipients of the financial impact of granted disputes - Notification</v>
          </cell>
          <cell r="AK806" t="str">
            <v>Alert/Notice</v>
          </cell>
          <cell r="AL806" t="str">
            <v>I</v>
          </cell>
          <cell r="AU806">
            <v>40499</v>
          </cell>
          <cell r="AV806" t="str">
            <v>Art Deller</v>
          </cell>
          <cell r="AW806" t="str">
            <v>Lisa Sumruld</v>
          </cell>
          <cell r="AZ806" t="str">
            <v>Manual</v>
          </cell>
          <cell r="BA806" t="str">
            <v>SBL</v>
          </cell>
        </row>
        <row r="807">
          <cell r="B807" t="str">
            <v>NP9-591</v>
          </cell>
          <cell r="C807" t="str">
            <v>Settlement and Billing Disputes Forms</v>
          </cell>
          <cell r="D807" t="str">
            <v>Nodal</v>
          </cell>
          <cell r="E807" t="str">
            <v>Event - As Needed</v>
          </cell>
          <cell r="H807" t="str">
            <v>C</v>
          </cell>
          <cell r="X807" t="str">
            <v>Y</v>
          </cell>
          <cell r="Y807" t="str">
            <v>Y</v>
          </cell>
          <cell r="AI807" t="str">
            <v>Contents of Notice.  Publish forms for entering a settlement and billing dispute.</v>
          </cell>
          <cell r="AK807" t="str">
            <v>Form</v>
          </cell>
          <cell r="AL807" t="str">
            <v>A</v>
          </cell>
          <cell r="AS807" t="str">
            <v>.html</v>
          </cell>
          <cell r="AU807">
            <v>40499</v>
          </cell>
          <cell r="AV807" t="str">
            <v>Art Deller</v>
          </cell>
          <cell r="AW807" t="str">
            <v>Art Deller</v>
          </cell>
          <cell r="AX807" t="str">
            <v>Amy Lofton</v>
          </cell>
          <cell r="AY807" t="str">
            <v>Tracy Richter</v>
          </cell>
          <cell r="BA807" t="str">
            <v>SBL</v>
          </cell>
        </row>
        <row r="808">
          <cell r="B808" t="str">
            <v>NP9-592</v>
          </cell>
          <cell r="C808" t="str">
            <v>ERCOT Summary Dispute Report</v>
          </cell>
          <cell r="D808" t="str">
            <v>Nodal</v>
          </cell>
          <cell r="E808" t="str">
            <v>Chron - Daily</v>
          </cell>
          <cell r="H808" t="str">
            <v>S</v>
          </cell>
          <cell r="I808" t="str">
            <v>Y</v>
          </cell>
          <cell r="L808" t="str">
            <v>Y</v>
          </cell>
          <cell r="U808" t="str">
            <v>Y</v>
          </cell>
          <cell r="V808" t="str">
            <v>Y</v>
          </cell>
          <cell r="W808" t="str">
            <v>Y</v>
          </cell>
          <cell r="X808" t="str">
            <v>Y</v>
          </cell>
          <cell r="Y808" t="str">
            <v>Y</v>
          </cell>
          <cell r="Z808" t="str">
            <v>Y</v>
          </cell>
          <cell r="AA808" t="str">
            <v>Y</v>
          </cell>
          <cell r="AC808" t="str">
            <v>Y</v>
          </cell>
          <cell r="AI808" t="str">
            <v>ERCOT Processing of Disputes.  Publish settlement and billing dispute resolution report.</v>
          </cell>
          <cell r="AJ808">
            <v>11124</v>
          </cell>
          <cell r="AK808" t="str">
            <v>Report</v>
          </cell>
          <cell r="AL808" t="str">
            <v>A</v>
          </cell>
          <cell r="AS808" t="str">
            <v>.csv</v>
          </cell>
          <cell r="AU808">
            <v>40500</v>
          </cell>
          <cell r="AV808" t="str">
            <v>Art Deller</v>
          </cell>
          <cell r="AW808" t="str">
            <v>Lisa Sumruld/Brett Hunsucker</v>
          </cell>
          <cell r="AX808" t="str">
            <v>Jamie Lavas</v>
          </cell>
          <cell r="AY808" t="str">
            <v>Steven Lang</v>
          </cell>
          <cell r="BA808" t="str">
            <v>SBL</v>
          </cell>
        </row>
        <row r="809">
          <cell r="B809" t="str">
            <v>NP9-598</v>
          </cell>
          <cell r="C809" t="str">
            <v>Settlements Calendar Extract</v>
          </cell>
          <cell r="D809" t="str">
            <v>Nodal</v>
          </cell>
          <cell r="E809" t="str">
            <v>Chron - Daily</v>
          </cell>
          <cell r="F809" t="str">
            <v>Y</v>
          </cell>
          <cell r="H809" t="str">
            <v>P</v>
          </cell>
          <cell r="I809" t="str">
            <v>Y</v>
          </cell>
          <cell r="T809" t="str">
            <v>Y</v>
          </cell>
          <cell r="AC809" t="str">
            <v>Y</v>
          </cell>
          <cell r="AI809" t="str">
            <v xml:space="preserve">The Settlement Calendar Extract contains the settlement calendar for the market operating days. </v>
          </cell>
          <cell r="AJ809">
            <v>11116</v>
          </cell>
          <cell r="AK809" t="str">
            <v>Extract</v>
          </cell>
          <cell r="AL809" t="str">
            <v>A</v>
          </cell>
          <cell r="AO809" t="str">
            <v>SETTLEMENTSCALENDAR</v>
          </cell>
          <cell r="AP809" t="str">
            <v>SETTLEMENTSCALENDAR</v>
          </cell>
          <cell r="AQ809" t="str">
            <v>Settlements Calendar Extract User Guide</v>
          </cell>
          <cell r="AS809" t="str">
            <v>.zip,.csv,.xml</v>
          </cell>
          <cell r="AU809">
            <v>40463</v>
          </cell>
          <cell r="AV809" t="str">
            <v>Ohlen Dinopol</v>
          </cell>
          <cell r="AW809" t="str">
            <v>Ohlen Dinopol</v>
          </cell>
          <cell r="AX809" t="str">
            <v>Jamie Lavas</v>
          </cell>
          <cell r="AY809" t="str">
            <v>Steven Lang</v>
          </cell>
          <cell r="BA809" t="str">
            <v>LOD</v>
          </cell>
        </row>
        <row r="810">
          <cell r="B810" t="str">
            <v>NP9-605-M</v>
          </cell>
          <cell r="C810" t="str">
            <v>Settlements Charge Matrix</v>
          </cell>
          <cell r="D810" t="str">
            <v>Nodal</v>
          </cell>
          <cell r="E810" t="str">
            <v>Event - As Needed</v>
          </cell>
          <cell r="F810" t="str">
            <v>Y</v>
          </cell>
          <cell r="H810" t="str">
            <v>P</v>
          </cell>
          <cell r="I810" t="str">
            <v>Y</v>
          </cell>
          <cell r="T810" t="str">
            <v>Y</v>
          </cell>
          <cell r="AC810" t="str">
            <v>Y</v>
          </cell>
          <cell r="AI810" t="str">
            <v>Provides the settlement charge types, names and formulas</v>
          </cell>
          <cell r="AJ810">
            <v>12363</v>
          </cell>
          <cell r="AK810" t="str">
            <v>Document</v>
          </cell>
          <cell r="AL810" t="str">
            <v>A</v>
          </cell>
          <cell r="AS810" t="str">
            <v>.doc</v>
          </cell>
          <cell r="AU810">
            <v>40724</v>
          </cell>
          <cell r="AV810" t="str">
            <v>Ohlen Dinopol</v>
          </cell>
          <cell r="AW810" t="str">
            <v>Cary McCafferty</v>
          </cell>
          <cell r="BA810" t="str">
            <v>LOD</v>
          </cell>
        </row>
        <row r="811">
          <cell r="B811" t="str">
            <v>NP9-666-M</v>
          </cell>
          <cell r="C811" t="str">
            <v>Total Reimbursable Cost</v>
          </cell>
          <cell r="D811" t="str">
            <v>Exists - No change</v>
          </cell>
          <cell r="E811" t="str">
            <v>Event - As Needed</v>
          </cell>
          <cell r="F811" t="str">
            <v>Y</v>
          </cell>
          <cell r="H811" t="str">
            <v>P</v>
          </cell>
          <cell r="T811" t="str">
            <v>Y</v>
          </cell>
          <cell r="AC811" t="str">
            <v>Y</v>
          </cell>
          <cell r="AI811" t="str">
            <v>Breakdown of costs to be reimbursed to sponsor a new load profile</v>
          </cell>
          <cell r="AK811" t="str">
            <v>Document</v>
          </cell>
          <cell r="AL811" t="str">
            <v>A</v>
          </cell>
          <cell r="AS811" t="str">
            <v>.xls</v>
          </cell>
          <cell r="AU811">
            <v>25569</v>
          </cell>
          <cell r="AV811" t="str">
            <v>Chad Seely</v>
          </cell>
        </row>
        <row r="812">
          <cell r="B812" t="str">
            <v>NP9-752-SG</v>
          </cell>
          <cell r="C812" t="str">
            <v>Default Uplift Invoices</v>
          </cell>
          <cell r="D812" t="str">
            <v>Nodal</v>
          </cell>
          <cell r="E812" t="str">
            <v>Event - As Needed</v>
          </cell>
          <cell r="H812" t="str">
            <v>C</v>
          </cell>
          <cell r="I812" t="str">
            <v>Y</v>
          </cell>
          <cell r="X812" t="str">
            <v>Y</v>
          </cell>
          <cell r="Y812" t="str">
            <v>Y</v>
          </cell>
          <cell r="AI812" t="str">
            <v>Default uplift invoice for QSEs and/or CRRAHs as needed.</v>
          </cell>
          <cell r="AJ812">
            <v>11108</v>
          </cell>
          <cell r="AK812" t="str">
            <v>Statement/Invoice</v>
          </cell>
          <cell r="AL812" t="str">
            <v>A</v>
          </cell>
          <cell r="AS812" t="str">
            <v>.html,.xml</v>
          </cell>
          <cell r="AU812">
            <v>40695</v>
          </cell>
          <cell r="AV812" t="str">
            <v>Ohlen Dinopol</v>
          </cell>
          <cell r="AW812" t="str">
            <v>Ohlen Dinopol</v>
          </cell>
          <cell r="BA812" t="str">
            <v>LOD</v>
          </cell>
        </row>
        <row r="813">
          <cell r="B813" t="str">
            <v>NP9-755-M</v>
          </cell>
          <cell r="C813" t="str">
            <v>DC Tie Schedule Information</v>
          </cell>
          <cell r="D813" t="str">
            <v>Exists - No change</v>
          </cell>
          <cell r="E813" t="str">
            <v>Event - As Needed</v>
          </cell>
          <cell r="H813" t="str">
            <v>S</v>
          </cell>
          <cell r="K813" t="str">
            <v>Y</v>
          </cell>
          <cell r="N813" t="str">
            <v>Y</v>
          </cell>
          <cell r="V813" t="str">
            <v>Y</v>
          </cell>
          <cell r="W813" t="str">
            <v>Y</v>
          </cell>
          <cell r="AI813" t="str">
            <v>By the seventh Business Day of each month, ERCOT shall provide the requesting TSP or DSP data pertaining to transactions over the DC Ties for the immediately preceding month</v>
          </cell>
          <cell r="AK813" t="str">
            <v>Document</v>
          </cell>
          <cell r="AL813" t="str">
            <v>A</v>
          </cell>
          <cell r="AU813">
            <v>25569</v>
          </cell>
          <cell r="AV813" t="str">
            <v>Bill Blevins</v>
          </cell>
        </row>
        <row r="814">
          <cell r="B814" t="str">
            <v>NP9-83-M</v>
          </cell>
          <cell r="C814" t="str">
            <v>ERCOT Four Coincident Peak Calculations</v>
          </cell>
          <cell r="D814" t="str">
            <v>Exists - No change</v>
          </cell>
          <cell r="E814" t="str">
            <v>Chron - Annually</v>
          </cell>
          <cell r="F814" t="str">
            <v>Y</v>
          </cell>
          <cell r="H814" t="str">
            <v>P</v>
          </cell>
          <cell r="T814" t="str">
            <v>Y</v>
          </cell>
          <cell r="AC814" t="str">
            <v>Y</v>
          </cell>
          <cell r="AI814" t="str">
            <v>ERCOT 4CP calculations for each distribution service provider, for the months of June through September</v>
          </cell>
          <cell r="AJ814">
            <v>13037</v>
          </cell>
          <cell r="AK814" t="str">
            <v>Report</v>
          </cell>
          <cell r="AL814" t="str">
            <v>A</v>
          </cell>
          <cell r="AS814" t="str">
            <v>.xls</v>
          </cell>
          <cell r="AU814">
            <v>25569</v>
          </cell>
          <cell r="AV814" t="str">
            <v>Randy Roberts</v>
          </cell>
          <cell r="AW814" t="str">
            <v>Randy Roberts</v>
          </cell>
          <cell r="BA814" t="str">
            <v>LOD</v>
          </cell>
        </row>
        <row r="815">
          <cell r="B815" t="str">
            <v>NP9-97-SG</v>
          </cell>
          <cell r="C815" t="str">
            <v>CRR Auction Revenue Distribution (CARD) Invoices</v>
          </cell>
          <cell r="D815" t="str">
            <v>Nodal</v>
          </cell>
          <cell r="E815" t="str">
            <v>Chron - Monthly</v>
          </cell>
          <cell r="H815" t="str">
            <v>C</v>
          </cell>
          <cell r="I815" t="str">
            <v>Y</v>
          </cell>
          <cell r="X815" t="str">
            <v>Y</v>
          </cell>
          <cell r="AI815" t="str">
            <v>Monthly invoice for distribution of CRR Auction Revenues.</v>
          </cell>
          <cell r="AJ815">
            <v>11109</v>
          </cell>
          <cell r="AK815" t="str">
            <v>Statement/Invoice</v>
          </cell>
          <cell r="AL815" t="str">
            <v>A</v>
          </cell>
          <cell r="AS815" t="str">
            <v>.html,.xml</v>
          </cell>
          <cell r="AU815">
            <v>40554</v>
          </cell>
          <cell r="AV815" t="str">
            <v>Ohlen Dinopol</v>
          </cell>
          <cell r="AW815" t="str">
            <v>Ohlen Dinopol</v>
          </cell>
          <cell r="BA815" t="str">
            <v>LOD</v>
          </cell>
        </row>
        <row r="816">
          <cell r="B816" t="str">
            <v>OPG-100-AN</v>
          </cell>
          <cell r="C816" t="str">
            <v>Incomplete NOGRR Notification</v>
          </cell>
          <cell r="D816" t="str">
            <v>Nodal</v>
          </cell>
          <cell r="E816" t="str">
            <v>Event - Notification</v>
          </cell>
          <cell r="K816" t="str">
            <v>Y</v>
          </cell>
          <cell r="L816" t="str">
            <v>Y</v>
          </cell>
          <cell r="Q816" t="str">
            <v>Y</v>
          </cell>
          <cell r="AD816" t="str">
            <v>SUBCOMMITTEE</v>
          </cell>
          <cell r="AI816" t="str">
            <v>ERCOT shall evaluate the NOGRR for completeness and shall notify the submitter, within five Business Days of receipt, if the NOGRR is incomplete, including the reasons for such status.</v>
          </cell>
          <cell r="AK816" t="str">
            <v>Alert/Notice</v>
          </cell>
          <cell r="AL816" t="str">
            <v>A</v>
          </cell>
          <cell r="AU816">
            <v>40513</v>
          </cell>
          <cell r="AV816" t="str">
            <v>Ann Boren</v>
          </cell>
          <cell r="AW816" t="str">
            <v>Cory Phillips</v>
          </cell>
          <cell r="AZ816" t="str">
            <v>Manual</v>
          </cell>
          <cell r="BA816" t="str">
            <v>Manual</v>
          </cell>
        </row>
        <row r="817">
          <cell r="B817" t="str">
            <v>NP6-971-CD</v>
          </cell>
          <cell r="C817" t="str">
            <v>RTD Indicative Base Points by Resources</v>
          </cell>
          <cell r="D817" t="str">
            <v>Nodal</v>
          </cell>
          <cell r="E817" t="str">
            <v>Chron - 5 Minutes</v>
          </cell>
          <cell r="H817" t="str">
            <v>C</v>
          </cell>
          <cell r="I817" t="str">
            <v>Y</v>
          </cell>
          <cell r="T817" t="str">
            <v xml:space="preserve"> </v>
          </cell>
          <cell r="X817" t="str">
            <v>Y</v>
          </cell>
          <cell r="AI817" t="str">
            <v xml:space="preserve">Post on the MIS Certified Area the projected non-binding Base Points for each Resource created by each SCED process.  These projected non-binding Base Points shall be posted at a frequency of every five minutes from SCED for at least 15 minutes in the future with the time stamp of the SCED process that produced the projections. </v>
          </cell>
          <cell r="AJ817">
            <v>13074</v>
          </cell>
          <cell r="AK817" t="str">
            <v>Report</v>
          </cell>
          <cell r="AL817" t="str">
            <v>A</v>
          </cell>
          <cell r="AS817" t="str">
            <v>.zip,.csv,.xml</v>
          </cell>
          <cell r="AU817">
            <v>41088</v>
          </cell>
          <cell r="AV817" t="str">
            <v>Resmi Surendran</v>
          </cell>
          <cell r="AW817" t="str">
            <v>Hailong Hui</v>
          </cell>
          <cell r="AX817" t="str">
            <v>Amy Lofton</v>
          </cell>
          <cell r="AY817" t="str">
            <v>Tracy Richter</v>
          </cell>
          <cell r="BA817" t="str">
            <v>MMS</v>
          </cell>
        </row>
        <row r="818">
          <cell r="B818" t="str">
            <v>SYS-409-UI</v>
          </cell>
          <cell r="C818" t="str">
            <v>Outage Capacity Calculation Tool</v>
          </cell>
          <cell r="D818" t="str">
            <v>Nodal</v>
          </cell>
          <cell r="E818" t="str">
            <v>Event - As Needed</v>
          </cell>
          <cell r="H818" t="str">
            <v>C</v>
          </cell>
          <cell r="AI818" t="str">
            <v>Outage Capacity Calculation Tool used by ERCOT Outage Coordinators (requires a new role: OCT_E_View)</v>
          </cell>
          <cell r="AK818" t="str">
            <v>Web Service</v>
          </cell>
          <cell r="AL818" t="str">
            <v>A</v>
          </cell>
          <cell r="AU818">
            <v>41022</v>
          </cell>
          <cell r="AV818" t="str">
            <v>Bobby Reed</v>
          </cell>
          <cell r="AW818" t="str">
            <v>Robert Matlock</v>
          </cell>
          <cell r="AX818" t="str">
            <v>Dave Pagliai/Steve White</v>
          </cell>
          <cell r="AY818" t="str">
            <v>Naga Valasagandla/Srenivas Badri</v>
          </cell>
          <cell r="BA818" t="str">
            <v>OS</v>
          </cell>
        </row>
        <row r="819">
          <cell r="B819" t="str">
            <v>NP5-757-CD</v>
          </cell>
          <cell r="C819" t="str">
            <v>Deselected Daily RUC Recommendations</v>
          </cell>
          <cell r="D819" t="str">
            <v>Nodal</v>
          </cell>
          <cell r="E819" t="str">
            <v>Event - Per DRUC Run</v>
          </cell>
          <cell r="H819" t="str">
            <v>S</v>
          </cell>
          <cell r="I819" t="str">
            <v>Y</v>
          </cell>
          <cell r="T819" t="str">
            <v>Y</v>
          </cell>
          <cell r="AC819" t="str">
            <v>Y</v>
          </cell>
          <cell r="AI819" t="str">
            <v>All deselected recommendations for the daily RUC process including resources names and the associated RUC process type/time(A report will be generated during each day for the prior days DRUC  in which the Operator manually removed a recommended commitment or de-commitment.  This information will be posted in both .csv and .xml format @ approx. 14:30. )</v>
          </cell>
          <cell r="AJ819">
            <v>13080</v>
          </cell>
          <cell r="AK819" t="str">
            <v>Report</v>
          </cell>
          <cell r="AL819" t="str">
            <v>A</v>
          </cell>
          <cell r="AS819" t="str">
            <v>.zip,.csv,.xml</v>
          </cell>
          <cell r="AU819">
            <v>40357</v>
          </cell>
          <cell r="AV819" t="str">
            <v>Resmi Surendran</v>
          </cell>
          <cell r="AW819" t="str">
            <v>Jian Chen</v>
          </cell>
          <cell r="AX819" t="str">
            <v>Amy Lofton</v>
          </cell>
          <cell r="AY819" t="str">
            <v>Tracy Richter</v>
          </cell>
          <cell r="BA819" t="str">
            <v>MMS</v>
          </cell>
        </row>
        <row r="820">
          <cell r="B820" t="str">
            <v>NP5-758-CD</v>
          </cell>
          <cell r="C820" t="str">
            <v>Deselected Hourly RUC Recommendations</v>
          </cell>
          <cell r="D820" t="str">
            <v>Nodal</v>
          </cell>
          <cell r="E820" t="str">
            <v>Event - Per HRUC Run</v>
          </cell>
          <cell r="H820" t="str">
            <v>S</v>
          </cell>
          <cell r="I820" t="str">
            <v>Y</v>
          </cell>
          <cell r="T820" t="str">
            <v>Y</v>
          </cell>
          <cell r="AC820" t="str">
            <v>Y</v>
          </cell>
          <cell r="AI820" t="str">
            <v>All deselected recommendations for the hourly RUC process including resources names and the associated RUC process type/time (A report will be generated during each hour for the prior days HRUC processes in which the Operator manually removed a recommended commitment or de-commitment. This information will be posted hourly in both .csv and .xml format  )</v>
          </cell>
          <cell r="AJ820">
            <v>13079</v>
          </cell>
          <cell r="AK820" t="str">
            <v>Report</v>
          </cell>
          <cell r="AL820" t="str">
            <v>A</v>
          </cell>
          <cell r="AS820" t="str">
            <v>.zip,.csv,.xml</v>
          </cell>
          <cell r="AU820">
            <v>40357</v>
          </cell>
          <cell r="AV820" t="str">
            <v>Resmi Surendran</v>
          </cell>
          <cell r="AW820" t="str">
            <v>Jian Chen</v>
          </cell>
          <cell r="AX820" t="str">
            <v>Amy Lofton</v>
          </cell>
          <cell r="AY820" t="str">
            <v>Tracy Richter</v>
          </cell>
          <cell r="BA820" t="str">
            <v>MMS</v>
          </cell>
        </row>
        <row r="821">
          <cell r="B821" t="str">
            <v>NP12-400</v>
          </cell>
          <cell r="C821" t="str">
            <v>System Status Check</v>
          </cell>
          <cell r="D821" t="str">
            <v>Nodal</v>
          </cell>
          <cell r="E821" t="str">
            <v>Event</v>
          </cell>
          <cell r="H821" t="str">
            <v>S</v>
          </cell>
          <cell r="AC821" t="str">
            <v>Y</v>
          </cell>
          <cell r="AI821" t="str">
            <v>This is a run that Web Operations runs to make sure all connections are good.</v>
          </cell>
          <cell r="AJ821">
            <v>13076</v>
          </cell>
          <cell r="AL821" t="str">
            <v>A</v>
          </cell>
          <cell r="AU821">
            <v>40513</v>
          </cell>
          <cell r="AV821" t="str">
            <v>Dave Pagliai</v>
          </cell>
          <cell r="AW821" t="str">
            <v>Naga Valasagandla</v>
          </cell>
          <cell r="AX821" t="str">
            <v>Amy Lofton</v>
          </cell>
          <cell r="AY821" t="str">
            <v>Tracy Richter</v>
          </cell>
        </row>
        <row r="822">
          <cell r="B822" t="str">
            <v>NP4-411-CD</v>
          </cell>
          <cell r="C822" t="str">
            <v>DAM Aggregate Credit Exposure</v>
          </cell>
          <cell r="D822" t="str">
            <v>Nodal</v>
          </cell>
          <cell r="E822" t="str">
            <v>Event - Per DAM Run</v>
          </cell>
          <cell r="H822" t="str">
            <v>C</v>
          </cell>
          <cell r="Z822" t="str">
            <v>Y</v>
          </cell>
          <cell r="AI822" t="str">
            <v>After the DAM results are posted, ERCOT shall post once each Business Day on the MIS Certified Area each active Counter-Party’s calculated aggregate DAM credit exposure and its aggregate DAM credit exposure per transaction type, to the extent available, as it pertains to the most recent DAM Operating Day.</v>
          </cell>
          <cell r="AJ822">
            <v>13096</v>
          </cell>
          <cell r="AK822" t="str">
            <v>Report</v>
          </cell>
          <cell r="AL822" t="str">
            <v>A</v>
          </cell>
          <cell r="AS822" t="str">
            <v>zip, .csv, .xml</v>
          </cell>
          <cell r="AU822">
            <v>41319</v>
          </cell>
          <cell r="AV822" t="str">
            <v>Carrie Bivens</v>
          </cell>
          <cell r="AW822" t="str">
            <v>Neelima Bezwada</v>
          </cell>
          <cell r="AX822" t="str">
            <v>Dave Pagliai/Steve White</v>
          </cell>
          <cell r="AY822" t="str">
            <v>Naga Valasagandla/Srenivas Badri</v>
          </cell>
          <cell r="BA822" t="str">
            <v>MMS</v>
          </cell>
        </row>
        <row r="823">
          <cell r="B823" t="str">
            <v>NP6-482-CD</v>
          </cell>
          <cell r="C823" t="str">
            <v>SASM Undeliverable and Failed to Provide AS Capacity</v>
          </cell>
          <cell r="D823" t="str">
            <v>Nodal</v>
          </cell>
          <cell r="E823" t="str">
            <v>Event - As Needed</v>
          </cell>
          <cell r="H823" t="str">
            <v>C</v>
          </cell>
          <cell r="X823" t="str">
            <v>Y</v>
          </cell>
          <cell r="AI823" t="str">
            <v>Notify QSEs that have failed to provide Ancillary Service capacity, or whose Ancillary Service capacity was undeliverable, of SASM procurement results including the procured Ancillary Service quantities, the Ancillary Service types, and the SASM MCPCs by hour for the QSE.</v>
          </cell>
          <cell r="AJ823">
            <v>13097</v>
          </cell>
          <cell r="AK823" t="str">
            <v>Report</v>
          </cell>
          <cell r="AL823" t="str">
            <v>A</v>
          </cell>
          <cell r="AS823" t="str">
            <v>zip, .csv, .xml</v>
          </cell>
          <cell r="AU823">
            <v>41324</v>
          </cell>
          <cell r="AV823" t="str">
            <v>Resmi Surendran</v>
          </cell>
          <cell r="AW823" t="str">
            <v>Jeff Gilbertson</v>
          </cell>
          <cell r="AX823" t="str">
            <v>Amy Lofton</v>
          </cell>
          <cell r="AY823" t="str">
            <v>Tracy Richter</v>
          </cell>
          <cell r="BA823" t="str">
            <v>MMS</v>
          </cell>
        </row>
        <row r="824">
          <cell r="B824" t="str">
            <v>NP16-111</v>
          </cell>
          <cell r="C824" t="str">
            <v>Credit Formulas and Detail Whitepaper for the Day-Ahead Market and Congestion Revenue Rights Auction</v>
          </cell>
          <cell r="D824" t="str">
            <v>Retire</v>
          </cell>
          <cell r="E824" t="str">
            <v>Event - As Needed</v>
          </cell>
          <cell r="F824" t="str">
            <v>Y</v>
          </cell>
          <cell r="H824" t="str">
            <v>P</v>
          </cell>
          <cell r="T824" t="str">
            <v>Y</v>
          </cell>
          <cell r="AC824" t="str">
            <v>Y</v>
          </cell>
          <cell r="AI824" t="str">
            <v>This document contains Credit Exposure Calculations for DAM Energy Bids, DAM Energy Offers, DAM Three-Part Offers, DAM PTP Obligations Bids, Ancillary Services Not self-arranged and CRR Auction. (incorporated into protocols - no longer OBD)</v>
          </cell>
          <cell r="AK824" t="str">
            <v>Document</v>
          </cell>
          <cell r="AL824" t="str">
            <v>I</v>
          </cell>
          <cell r="AS824" t="str">
            <v>.doc</v>
          </cell>
          <cell r="AV824" t="str">
            <v>Carrie Bivens</v>
          </cell>
          <cell r="AW824" t="str">
            <v>Vicki Scott</v>
          </cell>
          <cell r="BA824" t="str">
            <v>Manual</v>
          </cell>
        </row>
        <row r="825">
          <cell r="B825" t="str">
            <v>OPG-124-M</v>
          </cell>
          <cell r="C825" t="str">
            <v>Comments on the OWG Recommendations Report</v>
          </cell>
          <cell r="D825" t="str">
            <v>Retire</v>
          </cell>
          <cell r="E825" t="str">
            <v>Event - As filed or approved</v>
          </cell>
          <cell r="F825" t="str">
            <v>Y</v>
          </cell>
          <cell r="H825" t="str">
            <v>P</v>
          </cell>
          <cell r="T825" t="str">
            <v>Y</v>
          </cell>
          <cell r="AI825" t="str">
            <v>Post comments to the OWG Recommendation Report on the MIS</v>
          </cell>
          <cell r="AK825" t="str">
            <v>Document</v>
          </cell>
          <cell r="AL825" t="str">
            <v>I</v>
          </cell>
          <cell r="AS825" t="str">
            <v>.doc</v>
          </cell>
          <cell r="AU825">
            <v>25569</v>
          </cell>
          <cell r="AV825" t="str">
            <v>Ann Boren</v>
          </cell>
          <cell r="AW825" t="str">
            <v>Cory Phillips</v>
          </cell>
          <cell r="BA825" t="str">
            <v>Manual</v>
          </cell>
        </row>
        <row r="826">
          <cell r="B826" t="str">
            <v>OPG-133-M</v>
          </cell>
          <cell r="C826" t="str">
            <v>Completed NOGRRs</v>
          </cell>
          <cell r="D826" t="str">
            <v>Exists - No change</v>
          </cell>
          <cell r="E826" t="str">
            <v>Event - As filed or approved</v>
          </cell>
          <cell r="F826" t="str">
            <v>Y</v>
          </cell>
          <cell r="H826" t="str">
            <v>P</v>
          </cell>
          <cell r="T826" t="str">
            <v>Y</v>
          </cell>
          <cell r="AI826" t="str">
            <v>Post complete or corrected NOGRR on the MIS.</v>
          </cell>
          <cell r="AK826" t="str">
            <v>Document</v>
          </cell>
          <cell r="AL826" t="str">
            <v>A</v>
          </cell>
          <cell r="AS826" t="str">
            <v>.doc</v>
          </cell>
          <cell r="AU826">
            <v>25569</v>
          </cell>
          <cell r="AV826" t="str">
            <v>Ann Boren</v>
          </cell>
          <cell r="AW826" t="str">
            <v>Cory Phillips</v>
          </cell>
          <cell r="BA826" t="str">
            <v>Manual</v>
          </cell>
        </row>
        <row r="827">
          <cell r="B827" t="str">
            <v>OPG-150-M</v>
          </cell>
          <cell r="C827" t="str">
            <v>Nodal Operating Guides</v>
          </cell>
          <cell r="D827" t="str">
            <v>Exists - Modify</v>
          </cell>
          <cell r="E827" t="str">
            <v>Event - As filed or approved</v>
          </cell>
          <cell r="F827" t="str">
            <v>Y</v>
          </cell>
          <cell r="H827" t="str">
            <v>P</v>
          </cell>
          <cell r="T827" t="str">
            <v>Y</v>
          </cell>
          <cell r="AC827" t="str">
            <v>Y</v>
          </cell>
          <cell r="AI827" t="str">
            <v>The Nodal Operating Guides, which supplement the ERCOT protocols, describe the working relationship between ERCOT and the entities within the ERCOT system that interact with ERCOT on a minute-to-minute basis to ensure reliability and security.</v>
          </cell>
          <cell r="AK827" t="str">
            <v>Document</v>
          </cell>
          <cell r="AL827" t="str">
            <v>A</v>
          </cell>
          <cell r="AS827" t="str">
            <v>.doc</v>
          </cell>
          <cell r="AU827">
            <v>25569</v>
          </cell>
          <cell r="AV827" t="str">
            <v>Ann Boren</v>
          </cell>
          <cell r="AW827" t="str">
            <v>Chad Seely</v>
          </cell>
        </row>
        <row r="828">
          <cell r="B828" t="str">
            <v>OPG-151-M</v>
          </cell>
          <cell r="C828" t="str">
            <v>ERCOT Operating Procedures</v>
          </cell>
          <cell r="D828" t="str">
            <v>Exists - Modify</v>
          </cell>
          <cell r="E828" t="str">
            <v>Event - As Needed</v>
          </cell>
          <cell r="F828" t="str">
            <v>Y</v>
          </cell>
          <cell r="H828" t="str">
            <v>P</v>
          </cell>
          <cell r="T828" t="str">
            <v>Y</v>
          </cell>
          <cell r="AC828" t="str">
            <v>Y</v>
          </cell>
          <cell r="AI828" t="str">
            <v>Operating Procedures document the processes and procedures for reliable daily grid operation and emergency actions.</v>
          </cell>
          <cell r="AK828" t="str">
            <v>Document</v>
          </cell>
          <cell r="AL828" t="str">
            <v>A</v>
          </cell>
          <cell r="AS828" t="str">
            <v>.doc</v>
          </cell>
          <cell r="AU828">
            <v>25569</v>
          </cell>
          <cell r="AV828" t="str">
            <v>Jimmy Hartmann</v>
          </cell>
          <cell r="AW828" t="str">
            <v>Jerry Gaddy</v>
          </cell>
          <cell r="BA828" t="str">
            <v>Manual</v>
          </cell>
        </row>
        <row r="829">
          <cell r="B829" t="str">
            <v>OPG-152-M</v>
          </cell>
          <cell r="C829" t="str">
            <v>NOGRR Comments</v>
          </cell>
          <cell r="D829" t="str">
            <v>Exists - No change</v>
          </cell>
          <cell r="E829" t="str">
            <v>Event - As filed or approved</v>
          </cell>
          <cell r="F829" t="str">
            <v>Y</v>
          </cell>
          <cell r="H829" t="str">
            <v>P</v>
          </cell>
          <cell r="T829" t="str">
            <v>Y</v>
          </cell>
          <cell r="AI829" t="str">
            <v>Comments submitted in accordance with the instructions on the MIS Public Area regardless of date of submission shall be posted to the MIS Public Area and distributed electronically to the appropriate group within three Business Days of submittal.</v>
          </cell>
          <cell r="AK829" t="str">
            <v>Document</v>
          </cell>
          <cell r="AL829" t="str">
            <v>A</v>
          </cell>
          <cell r="AS829" t="str">
            <v>.doc</v>
          </cell>
          <cell r="AU829">
            <v>25569</v>
          </cell>
          <cell r="AV829" t="str">
            <v>Ann Boren</v>
          </cell>
          <cell r="AW829" t="str">
            <v>Cory Phillips</v>
          </cell>
          <cell r="BA829" t="str">
            <v>Manual</v>
          </cell>
        </row>
        <row r="830">
          <cell r="B830" t="str">
            <v>OPG-153-M</v>
          </cell>
          <cell r="C830" t="str">
            <v>Operating Guide Revision Request Form</v>
          </cell>
          <cell r="D830" t="str">
            <v>Exists - No change</v>
          </cell>
          <cell r="E830" t="str">
            <v>Event - As filed or approved</v>
          </cell>
          <cell r="F830" t="str">
            <v>Y</v>
          </cell>
          <cell r="H830" t="str">
            <v>P</v>
          </cell>
          <cell r="T830" t="str">
            <v>Y</v>
          </cell>
          <cell r="AI830" t="str">
            <v>NOGRRs shall be submitted electronically to ERCOT by completing the designated form provided on the MIS Public Area.</v>
          </cell>
          <cell r="AK830" t="str">
            <v>Form</v>
          </cell>
          <cell r="AL830" t="str">
            <v>A</v>
          </cell>
          <cell r="AS830" t="str">
            <v>.doc</v>
          </cell>
          <cell r="AU830">
            <v>25569</v>
          </cell>
          <cell r="AV830" t="str">
            <v>Ann Boren</v>
          </cell>
          <cell r="AW830" t="str">
            <v>Cory Phillips</v>
          </cell>
          <cell r="BA830" t="str">
            <v>Manual</v>
          </cell>
        </row>
        <row r="831">
          <cell r="B831" t="str">
            <v>OPG-154-M</v>
          </cell>
          <cell r="C831" t="str">
            <v>NOGRR Comment Form</v>
          </cell>
          <cell r="D831" t="str">
            <v>Exists - No change</v>
          </cell>
          <cell r="E831" t="str">
            <v>Event - As filed or approved</v>
          </cell>
          <cell r="F831" t="str">
            <v>Y</v>
          </cell>
          <cell r="H831" t="str">
            <v>P</v>
          </cell>
          <cell r="T831" t="str">
            <v>Y</v>
          </cell>
          <cell r="AI831" t="str">
            <v>Form used to submit NOGRR comments</v>
          </cell>
          <cell r="AK831" t="str">
            <v>Form</v>
          </cell>
          <cell r="AL831" t="str">
            <v>A</v>
          </cell>
          <cell r="AS831" t="str">
            <v>.doc</v>
          </cell>
          <cell r="AU831">
            <v>25569</v>
          </cell>
          <cell r="AV831" t="str">
            <v>Ann Boren</v>
          </cell>
          <cell r="AW831" t="str">
            <v>Cory Phillips</v>
          </cell>
          <cell r="BA831" t="str">
            <v>Manual</v>
          </cell>
        </row>
        <row r="832">
          <cell r="B832" t="str">
            <v>OPG-155-M</v>
          </cell>
          <cell r="C832" t="str">
            <v>Appeals to ROS</v>
          </cell>
          <cell r="D832" t="str">
            <v>Exists - No change</v>
          </cell>
          <cell r="E832" t="str">
            <v>Event - As filed or approved</v>
          </cell>
          <cell r="F832" t="str">
            <v>Y</v>
          </cell>
          <cell r="H832" t="str">
            <v>P</v>
          </cell>
          <cell r="T832" t="str">
            <v>Y</v>
          </cell>
          <cell r="AI832" t="str">
            <v>Post appeals to ROS on the MIS</v>
          </cell>
          <cell r="AK832" t="str">
            <v>Document</v>
          </cell>
          <cell r="AL832" t="str">
            <v>A</v>
          </cell>
          <cell r="AS832" t="str">
            <v>.doc</v>
          </cell>
          <cell r="AU832">
            <v>25569</v>
          </cell>
          <cell r="AV832" t="str">
            <v>Ann Boren</v>
          </cell>
          <cell r="AW832" t="str">
            <v>Cory Phillips</v>
          </cell>
          <cell r="BA832" t="str">
            <v>Manual</v>
          </cell>
        </row>
        <row r="833">
          <cell r="B833" t="str">
            <v>OPG-156-M</v>
          </cell>
          <cell r="C833" t="str">
            <v>Withdrawn NOGRR</v>
          </cell>
          <cell r="D833" t="str">
            <v>Exists - No change</v>
          </cell>
          <cell r="E833" t="str">
            <v>Event - As filed or approved</v>
          </cell>
          <cell r="F833" t="str">
            <v>Y</v>
          </cell>
          <cell r="H833" t="str">
            <v>P</v>
          </cell>
          <cell r="T833" t="str">
            <v>Y</v>
          </cell>
          <cell r="AI833" t="str">
            <v>Post withdrawal of NOGRR on MIS</v>
          </cell>
          <cell r="AK833" t="str">
            <v>Alert/Notice</v>
          </cell>
          <cell r="AL833" t="str">
            <v>A</v>
          </cell>
          <cell r="AS833" t="str">
            <v>.doc</v>
          </cell>
          <cell r="AU833">
            <v>25569</v>
          </cell>
          <cell r="AV833" t="str">
            <v>Ann Boren</v>
          </cell>
          <cell r="AW833" t="str">
            <v>Cory Phillips</v>
          </cell>
          <cell r="BA833" t="str">
            <v>Manual</v>
          </cell>
        </row>
        <row r="834">
          <cell r="B834" t="str">
            <v>OPG-157-M</v>
          </cell>
          <cell r="C834" t="str">
            <v>TO Guidelines for the Operation of Reactive Controlled Sources to ERCOT</v>
          </cell>
          <cell r="D834" t="str">
            <v>Nodal</v>
          </cell>
          <cell r="E834" t="str">
            <v>Event - As Needed</v>
          </cell>
          <cell r="H834" t="str">
            <v>S</v>
          </cell>
          <cell r="I834" t="str">
            <v>Y</v>
          </cell>
          <cell r="U834" t="str">
            <v>Y</v>
          </cell>
          <cell r="V834" t="str">
            <v>Y</v>
          </cell>
          <cell r="W834" t="str">
            <v>Y</v>
          </cell>
          <cell r="X834" t="str">
            <v>Y</v>
          </cell>
          <cell r="Y834" t="str">
            <v>Y</v>
          </cell>
          <cell r="Z834" t="str">
            <v>Y</v>
          </cell>
          <cell r="AA834" t="str">
            <v>Y</v>
          </cell>
          <cell r="AC834" t="str">
            <v>Y</v>
          </cell>
          <cell r="AI834" t="str">
            <v>TOs shall provide switching plans for automatically controlled reactors, capacitors, and other reactive controlled sources to ERCOT. For manually switched reactive devices, the TO shall provide its guidelines for the operation of these devices. These plans and guidelines shall be posted on the MIS Secure Area and must be provided in accordance with the Network Operations Model Change Request (NOMCR) or other ERCOT process.</v>
          </cell>
          <cell r="AJ834">
            <v>11446</v>
          </cell>
          <cell r="AK834" t="str">
            <v>Document</v>
          </cell>
          <cell r="AL834" t="str">
            <v>G</v>
          </cell>
          <cell r="AU834">
            <v>40513</v>
          </cell>
          <cell r="AV834" t="str">
            <v>Bill Blevins</v>
          </cell>
          <cell r="AW834" t="str">
            <v>Leo Villanueva</v>
          </cell>
          <cell r="BA834" t="str">
            <v>Manual</v>
          </cell>
        </row>
        <row r="835">
          <cell r="B835" t="str">
            <v>OPG-158</v>
          </cell>
          <cell r="C835" t="str">
            <v>Operating Condition Notice</v>
          </cell>
          <cell r="D835" t="str">
            <v>Exists - Modify</v>
          </cell>
          <cell r="E835" t="str">
            <v>Event - Notification</v>
          </cell>
          <cell r="H835" t="str">
            <v>P</v>
          </cell>
          <cell r="T835" t="str">
            <v>Y</v>
          </cell>
          <cell r="U835" t="str">
            <v>Y</v>
          </cell>
          <cell r="V835" t="str">
            <v>Y</v>
          </cell>
          <cell r="W835" t="str">
            <v>Y</v>
          </cell>
          <cell r="X835" t="str">
            <v>Y</v>
          </cell>
          <cell r="Y835" t="str">
            <v>Y</v>
          </cell>
          <cell r="Z835" t="str">
            <v>Y</v>
          </cell>
          <cell r="AA835" t="str">
            <v>Y</v>
          </cell>
          <cell r="AC835" t="str">
            <v>Y</v>
          </cell>
          <cell r="AI835" t="str">
            <v>ERCOT will provide verbal notice of an Operating Condition Notice (OCN) to all TOs and QSEs and post the message electronically to the ERCOT Market Information System (MIS) Secure Area.</v>
          </cell>
          <cell r="AK835" t="str">
            <v>Alert/Notice</v>
          </cell>
          <cell r="AL835" t="str">
            <v>A</v>
          </cell>
          <cell r="AU835">
            <v>25569</v>
          </cell>
          <cell r="AV835" t="str">
            <v>Jimmy Hartmann</v>
          </cell>
          <cell r="AW835" t="str">
            <v>Jerry Gaddy</v>
          </cell>
          <cell r="AX835" t="str">
            <v>Amy Lofton</v>
          </cell>
          <cell r="AY835" t="str">
            <v>Tracy Richter</v>
          </cell>
          <cell r="AZ835" t="str">
            <v>User Entered</v>
          </cell>
          <cell r="BA835" t="str">
            <v>Manual</v>
          </cell>
        </row>
        <row r="836">
          <cell r="B836" t="str">
            <v>OPG-159</v>
          </cell>
          <cell r="C836" t="str">
            <v>Advisory Notification</v>
          </cell>
          <cell r="D836" t="str">
            <v>Exists - Modify</v>
          </cell>
          <cell r="E836" t="str">
            <v>Event - Notification</v>
          </cell>
          <cell r="H836" t="str">
            <v>P</v>
          </cell>
          <cell r="T836" t="str">
            <v>Y</v>
          </cell>
          <cell r="U836" t="str">
            <v>Y</v>
          </cell>
          <cell r="V836" t="str">
            <v>Y</v>
          </cell>
          <cell r="W836" t="str">
            <v>Y</v>
          </cell>
          <cell r="X836" t="str">
            <v>Y</v>
          </cell>
          <cell r="Y836" t="str">
            <v>Y</v>
          </cell>
          <cell r="Z836" t="str">
            <v>Y</v>
          </cell>
          <cell r="AA836" t="str">
            <v>Y</v>
          </cell>
          <cell r="AC836" t="str">
            <v>Y</v>
          </cell>
          <cell r="AI836" t="str">
            <v>ERCOT will provide verbal notice of an Advisory to all TOs and QSEs and post the message electronically to the ERCOT Market Information System (MIS) Secure Area.</v>
          </cell>
          <cell r="AK836" t="str">
            <v>Alert/Notice</v>
          </cell>
          <cell r="AL836" t="str">
            <v>A</v>
          </cell>
          <cell r="AU836">
            <v>25569</v>
          </cell>
          <cell r="AV836" t="str">
            <v>Jimmy Hartmann</v>
          </cell>
          <cell r="AW836" t="str">
            <v>Jerry Gaddy</v>
          </cell>
          <cell r="AX836" t="str">
            <v>Amy Lofton</v>
          </cell>
          <cell r="AY836" t="str">
            <v>Tracy Richter</v>
          </cell>
          <cell r="AZ836" t="str">
            <v>User Entered</v>
          </cell>
          <cell r="BA836" t="str">
            <v>Manual</v>
          </cell>
        </row>
        <row r="837">
          <cell r="B837" t="str">
            <v>NP4-411</v>
          </cell>
          <cell r="C837" t="str">
            <v>System-Wide Offer Cap and Scarcity Pricing Mechanism Methodology</v>
          </cell>
          <cell r="D837" t="str">
            <v>Nodal</v>
          </cell>
          <cell r="E837" t="str">
            <v>Event - As Needed</v>
          </cell>
          <cell r="F837" t="str">
            <v>Y</v>
          </cell>
          <cell r="H837" t="str">
            <v>P</v>
          </cell>
          <cell r="T837" t="str">
            <v>Y</v>
          </cell>
          <cell r="AC837" t="str">
            <v>Y</v>
          </cell>
          <cell r="AI837" t="str">
            <v>View the methodology for determining the SWCAP and Scarcity Pricing Mechanism</v>
          </cell>
          <cell r="AK837" t="str">
            <v>Document</v>
          </cell>
          <cell r="AL837" t="str">
            <v>A</v>
          </cell>
          <cell r="AS837" t="str">
            <v>.doc</v>
          </cell>
          <cell r="AV837" t="str">
            <v>Resmi Surendran</v>
          </cell>
          <cell r="AW837" t="str">
            <v>Kevin Hanson</v>
          </cell>
        </row>
        <row r="838">
          <cell r="B838" t="str">
            <v>OPG-162-M</v>
          </cell>
          <cell r="C838" t="str">
            <v>NOGRR Acknowledgement Response</v>
          </cell>
          <cell r="D838" t="str">
            <v>Nodal</v>
          </cell>
          <cell r="E838" t="str">
            <v>Event - As filed or approved</v>
          </cell>
          <cell r="F838" t="str">
            <v>Y</v>
          </cell>
          <cell r="H838" t="str">
            <v>P</v>
          </cell>
          <cell r="T838" t="str">
            <v>Y</v>
          </cell>
          <cell r="AI838" t="str">
            <v>ERCOT shall provide an electronic return receipt response to the submitter upon receipt of the NOGRR.</v>
          </cell>
          <cell r="AK838" t="str">
            <v>Document</v>
          </cell>
          <cell r="AL838" t="str">
            <v>A</v>
          </cell>
          <cell r="AS838" t="str">
            <v>.doc</v>
          </cell>
          <cell r="AU838">
            <v>25569</v>
          </cell>
          <cell r="AV838" t="str">
            <v>Ann Boren</v>
          </cell>
          <cell r="AW838" t="str">
            <v>Cory Phillips</v>
          </cell>
          <cell r="BA838" t="str">
            <v>Manual</v>
          </cell>
        </row>
        <row r="839">
          <cell r="B839" t="str">
            <v>OPG-17-M</v>
          </cell>
          <cell r="C839" t="str">
            <v>Administrative NOGRRs</v>
          </cell>
          <cell r="D839" t="str">
            <v>Exists - No change</v>
          </cell>
          <cell r="E839" t="str">
            <v>Event - As filed or approved</v>
          </cell>
          <cell r="F839" t="str">
            <v>Y</v>
          </cell>
          <cell r="H839" t="str">
            <v>P</v>
          </cell>
          <cell r="T839" t="str">
            <v>Y</v>
          </cell>
          <cell r="AI839" t="str">
            <v>Post administrative NOGRRs on the MIS</v>
          </cell>
          <cell r="AK839" t="str">
            <v>Document</v>
          </cell>
          <cell r="AL839" t="str">
            <v>A</v>
          </cell>
          <cell r="AS839" t="str">
            <v>.doc</v>
          </cell>
          <cell r="AU839">
            <v>25569</v>
          </cell>
          <cell r="AV839" t="str">
            <v>Ann Boren</v>
          </cell>
          <cell r="AW839" t="str">
            <v>Cory Phillips</v>
          </cell>
          <cell r="BA839" t="str">
            <v>Manual</v>
          </cell>
        </row>
        <row r="840">
          <cell r="B840" t="str">
            <v>NP16-804</v>
          </cell>
          <cell r="C840" t="str">
            <v>Procedures for Setting Nodal DAM Credit Requirement Parameter</v>
          </cell>
          <cell r="D840" t="str">
            <v>Retire</v>
          </cell>
          <cell r="E840" t="str">
            <v>Event - As filed or approved</v>
          </cell>
          <cell r="F840" t="str">
            <v>Y</v>
          </cell>
          <cell r="H840" t="str">
            <v>P</v>
          </cell>
          <cell r="I840" t="str">
            <v>Y</v>
          </cell>
          <cell r="T840" t="str">
            <v>Y</v>
          </cell>
          <cell r="AC840" t="str">
            <v>Y</v>
          </cell>
          <cell r="AI840" t="str">
            <v>DAM credit requirements and collateral parameters process;  removed with NPRR692, CR55673</v>
          </cell>
          <cell r="AK840" t="str">
            <v>Document</v>
          </cell>
          <cell r="AL840" t="str">
            <v>I</v>
          </cell>
          <cell r="AS840" t="str">
            <v>.doc</v>
          </cell>
          <cell r="AU840">
            <v>40463</v>
          </cell>
          <cell r="AV840" t="str">
            <v>Vanessa Spells</v>
          </cell>
          <cell r="AW840" t="str">
            <v>Maruthi Gaddam</v>
          </cell>
          <cell r="BA840" t="str">
            <v>Manual</v>
          </cell>
        </row>
        <row r="841">
          <cell r="B841" t="str">
            <v>GEN-502-UI</v>
          </cell>
          <cell r="C841" t="str">
            <v>LMP Contour Map</v>
          </cell>
          <cell r="D841" t="str">
            <v>Nodal</v>
          </cell>
          <cell r="E841" t="str">
            <v>Chron - 5 Minutes</v>
          </cell>
          <cell r="F841" t="str">
            <v>Y</v>
          </cell>
          <cell r="H841" t="str">
            <v>P</v>
          </cell>
          <cell r="T841" t="str">
            <v>Y</v>
          </cell>
          <cell r="AC841" t="str">
            <v>Y</v>
          </cell>
          <cell r="AI841" t="str">
            <v xml:space="preserve">The Locational Marginal Pricing (LMP) Contour Map offers a dynamic view of Real-Time resource node LMPs and both Day-Ahead Market and Real-Time Settlement Point Prices throughout the ERCOT region. </v>
          </cell>
          <cell r="AK841" t="str">
            <v>Dashboard</v>
          </cell>
          <cell r="AL841" t="str">
            <v>A</v>
          </cell>
          <cell r="AS841" t="str">
            <v>.html</v>
          </cell>
          <cell r="AU841">
            <v>40512</v>
          </cell>
          <cell r="AV841" t="str">
            <v>Resmi Surendran</v>
          </cell>
          <cell r="AW841" t="str">
            <v>Jeff Gilbertson</v>
          </cell>
          <cell r="AX841" t="str">
            <v>Amy Lofton</v>
          </cell>
          <cell r="AY841" t="str">
            <v>Tracy Richter</v>
          </cell>
          <cell r="BA841" t="str">
            <v>NMMS</v>
          </cell>
        </row>
        <row r="842">
          <cell r="B842" t="str">
            <v>GEN-503-UI</v>
          </cell>
          <cell r="C842" t="str">
            <v>LMP Ticker</v>
          </cell>
          <cell r="D842" t="str">
            <v>Retire</v>
          </cell>
          <cell r="E842" t="str">
            <v>Event - As Needed</v>
          </cell>
          <cell r="F842" t="str">
            <v>Y</v>
          </cell>
          <cell r="H842" t="str">
            <v>P</v>
          </cell>
          <cell r="T842" t="str">
            <v>Y</v>
          </cell>
          <cell r="AC842" t="str">
            <v>Y</v>
          </cell>
          <cell r="AI842" t="str">
            <v>Ticker Dashboard for LMPs</v>
          </cell>
          <cell r="AK842" t="str">
            <v>Dashboard</v>
          </cell>
          <cell r="AL842" t="str">
            <v>I</v>
          </cell>
          <cell r="AS842" t="str">
            <v>.html</v>
          </cell>
          <cell r="AU842">
            <v>40512</v>
          </cell>
          <cell r="AV842" t="str">
            <v>Amy Lofton</v>
          </cell>
          <cell r="AW842" t="str">
            <v>Amy Lofton</v>
          </cell>
          <cell r="AX842" t="str">
            <v>Amy Lofton</v>
          </cell>
          <cell r="AY842" t="str">
            <v>Amy Lofton</v>
          </cell>
          <cell r="BA842" t="str">
            <v>MMS</v>
          </cell>
        </row>
        <row r="843">
          <cell r="B843" t="str">
            <v>GEN-504-UI</v>
          </cell>
          <cell r="C843" t="str">
            <v xml:space="preserve">System Ancillary Services Capacity Monitor </v>
          </cell>
          <cell r="D843" t="str">
            <v>Retire</v>
          </cell>
          <cell r="E843" t="str">
            <v>Event - As Needed</v>
          </cell>
          <cell r="F843" t="str">
            <v>Y</v>
          </cell>
          <cell r="H843" t="str">
            <v>P</v>
          </cell>
          <cell r="T843" t="str">
            <v>Y</v>
          </cell>
          <cell r="AC843" t="str">
            <v>Y</v>
          </cell>
          <cell r="AI843" t="str">
            <v>System Ancillary Services Capacity Monitor (removed since appears to be a duplicate of NP6-904-CD).</v>
          </cell>
          <cell r="AK843" t="str">
            <v>Dashboard</v>
          </cell>
          <cell r="AL843" t="str">
            <v>I</v>
          </cell>
          <cell r="AS843" t="str">
            <v>.html</v>
          </cell>
          <cell r="AU843">
            <v>40513</v>
          </cell>
          <cell r="AV843" t="str">
            <v>Sandip Sharma</v>
          </cell>
          <cell r="AW843" t="str">
            <v>Nitika Mago</v>
          </cell>
          <cell r="AX843" t="str">
            <v>Amy Lofton</v>
          </cell>
          <cell r="AY843" t="str">
            <v>Tracy Richter</v>
          </cell>
          <cell r="BA843" t="str">
            <v>EMS</v>
          </cell>
        </row>
        <row r="844">
          <cell r="B844" t="str">
            <v>GEN-505-UI</v>
          </cell>
          <cell r="C844" t="str">
            <v xml:space="preserve">Day-Ahead and Real-Time LMPs   </v>
          </cell>
          <cell r="D844" t="str">
            <v>Retire</v>
          </cell>
          <cell r="E844" t="str">
            <v>Event - As Needed</v>
          </cell>
          <cell r="F844" t="str">
            <v>Y</v>
          </cell>
          <cell r="H844" t="str">
            <v>P</v>
          </cell>
          <cell r="T844" t="str">
            <v>Y</v>
          </cell>
          <cell r="AC844" t="str">
            <v>Y</v>
          </cell>
          <cell r="AI844" t="str">
            <v xml:space="preserve">Day-Ahead and Real-Time LMPs   </v>
          </cell>
          <cell r="AK844" t="str">
            <v>Dashboard</v>
          </cell>
          <cell r="AL844" t="str">
            <v>I</v>
          </cell>
          <cell r="AS844" t="str">
            <v>.html</v>
          </cell>
          <cell r="AT844">
            <v>41984</v>
          </cell>
          <cell r="AU844">
            <v>40513</v>
          </cell>
          <cell r="AV844" t="str">
            <v>Carrie Bivens/Resmi Surendran</v>
          </cell>
          <cell r="AW844" t="str">
            <v>Carrie Bivens/Jeff Gilbertson</v>
          </cell>
          <cell r="AX844" t="str">
            <v>Amy Lofton</v>
          </cell>
          <cell r="AY844" t="str">
            <v>Jane Cates/Tracy Richter</v>
          </cell>
          <cell r="BA844" t="str">
            <v>MMS</v>
          </cell>
        </row>
        <row r="845">
          <cell r="B845" t="str">
            <v>GEN-506-UI</v>
          </cell>
          <cell r="C845" t="str">
            <v>Capacity Available to SCED</v>
          </cell>
          <cell r="D845" t="str">
            <v>Nodal</v>
          </cell>
          <cell r="E845" t="str">
            <v>Chron - 10 seconds</v>
          </cell>
          <cell r="F845" t="str">
            <v>Y</v>
          </cell>
          <cell r="H845" t="str">
            <v>P</v>
          </cell>
          <cell r="T845" t="str">
            <v>Y</v>
          </cell>
          <cell r="AC845" t="str">
            <v>Y</v>
          </cell>
          <cell r="AI845" t="str">
            <v>Find the comparison of Aggregated High and Low Ancillary Service Limits to Net Generation for Resources Available to SCED.</v>
          </cell>
          <cell r="AK845" t="str">
            <v>Dashboard</v>
          </cell>
          <cell r="AL845" t="str">
            <v>A</v>
          </cell>
          <cell r="AS845" t="str">
            <v>.html</v>
          </cell>
          <cell r="AU845">
            <v>40513</v>
          </cell>
          <cell r="AV845" t="str">
            <v>Resmi Surendran</v>
          </cell>
          <cell r="AW845" t="str">
            <v>Tao Cheng</v>
          </cell>
          <cell r="AX845" t="str">
            <v>Amy Lofton</v>
          </cell>
          <cell r="AY845" t="str">
            <v>Tracy Richter</v>
          </cell>
          <cell r="BA845" t="str">
            <v>MMS</v>
          </cell>
        </row>
        <row r="846">
          <cell r="B846" t="str">
            <v>GEN-507-UI</v>
          </cell>
          <cell r="C846" t="str">
            <v>Load Forecast vs. Actual</v>
          </cell>
          <cell r="D846" t="str">
            <v>Nodal</v>
          </cell>
          <cell r="E846" t="str">
            <v>Chron - Hourly</v>
          </cell>
          <cell r="F846" t="str">
            <v>Y</v>
          </cell>
          <cell r="H846" t="str">
            <v>P</v>
          </cell>
          <cell r="T846" t="str">
            <v>Y</v>
          </cell>
          <cell r="AC846" t="str">
            <v>Y</v>
          </cell>
          <cell r="AI846" t="str">
            <v>This dashboard displays the load forecast from the day-ahead and current day, actual load, and day-ahead/hour-ahead planned online generation.</v>
          </cell>
          <cell r="AK846" t="str">
            <v>Dashboard</v>
          </cell>
          <cell r="AL846" t="str">
            <v>A</v>
          </cell>
          <cell r="AS846" t="str">
            <v>.html</v>
          </cell>
          <cell r="AU846">
            <v>40513</v>
          </cell>
          <cell r="AV846" t="str">
            <v>Calvin Opheim</v>
          </cell>
          <cell r="AW846" t="str">
            <v>Bill Boswell</v>
          </cell>
          <cell r="AX846" t="str">
            <v>Amy Lofton</v>
          </cell>
          <cell r="AY846" t="str">
            <v>Tracy Richter</v>
          </cell>
          <cell r="BA846" t="str">
            <v>EMS</v>
          </cell>
        </row>
        <row r="847">
          <cell r="B847" t="str">
            <v>GEN-508-UI</v>
          </cell>
          <cell r="C847" t="str">
            <v>Service Requests</v>
          </cell>
          <cell r="D847" t="str">
            <v>Exists - No change</v>
          </cell>
          <cell r="E847" t="str">
            <v>Event - As Needed</v>
          </cell>
          <cell r="H847" t="str">
            <v>C</v>
          </cell>
          <cell r="V847" t="str">
            <v>Y</v>
          </cell>
          <cell r="W847" t="str">
            <v>Y</v>
          </cell>
          <cell r="X847" t="str">
            <v>Y</v>
          </cell>
          <cell r="AI847" t="str">
            <v>Create/Find eService Requests</v>
          </cell>
          <cell r="AK847" t="str">
            <v>Application</v>
          </cell>
          <cell r="AL847" t="str">
            <v>A</v>
          </cell>
          <cell r="AU847">
            <v>40463</v>
          </cell>
          <cell r="AV847" t="str">
            <v>Art Deller</v>
          </cell>
          <cell r="AW847" t="str">
            <v>David Gonzales</v>
          </cell>
          <cell r="BA847" t="str">
            <v>SBL</v>
          </cell>
        </row>
        <row r="848">
          <cell r="B848" t="str">
            <v>GEN-509-UI</v>
          </cell>
          <cell r="C848" t="str">
            <v>Settlement Disputes</v>
          </cell>
          <cell r="D848" t="str">
            <v>Exists - No change</v>
          </cell>
          <cell r="E848" t="str">
            <v>Event - As Needed</v>
          </cell>
          <cell r="H848" t="str">
            <v>C</v>
          </cell>
          <cell r="X848" t="str">
            <v>Y</v>
          </cell>
          <cell r="Y848" t="str">
            <v>Y</v>
          </cell>
          <cell r="AI848" t="str">
            <v>Views MP Certified Settlements, Invoices and Create/Find eService Requests</v>
          </cell>
          <cell r="AK848" t="str">
            <v>Application</v>
          </cell>
          <cell r="AL848" t="str">
            <v>A</v>
          </cell>
          <cell r="AU848">
            <v>40463</v>
          </cell>
          <cell r="AV848" t="str">
            <v>Art Deller</v>
          </cell>
          <cell r="AW848" t="str">
            <v>Lisa Sumruld</v>
          </cell>
          <cell r="BA848" t="str">
            <v>SBL</v>
          </cell>
        </row>
        <row r="849">
          <cell r="B849" t="str">
            <v>GEN-510-UI</v>
          </cell>
          <cell r="C849" t="str">
            <v>Market Manager</v>
          </cell>
          <cell r="D849" t="str">
            <v>Nodal</v>
          </cell>
          <cell r="E849" t="str">
            <v>Event - As Needed</v>
          </cell>
          <cell r="H849" t="str">
            <v>C</v>
          </cell>
          <cell r="X849" t="str">
            <v>Y</v>
          </cell>
          <cell r="AI849" t="str">
            <v>Access to MMSUI used for creating and reviewing market submissions</v>
          </cell>
          <cell r="AK849" t="str">
            <v>Application</v>
          </cell>
          <cell r="AL849" t="str">
            <v>A</v>
          </cell>
          <cell r="AS849" t="str">
            <v>.xml</v>
          </cell>
          <cell r="AU849">
            <v>40506</v>
          </cell>
          <cell r="AV849" t="str">
            <v>Resmi Surendran</v>
          </cell>
          <cell r="AW849" t="str">
            <v>Jeff Gilbertson</v>
          </cell>
        </row>
        <row r="850">
          <cell r="B850" t="str">
            <v>GEN-511-UI</v>
          </cell>
          <cell r="C850" t="str">
            <v>Outage Scheduler</v>
          </cell>
          <cell r="D850" t="str">
            <v>Nodal</v>
          </cell>
          <cell r="E850" t="str">
            <v>Event - As Needed</v>
          </cell>
          <cell r="H850" t="str">
            <v>C</v>
          </cell>
          <cell r="V850" t="str">
            <v>Y</v>
          </cell>
          <cell r="W850" t="str">
            <v>Y</v>
          </cell>
          <cell r="AI850" t="str">
            <v xml:space="preserve">Access to OS application used to view, submits or modify Outages </v>
          </cell>
          <cell r="AK850" t="str">
            <v>Application</v>
          </cell>
          <cell r="AL850" t="str">
            <v>A</v>
          </cell>
          <cell r="AU850">
            <v>40463</v>
          </cell>
          <cell r="AV850" t="str">
            <v>Bobby Reed</v>
          </cell>
          <cell r="AW850" t="str">
            <v>Robert Matlock</v>
          </cell>
        </row>
        <row r="851">
          <cell r="B851" t="str">
            <v>GEN-512-UI</v>
          </cell>
          <cell r="C851" t="str">
            <v>NDCRC</v>
          </cell>
          <cell r="D851" t="str">
            <v>Exists - No change</v>
          </cell>
          <cell r="E851" t="str">
            <v>Event - As Needed</v>
          </cell>
          <cell r="H851" t="str">
            <v>C</v>
          </cell>
          <cell r="AA851" t="str">
            <v>Y</v>
          </cell>
          <cell r="AI851" t="str">
            <v>Access to NDCRC application</v>
          </cell>
          <cell r="AK851" t="str">
            <v>Application</v>
          </cell>
          <cell r="AL851" t="str">
            <v>A</v>
          </cell>
          <cell r="AU851">
            <v>40463</v>
          </cell>
          <cell r="AV851" t="str">
            <v>Sandip Sharma</v>
          </cell>
          <cell r="AW851" t="str">
            <v>Sandip Sharma</v>
          </cell>
        </row>
        <row r="852">
          <cell r="B852" t="str">
            <v>GEN-513-UI</v>
          </cell>
          <cell r="C852" t="str">
            <v>Congestion Revenue Rights (CRR) Market User Interface</v>
          </cell>
          <cell r="D852" t="str">
            <v>Nodal</v>
          </cell>
          <cell r="E852" t="str">
            <v>Event - As Needed</v>
          </cell>
          <cell r="H852" t="str">
            <v>C</v>
          </cell>
          <cell r="Y852" t="str">
            <v>Y</v>
          </cell>
          <cell r="Z852" t="str">
            <v>Y</v>
          </cell>
          <cell r="AI852" t="str">
            <v>Access to CRR engine</v>
          </cell>
          <cell r="AK852" t="str">
            <v>Application</v>
          </cell>
          <cell r="AL852" t="str">
            <v>A</v>
          </cell>
          <cell r="AQ852" t="str">
            <v>http://www.ercot.com/mktinfo/crr/index.html</v>
          </cell>
          <cell r="AU852">
            <v>40463</v>
          </cell>
          <cell r="AV852" t="str">
            <v>Dave Maggio</v>
          </cell>
          <cell r="AW852" t="str">
            <v>Vicki Scott</v>
          </cell>
        </row>
        <row r="853">
          <cell r="B853" t="str">
            <v>GEN-514-UI</v>
          </cell>
          <cell r="C853" t="str">
            <v>Market Participant Identity Manager (MPIM)</v>
          </cell>
          <cell r="D853" t="str">
            <v>Exists - No change</v>
          </cell>
          <cell r="E853" t="str">
            <v>Event - As Needed</v>
          </cell>
          <cell r="H853" t="str">
            <v>C</v>
          </cell>
          <cell r="U853" t="str">
            <v>Y</v>
          </cell>
          <cell r="V853" t="str">
            <v>Y</v>
          </cell>
          <cell r="W853" t="str">
            <v>Y</v>
          </cell>
          <cell r="X853" t="str">
            <v>Y</v>
          </cell>
          <cell r="Y853" t="str">
            <v>Y</v>
          </cell>
          <cell r="Z853" t="str">
            <v>Y</v>
          </cell>
          <cell r="AA853" t="str">
            <v>Y</v>
          </cell>
          <cell r="AI853" t="str">
            <v>USA access for submitting, updating and verifying MP digital certificates</v>
          </cell>
          <cell r="AK853" t="str">
            <v>Application</v>
          </cell>
          <cell r="AL853" t="str">
            <v>A</v>
          </cell>
          <cell r="AU853">
            <v>40463</v>
          </cell>
          <cell r="AV853" t="str">
            <v>David Gonzales</v>
          </cell>
          <cell r="AW853" t="str">
            <v>Doreen Martinez</v>
          </cell>
          <cell r="AX853" t="str">
            <v>Amy Lofton/David Gonzales</v>
          </cell>
          <cell r="AY853" t="str">
            <v>Doreen Martinez</v>
          </cell>
        </row>
        <row r="854">
          <cell r="B854" t="str">
            <v>GEN-515-UI</v>
          </cell>
          <cell r="C854" t="str">
            <v>Notice Builder</v>
          </cell>
          <cell r="D854" t="str">
            <v>Nodal</v>
          </cell>
          <cell r="E854" t="str">
            <v>Event - As Needed</v>
          </cell>
          <cell r="H854" t="str">
            <v>C</v>
          </cell>
          <cell r="U854" t="str">
            <v>Y</v>
          </cell>
          <cell r="V854" t="str">
            <v>Y</v>
          </cell>
          <cell r="W854" t="str">
            <v>Y</v>
          </cell>
          <cell r="X854" t="str">
            <v>Y</v>
          </cell>
          <cell r="Y854" t="str">
            <v>Y</v>
          </cell>
          <cell r="Z854" t="str">
            <v>Y</v>
          </cell>
          <cell r="AA854" t="str">
            <v>Y</v>
          </cell>
          <cell r="AI854" t="str">
            <v>Views MIS notices</v>
          </cell>
          <cell r="AK854" t="str">
            <v>Application</v>
          </cell>
          <cell r="AL854" t="str">
            <v>A</v>
          </cell>
          <cell r="AS854" t="str">
            <v>.html</v>
          </cell>
          <cell r="AU854">
            <v>40463</v>
          </cell>
          <cell r="AV854" t="str">
            <v>Jimmy Hartmann</v>
          </cell>
          <cell r="AW854" t="str">
            <v>Jerry Gaddy</v>
          </cell>
          <cell r="AX854" t="str">
            <v>Amy Lofton</v>
          </cell>
          <cell r="AY854" t="str">
            <v>Tracy Richter</v>
          </cell>
        </row>
        <row r="855">
          <cell r="B855" t="str">
            <v>GEN-516-UI</v>
          </cell>
          <cell r="C855" t="str">
            <v xml:space="preserve">NMMS - Project Tracker and Coordinator (PTC) </v>
          </cell>
          <cell r="D855" t="str">
            <v>Nodal</v>
          </cell>
          <cell r="E855" t="str">
            <v>Event - As Needed</v>
          </cell>
          <cell r="H855" t="str">
            <v>C</v>
          </cell>
          <cell r="V855" t="str">
            <v>Y</v>
          </cell>
          <cell r="W855" t="str">
            <v>Y</v>
          </cell>
          <cell r="AI855" t="str">
            <v xml:space="preserve">Submits, modifies and views any NOMCRs for the TSP </v>
          </cell>
          <cell r="AK855" t="str">
            <v>Application</v>
          </cell>
          <cell r="AL855" t="str">
            <v>A</v>
          </cell>
          <cell r="AU855">
            <v>40463</v>
          </cell>
          <cell r="AV855" t="str">
            <v>Jay Teixeira</v>
          </cell>
          <cell r="AW855" t="str">
            <v>John Moseley</v>
          </cell>
        </row>
        <row r="856">
          <cell r="B856" t="str">
            <v>GEN-517-UI</v>
          </cell>
          <cell r="C856" t="str">
            <v>NMMS - Model on Demand (MOD)</v>
          </cell>
          <cell r="D856" t="str">
            <v>Nodal</v>
          </cell>
          <cell r="E856" t="str">
            <v>Event - As Needed</v>
          </cell>
          <cell r="H856" t="str">
            <v>C</v>
          </cell>
          <cell r="V856" t="str">
            <v>Y</v>
          </cell>
          <cell r="W856" t="str">
            <v>Y</v>
          </cell>
          <cell r="AI856" t="str">
            <v xml:space="preserve">Submits modifies and views any PMCRs for the TSP </v>
          </cell>
          <cell r="AK856" t="str">
            <v>Application</v>
          </cell>
          <cell r="AL856" t="str">
            <v>A</v>
          </cell>
          <cell r="AU856">
            <v>40463</v>
          </cell>
          <cell r="AV856" t="str">
            <v>Jay Teixeira</v>
          </cell>
          <cell r="AW856" t="str">
            <v>John Moseley</v>
          </cell>
        </row>
        <row r="857">
          <cell r="B857" t="str">
            <v>GEN-518-UI</v>
          </cell>
          <cell r="C857" t="str">
            <v>Real-Time System Conditions</v>
          </cell>
          <cell r="D857" t="str">
            <v>Nodal</v>
          </cell>
          <cell r="E857" t="str">
            <v>Varies, depending on line item</v>
          </cell>
          <cell r="F857" t="str">
            <v>Y</v>
          </cell>
          <cell r="H857" t="str">
            <v>P</v>
          </cell>
          <cell r="T857" t="str">
            <v>Y</v>
          </cell>
          <cell r="AC857" t="str">
            <v>Y</v>
          </cell>
          <cell r="AI857" t="str">
            <v xml:space="preserve">Real Time System Conditions Dashboard including Frequency, DC Ties and Wind Output.  Current frequency and Instantaneous Time Error values update every 1-minute.  Actual System Demand, Total Wind Output, and DC Tie Flows update every 5-minutes.  </v>
          </cell>
          <cell r="AK857" t="str">
            <v>Dashboard</v>
          </cell>
          <cell r="AL857" t="str">
            <v>A</v>
          </cell>
          <cell r="AS857" t="str">
            <v>.html</v>
          </cell>
          <cell r="AU857">
            <v>40478</v>
          </cell>
          <cell r="AV857" t="str">
            <v>Bill Blevins/Isabel Flores</v>
          </cell>
          <cell r="AW857" t="str">
            <v>Vijay Betanabhatla</v>
          </cell>
          <cell r="AX857" t="str">
            <v>Amy Lofton</v>
          </cell>
          <cell r="AY857" t="str">
            <v>Tracy Richter</v>
          </cell>
          <cell r="BA857" t="str">
            <v>EMS/MMS</v>
          </cell>
        </row>
        <row r="858">
          <cell r="B858" t="str">
            <v>GEN-519-UI</v>
          </cell>
          <cell r="C858" t="str">
            <v xml:space="preserve">Weather </v>
          </cell>
          <cell r="D858" t="str">
            <v>Retire</v>
          </cell>
          <cell r="E858" t="str">
            <v>Event - As Needed</v>
          </cell>
          <cell r="H858" t="str">
            <v>S</v>
          </cell>
          <cell r="U858" t="str">
            <v>Y</v>
          </cell>
          <cell r="V858" t="str">
            <v>Y</v>
          </cell>
          <cell r="W858" t="str">
            <v>Y</v>
          </cell>
          <cell r="X858" t="str">
            <v>Y</v>
          </cell>
          <cell r="Y858" t="str">
            <v>Y</v>
          </cell>
          <cell r="Z858" t="str">
            <v>Y</v>
          </cell>
          <cell r="AA858" t="str">
            <v>Y</v>
          </cell>
          <cell r="AC858" t="str">
            <v>Y</v>
          </cell>
          <cell r="AI858" t="str">
            <v>Weather Dashboard</v>
          </cell>
          <cell r="AK858" t="str">
            <v>Dashboard</v>
          </cell>
          <cell r="AL858" t="str">
            <v>I</v>
          </cell>
          <cell r="AV858" t="str">
            <v>Calvin Opheim</v>
          </cell>
          <cell r="AW858" t="str">
            <v>Bill Boswell</v>
          </cell>
          <cell r="AX858" t="str">
            <v>Jamie Lavas</v>
          </cell>
          <cell r="AY858" t="str">
            <v>Jane Cates/Tracy Richter</v>
          </cell>
        </row>
        <row r="859">
          <cell r="B859" t="str">
            <v>GEN-520-UI</v>
          </cell>
          <cell r="C859" t="str">
            <v xml:space="preserve">DC Ties  </v>
          </cell>
          <cell r="D859" t="str">
            <v>Retire</v>
          </cell>
          <cell r="E859" t="str">
            <v>Event - As Needed</v>
          </cell>
          <cell r="H859" t="str">
            <v>S</v>
          </cell>
          <cell r="U859" t="str">
            <v>Y</v>
          </cell>
          <cell r="V859" t="str">
            <v>Y</v>
          </cell>
          <cell r="W859" t="str">
            <v>Y</v>
          </cell>
          <cell r="X859" t="str">
            <v>Y</v>
          </cell>
          <cell r="Y859" t="str">
            <v>Y</v>
          </cell>
          <cell r="Z859" t="str">
            <v>Y</v>
          </cell>
          <cell r="AA859" t="str">
            <v>Y</v>
          </cell>
          <cell r="AC859" t="str">
            <v>Y</v>
          </cell>
          <cell r="AI859" t="str">
            <v>DC Ties  Dashboard</v>
          </cell>
          <cell r="AK859" t="str">
            <v>Dashboard</v>
          </cell>
          <cell r="AL859" t="str">
            <v>I</v>
          </cell>
          <cell r="AS859" t="str">
            <v>.xml</v>
          </cell>
          <cell r="AV859" t="str">
            <v>Carrie Bivens</v>
          </cell>
          <cell r="AW859" t="str">
            <v>Carrie Bivens</v>
          </cell>
        </row>
        <row r="860">
          <cell r="B860" t="str">
            <v>NP1-115</v>
          </cell>
          <cell r="C860" t="str">
            <v>Planning Guide</v>
          </cell>
          <cell r="D860" t="str">
            <v>Exists - No change</v>
          </cell>
          <cell r="E860" t="str">
            <v>Event - As Needed</v>
          </cell>
          <cell r="F860" t="str">
            <v>Y</v>
          </cell>
          <cell r="H860" t="str">
            <v>P</v>
          </cell>
          <cell r="T860" t="str">
            <v>Y</v>
          </cell>
          <cell r="AC860" t="str">
            <v>Y</v>
          </cell>
          <cell r="AI860" t="str">
            <v>The Planning Guide, which supplements the ERCOT protocols, provides ERCOT stakeholders and market participants with information and documentation concerning the ERCOT transmission planning process.</v>
          </cell>
          <cell r="AK860" t="str">
            <v>Document</v>
          </cell>
          <cell r="AL860" t="str">
            <v>A</v>
          </cell>
          <cell r="AS860" t="str">
            <v>.doc</v>
          </cell>
          <cell r="AU860">
            <v>40463</v>
          </cell>
          <cell r="AV860" t="str">
            <v>Ann Boren</v>
          </cell>
          <cell r="AW860" t="str">
            <v>Chad Seely</v>
          </cell>
          <cell r="BA860" t="str">
            <v>Manual</v>
          </cell>
        </row>
        <row r="861">
          <cell r="B861" t="str">
            <v>NP1-116</v>
          </cell>
          <cell r="C861" t="str">
            <v>State Estimator Standards</v>
          </cell>
          <cell r="D861" t="str">
            <v>Exists - No change</v>
          </cell>
          <cell r="E861" t="str">
            <v>Event - As Needed</v>
          </cell>
          <cell r="F861" t="str">
            <v>Y</v>
          </cell>
          <cell r="H861" t="str">
            <v>P</v>
          </cell>
          <cell r="T861" t="str">
            <v>Y</v>
          </cell>
          <cell r="AC861" t="str">
            <v>Y</v>
          </cell>
          <cell r="AI861" t="str">
            <v>This document describes reports and metrics to be monitored in order to ensure the proper function of the ERCOT State Estimator.</v>
          </cell>
          <cell r="AK861" t="str">
            <v>Document</v>
          </cell>
          <cell r="AL861" t="str">
            <v>A</v>
          </cell>
          <cell r="AS861" t="str">
            <v>.doc</v>
          </cell>
          <cell r="AU861">
            <v>40463</v>
          </cell>
          <cell r="AV861" t="str">
            <v>Bill Blevins</v>
          </cell>
          <cell r="AW861" t="str">
            <v>Thinesh Devadhas Mohanadhas</v>
          </cell>
          <cell r="BA861" t="str">
            <v>Manual</v>
          </cell>
        </row>
        <row r="862">
          <cell r="B862" t="str">
            <v>NP1-117</v>
          </cell>
          <cell r="C862" t="str">
            <v>Credit Application</v>
          </cell>
          <cell r="D862" t="str">
            <v>Exists - No change</v>
          </cell>
          <cell r="E862" t="str">
            <v>Event - As Needed</v>
          </cell>
          <cell r="F862" t="str">
            <v>Y</v>
          </cell>
          <cell r="H862" t="str">
            <v>P</v>
          </cell>
          <cell r="T862" t="str">
            <v>Y</v>
          </cell>
          <cell r="AC862" t="str">
            <v>Y</v>
          </cell>
          <cell r="AI862" t="str">
            <v>Provides basic information needed to establish a market participants credit limit</v>
          </cell>
          <cell r="AK862" t="str">
            <v>Form</v>
          </cell>
          <cell r="AL862" t="str">
            <v>A</v>
          </cell>
          <cell r="AS862" t="str">
            <v>.doc</v>
          </cell>
          <cell r="AU862">
            <v>40463</v>
          </cell>
          <cell r="AV862" t="str">
            <v>Vanessa Spells</v>
          </cell>
          <cell r="AW862" t="str">
            <v>Vanessa Spells</v>
          </cell>
          <cell r="BA862" t="str">
            <v>Manual</v>
          </cell>
        </row>
        <row r="863">
          <cell r="B863" t="str">
            <v>NP1-118</v>
          </cell>
          <cell r="C863" t="str">
            <v>ERO Fee Guide</v>
          </cell>
          <cell r="D863" t="str">
            <v>Exists - No change</v>
          </cell>
          <cell r="E863" t="str">
            <v>Event - As Needed</v>
          </cell>
          <cell r="F863" t="str">
            <v>Y</v>
          </cell>
          <cell r="H863" t="str">
            <v>P</v>
          </cell>
          <cell r="T863" t="str">
            <v>Y</v>
          </cell>
          <cell r="AC863" t="str">
            <v>Y</v>
          </cell>
          <cell r="AI863" t="str">
            <v>The ERO Fee Assessment and Collection Guide is a document that describes the calculation of Electric Reliability Organization (ERO) Fee for NERC's statutory functions among interconnections and regional entities.</v>
          </cell>
          <cell r="AK863" t="str">
            <v>Document</v>
          </cell>
          <cell r="AL863" t="str">
            <v>A</v>
          </cell>
          <cell r="AS863" t="str">
            <v>.doc</v>
          </cell>
          <cell r="AU863">
            <v>40463</v>
          </cell>
          <cell r="AV863" t="str">
            <v>Chad Seely</v>
          </cell>
          <cell r="AW863" t="str">
            <v>Chad Seely</v>
          </cell>
          <cell r="BA863" t="str">
            <v>Manual</v>
          </cell>
        </row>
        <row r="864">
          <cell r="B864" t="str">
            <v>NP1-119</v>
          </cell>
          <cell r="C864" t="str">
            <v xml:space="preserve">Application Form for an EPS Metering Facility Temporary Exemption Request </v>
          </cell>
          <cell r="D864" t="str">
            <v>Exists - No change</v>
          </cell>
          <cell r="E864" t="str">
            <v>Event - As Needed</v>
          </cell>
          <cell r="F864" t="str">
            <v>Y</v>
          </cell>
          <cell r="H864" t="str">
            <v>P</v>
          </cell>
          <cell r="T864" t="str">
            <v>Y</v>
          </cell>
          <cell r="AC864" t="str">
            <v>Y</v>
          </cell>
          <cell r="AI864" t="str">
            <v xml:space="preserve">Form that is submitted to ERCOT to request a temporary exemption from Protocols for in service EPS Metering Facilities. Protocols detail information requirements on requesting a temporary exemption. </v>
          </cell>
          <cell r="AK864" t="str">
            <v>Form</v>
          </cell>
          <cell r="AL864" t="str">
            <v>A</v>
          </cell>
          <cell r="AS864" t="str">
            <v>.doc</v>
          </cell>
          <cell r="AU864">
            <v>25569</v>
          </cell>
          <cell r="AV864" t="str">
            <v>Don Tucker</v>
          </cell>
          <cell r="AW864" t="str">
            <v>Henry Perez</v>
          </cell>
          <cell r="BA864" t="str">
            <v>Manual</v>
          </cell>
        </row>
        <row r="865">
          <cell r="B865" t="str">
            <v>NP1-120</v>
          </cell>
          <cell r="C865" t="str">
            <v>Notice of Change of Information</v>
          </cell>
          <cell r="D865" t="str">
            <v>Exists - No change</v>
          </cell>
          <cell r="E865" t="str">
            <v>Event - As Needed</v>
          </cell>
          <cell r="F865" t="str">
            <v>Y</v>
          </cell>
          <cell r="H865" t="str">
            <v>P</v>
          </cell>
          <cell r="T865" t="str">
            <v>Y</v>
          </cell>
          <cell r="AC865" t="str">
            <v>Y</v>
          </cell>
          <cell r="AI865" t="str">
            <v xml:space="preserve">Form used by market participants to update, amend or correct information previously submitted to ERCOT. </v>
          </cell>
          <cell r="AK865" t="str">
            <v>Form</v>
          </cell>
          <cell r="AL865" t="str">
            <v>A</v>
          </cell>
          <cell r="AS865" t="str">
            <v>.doc</v>
          </cell>
          <cell r="AU865">
            <v>40463</v>
          </cell>
          <cell r="AV865" t="str">
            <v>Chad Seely</v>
          </cell>
          <cell r="AW865" t="str">
            <v>Tisa Wilkins</v>
          </cell>
          <cell r="BA865" t="str">
            <v>Manual</v>
          </cell>
        </row>
        <row r="866">
          <cell r="B866" t="str">
            <v>NP1-121</v>
          </cell>
          <cell r="C866" t="str">
            <v>Market Participant Agency Agreement Form</v>
          </cell>
          <cell r="D866" t="str">
            <v>Exists - No change</v>
          </cell>
          <cell r="E866" t="str">
            <v>Event - As Needed</v>
          </cell>
          <cell r="F866" t="str">
            <v>Y</v>
          </cell>
          <cell r="H866" t="str">
            <v>P</v>
          </cell>
          <cell r="T866" t="str">
            <v>Y</v>
          </cell>
          <cell r="AC866" t="str">
            <v>Y</v>
          </cell>
          <cell r="AI866" t="str">
            <v>Agreement used by Market Participants to designate an agent to act on their behalf.</v>
          </cell>
          <cell r="AK866" t="str">
            <v>Form</v>
          </cell>
          <cell r="AL866" t="str">
            <v>A</v>
          </cell>
          <cell r="AS866" t="str">
            <v>.doc</v>
          </cell>
          <cell r="AU866">
            <v>40463</v>
          </cell>
          <cell r="AV866" t="str">
            <v>Chad Seely</v>
          </cell>
          <cell r="AW866" t="str">
            <v>Tisa Wilkins</v>
          </cell>
          <cell r="BA866" t="str">
            <v>Manual</v>
          </cell>
        </row>
        <row r="867">
          <cell r="B867" t="str">
            <v>NP1-122</v>
          </cell>
          <cell r="C867" t="str">
            <v>PCRR Allocation Eligibility Form</v>
          </cell>
          <cell r="D867" t="str">
            <v>Nodal</v>
          </cell>
          <cell r="E867" t="str">
            <v>Event - As Needed</v>
          </cell>
          <cell r="F867" t="str">
            <v>Y</v>
          </cell>
          <cell r="H867" t="str">
            <v>P</v>
          </cell>
          <cell r="T867" t="str">
            <v>Y</v>
          </cell>
          <cell r="AC867" t="str">
            <v>Y</v>
          </cell>
          <cell r="AI867" t="str">
            <v xml:space="preserve">Form used by NOIEs wishing to participate in PCRR allocations. </v>
          </cell>
          <cell r="AK867" t="str">
            <v>Form</v>
          </cell>
          <cell r="AL867" t="str">
            <v>A</v>
          </cell>
          <cell r="AS867" t="str">
            <v>.doc</v>
          </cell>
          <cell r="AU867">
            <v>40150</v>
          </cell>
          <cell r="AV867" t="str">
            <v>Chad Seely</v>
          </cell>
          <cell r="AW867" t="str">
            <v>Tisa Wilkins</v>
          </cell>
          <cell r="BA867" t="str">
            <v>Manual</v>
          </cell>
        </row>
        <row r="868">
          <cell r="B868" t="str">
            <v>NP1-123</v>
          </cell>
          <cell r="C868" t="str">
            <v>TDSP Read Generation Registration Form</v>
          </cell>
          <cell r="D868" t="str">
            <v>Exists - No change</v>
          </cell>
          <cell r="E868" t="str">
            <v>Event - As Needed</v>
          </cell>
          <cell r="F868" t="str">
            <v>Y</v>
          </cell>
          <cell r="H868" t="str">
            <v>P</v>
          </cell>
          <cell r="T868" t="str">
            <v>Y</v>
          </cell>
          <cell r="AC868" t="str">
            <v>Y</v>
          </cell>
          <cell r="AI868" t="str">
            <v>Form to register with ERCOT as a TSP, DSP or both.</v>
          </cell>
          <cell r="AK868" t="str">
            <v>Form</v>
          </cell>
          <cell r="AL868" t="str">
            <v>A</v>
          </cell>
          <cell r="AS868" t="str">
            <v>.xls</v>
          </cell>
          <cell r="AU868">
            <v>40463</v>
          </cell>
          <cell r="AV868" t="str">
            <v>Art Deller</v>
          </cell>
          <cell r="AW868" t="str">
            <v>Randy Roberts</v>
          </cell>
          <cell r="BA868" t="str">
            <v>Manual</v>
          </cell>
        </row>
        <row r="869">
          <cell r="B869" t="str">
            <v>NP1-124</v>
          </cell>
          <cell r="C869" t="str">
            <v>Transmission/Distribution Service Provider Registration Form</v>
          </cell>
          <cell r="D869" t="str">
            <v>Exists - No change</v>
          </cell>
          <cell r="E869" t="str">
            <v>Event - As Needed</v>
          </cell>
          <cell r="F869" t="str">
            <v>Y</v>
          </cell>
          <cell r="H869" t="str">
            <v>P</v>
          </cell>
          <cell r="T869" t="str">
            <v>Y</v>
          </cell>
          <cell r="AC869" t="str">
            <v>Y</v>
          </cell>
          <cell r="AI869" t="str">
            <v xml:space="preserve">TDSPs own or operate equipment or facilities to transmit and/or distribute electricity. TDSP registration forms can be found here. </v>
          </cell>
          <cell r="AK869" t="str">
            <v>Form</v>
          </cell>
          <cell r="AL869" t="str">
            <v>A</v>
          </cell>
          <cell r="AS869" t="str">
            <v>.doc</v>
          </cell>
          <cell r="AU869">
            <v>40463</v>
          </cell>
          <cell r="AV869" t="str">
            <v>Chad Seely</v>
          </cell>
          <cell r="AW869" t="str">
            <v>Tisa Wilkins</v>
          </cell>
          <cell r="BA869" t="str">
            <v>Manual</v>
          </cell>
        </row>
        <row r="870">
          <cell r="B870" t="str">
            <v>NP1-125</v>
          </cell>
          <cell r="C870" t="str">
            <v>Nodal Non-Spinning Reserve Service Deployments Procedures</v>
          </cell>
          <cell r="D870" t="str">
            <v>Nodal</v>
          </cell>
          <cell r="E870" t="str">
            <v>Event - As Needed</v>
          </cell>
          <cell r="F870" t="str">
            <v>Y</v>
          </cell>
          <cell r="H870" t="str">
            <v>P</v>
          </cell>
          <cell r="T870" t="str">
            <v>Y</v>
          </cell>
          <cell r="AC870" t="str">
            <v>Y</v>
          </cell>
          <cell r="AI870" t="str">
            <v>View TAC approved high level ERCOT process for the deployment and recall of Non-Spinning Reserve Service.</v>
          </cell>
          <cell r="AK870" t="str">
            <v>Document</v>
          </cell>
          <cell r="AL870" t="str">
            <v>A</v>
          </cell>
          <cell r="AS870" t="str">
            <v>.doc</v>
          </cell>
          <cell r="AU870">
            <v>40463</v>
          </cell>
          <cell r="AV870" t="str">
            <v>Jimmy Hartmann</v>
          </cell>
          <cell r="AW870" t="str">
            <v>Jerry Gaddy</v>
          </cell>
          <cell r="BA870" t="str">
            <v>Manual</v>
          </cell>
        </row>
        <row r="871">
          <cell r="B871" t="str">
            <v>NP1-126</v>
          </cell>
          <cell r="C871" t="str">
            <v>ERS Technical Requirements &amp; Scope of Work</v>
          </cell>
          <cell r="D871" t="str">
            <v>Exists - No change</v>
          </cell>
          <cell r="E871" t="str">
            <v>Event - Per Standard Contract Term</v>
          </cell>
          <cell r="F871" t="str">
            <v>Y</v>
          </cell>
          <cell r="H871" t="str">
            <v>P</v>
          </cell>
          <cell r="T871" t="str">
            <v>Y</v>
          </cell>
          <cell r="AC871" t="str">
            <v>Y</v>
          </cell>
          <cell r="AI871" t="str">
            <v>Detailed procedures and requirements for QSEs and Resources providing ERS, specific to an ERS Standard Contract Term.</v>
          </cell>
          <cell r="AK871" t="str">
            <v>Document</v>
          </cell>
          <cell r="AL871" t="str">
            <v>A</v>
          </cell>
          <cell r="AS871" t="str">
            <v>.doc</v>
          </cell>
          <cell r="AU871">
            <v>40463</v>
          </cell>
          <cell r="AV871" t="str">
            <v>Mark Patterson</v>
          </cell>
          <cell r="AW871" t="str">
            <v>Carl Raish</v>
          </cell>
          <cell r="BA871" t="str">
            <v>Manual</v>
          </cell>
        </row>
        <row r="872">
          <cell r="B872" t="str">
            <v>NP4-231-CD</v>
          </cell>
          <cell r="C872" t="str">
            <v>Electrical Bus Mapping for Heuristic Pricing</v>
          </cell>
          <cell r="D872" t="str">
            <v>Nodal</v>
          </cell>
          <cell r="E872" t="str">
            <v>Chron - Daily</v>
          </cell>
          <cell r="F872" t="str">
            <v>Y</v>
          </cell>
          <cell r="H872" t="str">
            <v>P</v>
          </cell>
          <cell r="I872" t="str">
            <v>Y</v>
          </cell>
          <cell r="T872" t="str">
            <v>Y</v>
          </cell>
          <cell r="AC872" t="str">
            <v>Y</v>
          </cell>
          <cell r="AI872" t="str">
            <v>This report shows the heuristic pricing associations on a daily basis that are used in the market solutions for Day-Ahead Market (DAM) and Real-Time Market (RTM). This posting helps the market's understanding of the methodology and values of the published prices.</v>
          </cell>
          <cell r="AJ872">
            <v>13098</v>
          </cell>
          <cell r="AK872" t="str">
            <v>Report</v>
          </cell>
          <cell r="AL872" t="str">
            <v>A</v>
          </cell>
          <cell r="AS872" t="str">
            <v>.zip, .csv, .xml</v>
          </cell>
          <cell r="AU872">
            <v>41389</v>
          </cell>
          <cell r="AV872" t="str">
            <v>Carrie Bivens</v>
          </cell>
          <cell r="AW872" t="str">
            <v>Neelima Bezwada</v>
          </cell>
          <cell r="AX872" t="str">
            <v>Amy Lofton</v>
          </cell>
          <cell r="AY872" t="str">
            <v>Tracy Richter</v>
          </cell>
          <cell r="BA872" t="str">
            <v>MMS</v>
          </cell>
        </row>
        <row r="873">
          <cell r="B873" t="str">
            <v>NP1-132</v>
          </cell>
          <cell r="C873" t="str">
            <v xml:space="preserve">Load Resource Asset Registration Form (LRARF) </v>
          </cell>
          <cell r="D873" t="str">
            <v>Exists - No change</v>
          </cell>
          <cell r="E873" t="str">
            <v>Event - As Needed</v>
          </cell>
          <cell r="F873" t="str">
            <v>Y</v>
          </cell>
          <cell r="H873" t="str">
            <v>P</v>
          </cell>
          <cell r="T873" t="str">
            <v>Y</v>
          </cell>
          <cell r="AC873" t="str">
            <v>Y</v>
          </cell>
          <cell r="AI873" t="str">
            <v>This form is used to register all required data for a Load Resource in the ERCOT Market.</v>
          </cell>
          <cell r="AK873" t="str">
            <v>Form</v>
          </cell>
          <cell r="AL873" t="str">
            <v>A</v>
          </cell>
          <cell r="AS873" t="str">
            <v>.doc</v>
          </cell>
          <cell r="AU873">
            <v>40463</v>
          </cell>
          <cell r="AV873" t="str">
            <v>Jay Teixeira</v>
          </cell>
          <cell r="AW873" t="str">
            <v>Gina Schroeder</v>
          </cell>
          <cell r="BA873" t="str">
            <v>Manual</v>
          </cell>
        </row>
        <row r="874">
          <cell r="B874" t="str">
            <v>NP1-133</v>
          </cell>
          <cell r="C874" t="str">
            <v xml:space="preserve">Annual Load Data Request Procedures </v>
          </cell>
          <cell r="D874" t="str">
            <v>Exists - No change</v>
          </cell>
          <cell r="E874" t="str">
            <v>Event - As Needed</v>
          </cell>
          <cell r="F874" t="str">
            <v>Y</v>
          </cell>
          <cell r="H874" t="str">
            <v>P</v>
          </cell>
          <cell r="T874" t="str">
            <v>Y</v>
          </cell>
          <cell r="AC874" t="str">
            <v>Y</v>
          </cell>
          <cell r="AI874" t="str">
            <v xml:space="preserve">In order to perform long term planning studies the planning models need to include forecasts for all loads. The ALDR is the only process that ERCOT has to get long term (6 years into the future) load forecast data. </v>
          </cell>
          <cell r="AK874" t="str">
            <v>Document</v>
          </cell>
          <cell r="AL874" t="str">
            <v>A</v>
          </cell>
          <cell r="AS874" t="str">
            <v>.doc</v>
          </cell>
          <cell r="AU874">
            <v>40463</v>
          </cell>
          <cell r="AV874" t="str">
            <v>Pete Warnken</v>
          </cell>
          <cell r="AW874" t="str">
            <v>Doug Murray</v>
          </cell>
          <cell r="BA874" t="str">
            <v>Manual</v>
          </cell>
        </row>
        <row r="875">
          <cell r="B875" t="str">
            <v>NP1-134</v>
          </cell>
          <cell r="C875" t="str">
            <v>Managed Capacity Declaration Form</v>
          </cell>
          <cell r="D875" t="str">
            <v>Exists - No change</v>
          </cell>
          <cell r="E875" t="str">
            <v>Event - As Needed</v>
          </cell>
          <cell r="F875" t="str">
            <v>Y</v>
          </cell>
          <cell r="H875" t="str">
            <v>P</v>
          </cell>
          <cell r="T875" t="str">
            <v>Y</v>
          </cell>
          <cell r="AC875" t="str">
            <v>Y</v>
          </cell>
          <cell r="AI875" t="str">
            <v>Use this form to declare the decision making authority for a Generation Resource.</v>
          </cell>
          <cell r="AK875" t="str">
            <v>Form</v>
          </cell>
          <cell r="AL875" t="str">
            <v>A</v>
          </cell>
          <cell r="AS875" t="str">
            <v>.doc</v>
          </cell>
          <cell r="AU875">
            <v>40463</v>
          </cell>
          <cell r="AV875" t="str">
            <v>David Gonzales</v>
          </cell>
          <cell r="AW875" t="str">
            <v>Nicole Beran</v>
          </cell>
          <cell r="BA875" t="str">
            <v>Manual</v>
          </cell>
        </row>
        <row r="876">
          <cell r="B876" t="str">
            <v>NP1-135</v>
          </cell>
          <cell r="C876" t="str">
            <v>Block Load Transfer Registration</v>
          </cell>
          <cell r="D876" t="str">
            <v>Exists - No change</v>
          </cell>
          <cell r="E876" t="str">
            <v>Event - As Needed</v>
          </cell>
          <cell r="F876" t="str">
            <v>Y</v>
          </cell>
          <cell r="H876" t="str">
            <v>P</v>
          </cell>
          <cell r="T876" t="str">
            <v>Y</v>
          </cell>
          <cell r="AC876" t="str">
            <v>Y</v>
          </cell>
          <cell r="AI876" t="str">
            <v>MP authorizes by signature for ERCOT to apply registration information to ERCOT market and operational systems.</v>
          </cell>
          <cell r="AK876" t="str">
            <v>Form</v>
          </cell>
          <cell r="AL876" t="str">
            <v>A</v>
          </cell>
          <cell r="AS876" t="str">
            <v>.doc</v>
          </cell>
          <cell r="AU876">
            <v>40463</v>
          </cell>
          <cell r="AV876" t="str">
            <v>Art Deller</v>
          </cell>
          <cell r="AW876" t="str">
            <v>David Gonzales</v>
          </cell>
          <cell r="BA876" t="str">
            <v>Manual</v>
          </cell>
        </row>
        <row r="877">
          <cell r="B877" t="str">
            <v>NP1-136</v>
          </cell>
          <cell r="C877" t="str">
            <v>Load Frequency Control Handbook</v>
          </cell>
          <cell r="D877" t="str">
            <v>Exists - No change</v>
          </cell>
          <cell r="E877" t="str">
            <v>Event - As Needed</v>
          </cell>
          <cell r="F877" t="str">
            <v>Y</v>
          </cell>
          <cell r="H877" t="str">
            <v>P</v>
          </cell>
          <cell r="T877" t="str">
            <v>Y</v>
          </cell>
          <cell r="AC877" t="str">
            <v>Y</v>
          </cell>
          <cell r="AI877" t="str">
            <v>Load Frequency Control Handbook</v>
          </cell>
          <cell r="AK877" t="str">
            <v>Document</v>
          </cell>
          <cell r="AL877" t="str">
            <v>I</v>
          </cell>
          <cell r="AS877" t="str">
            <v>.doc</v>
          </cell>
          <cell r="AU877">
            <v>40463</v>
          </cell>
          <cell r="AV877" t="str">
            <v>Jimmy Hartmann</v>
          </cell>
          <cell r="AW877" t="str">
            <v>Jimmy Hartmann</v>
          </cell>
          <cell r="BA877" t="str">
            <v>Manual</v>
          </cell>
        </row>
        <row r="878">
          <cell r="B878" t="str">
            <v>NP1-137</v>
          </cell>
          <cell r="C878" t="str">
            <v xml:space="preserve">Principles of Consistency </v>
          </cell>
          <cell r="D878" t="str">
            <v>Retire</v>
          </cell>
          <cell r="E878" t="str">
            <v>Event - As Needed</v>
          </cell>
          <cell r="F878" t="str">
            <v>Y</v>
          </cell>
          <cell r="H878" t="str">
            <v>P</v>
          </cell>
          <cell r="T878" t="str">
            <v>Y</v>
          </cell>
          <cell r="AC878" t="str">
            <v>Y</v>
          </cell>
          <cell r="AI878" t="str">
            <v xml:space="preserve">Principles of Consistency </v>
          </cell>
          <cell r="AK878" t="str">
            <v>Document</v>
          </cell>
          <cell r="AL878" t="str">
            <v>I</v>
          </cell>
          <cell r="AS878" t="str">
            <v>.doc</v>
          </cell>
          <cell r="AU878">
            <v>40463</v>
          </cell>
          <cell r="AV878" t="str">
            <v>John Adams</v>
          </cell>
          <cell r="AW878" t="str">
            <v>John Adams</v>
          </cell>
          <cell r="BA878" t="str">
            <v>Manual</v>
          </cell>
        </row>
        <row r="879">
          <cell r="B879" t="str">
            <v>NP1-138</v>
          </cell>
          <cell r="C879" t="str">
            <v>Telemetry Standards</v>
          </cell>
          <cell r="D879" t="str">
            <v>Exists - No change</v>
          </cell>
          <cell r="E879" t="str">
            <v>Event - As Needed</v>
          </cell>
          <cell r="F879" t="str">
            <v>Y</v>
          </cell>
          <cell r="H879" t="str">
            <v>P</v>
          </cell>
          <cell r="T879" t="str">
            <v>Y</v>
          </cell>
          <cell r="AC879" t="str">
            <v>Y</v>
          </cell>
          <cell r="AI879" t="str">
            <v>This document describes reports and metrics to be monitored in order to ensure the proper function of the ERCOT Network Security Analysis and Real-Time Market.</v>
          </cell>
          <cell r="AK879" t="str">
            <v>Document</v>
          </cell>
          <cell r="AL879" t="str">
            <v>A</v>
          </cell>
          <cell r="AS879" t="str">
            <v>.doc</v>
          </cell>
          <cell r="AU879">
            <v>40463</v>
          </cell>
          <cell r="AV879" t="str">
            <v>Bill Blevins</v>
          </cell>
          <cell r="AW879" t="str">
            <v>Thinesh Devadhas Mohanadhas</v>
          </cell>
          <cell r="BA879" t="str">
            <v>Manual</v>
          </cell>
        </row>
        <row r="880">
          <cell r="B880" t="str">
            <v>NP1-139</v>
          </cell>
          <cell r="C880" t="str">
            <v>ICCP Communication Handbook</v>
          </cell>
          <cell r="D880" t="str">
            <v>Exists - No change</v>
          </cell>
          <cell r="E880" t="str">
            <v>Event - As Needed</v>
          </cell>
          <cell r="F880" t="str">
            <v>Y</v>
          </cell>
          <cell r="H880" t="str">
            <v>P</v>
          </cell>
          <cell r="T880" t="str">
            <v>Y</v>
          </cell>
          <cell r="AC880" t="str">
            <v>Y</v>
          </cell>
          <cell r="AI880" t="str">
            <v>ICCP Communication Handbook</v>
          </cell>
          <cell r="AK880" t="str">
            <v>Document</v>
          </cell>
          <cell r="AL880" t="str">
            <v>A</v>
          </cell>
          <cell r="AS880" t="str">
            <v>.doc</v>
          </cell>
          <cell r="AU880">
            <v>40463</v>
          </cell>
          <cell r="AV880" t="str">
            <v>Steve White</v>
          </cell>
          <cell r="AW880" t="str">
            <v>Kevin McGarrahan</v>
          </cell>
          <cell r="BA880" t="str">
            <v>Manual</v>
          </cell>
        </row>
        <row r="881">
          <cell r="B881" t="str">
            <v>NP8-503-M</v>
          </cell>
          <cell r="C881" t="str">
            <v xml:space="preserve">Approved GREDP Performance Criteria Variables </v>
          </cell>
          <cell r="D881" t="str">
            <v>Nodal</v>
          </cell>
          <cell r="E881" t="str">
            <v>Event - As Needed</v>
          </cell>
          <cell r="F881" t="str">
            <v>Y</v>
          </cell>
          <cell r="H881" t="str">
            <v>P</v>
          </cell>
          <cell r="I881" t="str">
            <v>Y</v>
          </cell>
          <cell r="T881" t="str">
            <v>Y</v>
          </cell>
          <cell r="AC881" t="str">
            <v>Y</v>
          </cell>
          <cell r="AI881" t="str">
            <v>Contains historic and current approved GREDP performance criteria variables. (Report split with NPRR555 - previously Approved GREDP and CLREDP Performance Criteria Variables.  See NP8-114-M for CLREDP)</v>
          </cell>
          <cell r="AJ881">
            <v>13034</v>
          </cell>
          <cell r="AK881" t="str">
            <v>Document</v>
          </cell>
          <cell r="AL881" t="str">
            <v>A</v>
          </cell>
          <cell r="AS881" t="str">
            <v>.xls</v>
          </cell>
          <cell r="AU881">
            <v>40501</v>
          </cell>
          <cell r="AV881" t="str">
            <v>Sandip Sharma</v>
          </cell>
          <cell r="AW881" t="str">
            <v>Sandip Sharma</v>
          </cell>
          <cell r="BA881" t="str">
            <v>Manual</v>
          </cell>
        </row>
        <row r="882">
          <cell r="B882" t="str">
            <v>NP5-712-M</v>
          </cell>
          <cell r="C882" t="str">
            <v>Verifiable Cost Proxy Heat Rate Curves</v>
          </cell>
          <cell r="D882" t="str">
            <v>Nodal</v>
          </cell>
          <cell r="E882" t="str">
            <v>Event - As Needed</v>
          </cell>
          <cell r="F882" t="str">
            <v>Y</v>
          </cell>
          <cell r="H882" t="str">
            <v>P</v>
          </cell>
          <cell r="I882" t="str">
            <v>Y</v>
          </cell>
          <cell r="T882" t="str">
            <v>Y</v>
          </cell>
          <cell r="AC882" t="str">
            <v>Y</v>
          </cell>
          <cell r="AI882" t="str">
            <v>Proxy Heat Rate curves in support of Verifiable Costs</v>
          </cell>
          <cell r="AJ882">
            <v>13035</v>
          </cell>
          <cell r="AK882" t="str">
            <v>Document</v>
          </cell>
          <cell r="AL882" t="str">
            <v>A</v>
          </cell>
          <cell r="AS882" t="str">
            <v>.doc</v>
          </cell>
          <cell r="AU882">
            <v>40513</v>
          </cell>
          <cell r="AV882" t="str">
            <v>Austin Rosel</v>
          </cell>
          <cell r="AW882" t="str">
            <v>Ino Gonzalez</v>
          </cell>
          <cell r="BA882" t="str">
            <v>Manual</v>
          </cell>
        </row>
        <row r="883">
          <cell r="B883" t="str">
            <v>NP8-902-M</v>
          </cell>
          <cell r="C883" t="str">
            <v>Resource Facilities Network Operations Model Update Implementation Monitor Report</v>
          </cell>
          <cell r="D883" t="str">
            <v>Nodal</v>
          </cell>
          <cell r="E883" t="str">
            <v>Chron - Monthly</v>
          </cell>
          <cell r="H883" t="str">
            <v>S</v>
          </cell>
          <cell r="I883" t="str">
            <v>Y</v>
          </cell>
          <cell r="U883" t="str">
            <v>Y</v>
          </cell>
          <cell r="V883" t="str">
            <v>Y</v>
          </cell>
          <cell r="W883" t="str">
            <v>Y</v>
          </cell>
          <cell r="X883" t="str">
            <v>Y</v>
          </cell>
          <cell r="Y883" t="str">
            <v>Y</v>
          </cell>
          <cell r="Z883" t="str">
            <v>Y</v>
          </cell>
          <cell r="AA883" t="str">
            <v>Y</v>
          </cell>
          <cell r="AC883" t="str">
            <v>Y</v>
          </cell>
          <cell r="AJ883">
            <v>13032</v>
          </cell>
          <cell r="AK883" t="str">
            <v>Report</v>
          </cell>
          <cell r="AL883" t="str">
            <v>G</v>
          </cell>
          <cell r="AV883" t="str">
            <v>Jay Teixeira</v>
          </cell>
          <cell r="AW883" t="str">
            <v>John Moseley</v>
          </cell>
        </row>
        <row r="884">
          <cell r="B884" t="str">
            <v>NP8-903-M</v>
          </cell>
          <cell r="C884" t="str">
            <v>Transmission Service Provider (TSP) Network Operations Model Update Implementation Monitor Report</v>
          </cell>
          <cell r="D884" t="str">
            <v>Nodal</v>
          </cell>
          <cell r="E884" t="str">
            <v>Chron - Monthly</v>
          </cell>
          <cell r="H884" t="str">
            <v>S</v>
          </cell>
          <cell r="I884" t="str">
            <v>Y</v>
          </cell>
          <cell r="U884" t="str">
            <v>Y</v>
          </cell>
          <cell r="V884" t="str">
            <v>Y</v>
          </cell>
          <cell r="W884" t="str">
            <v>Y</v>
          </cell>
          <cell r="X884" t="str">
            <v>Y</v>
          </cell>
          <cell r="Y884" t="str">
            <v>Y</v>
          </cell>
          <cell r="Z884" t="str">
            <v>Y</v>
          </cell>
          <cell r="AA884" t="str">
            <v>Y</v>
          </cell>
          <cell r="AC884" t="str">
            <v>Y</v>
          </cell>
          <cell r="AJ884">
            <v>13031</v>
          </cell>
          <cell r="AK884" t="str">
            <v>Report</v>
          </cell>
          <cell r="AL884" t="str">
            <v>G</v>
          </cell>
          <cell r="AV884" t="str">
            <v>Jay Teixeira</v>
          </cell>
          <cell r="AW884" t="str">
            <v>John Moseley</v>
          </cell>
        </row>
        <row r="885">
          <cell r="B885" t="str">
            <v>NP8-904-M</v>
          </cell>
          <cell r="C885" t="str">
            <v>Network Operations Model Update Implementation Statistics</v>
          </cell>
          <cell r="D885" t="str">
            <v>Nodal</v>
          </cell>
          <cell r="E885" t="str">
            <v>Chron - Yearly</v>
          </cell>
          <cell r="H885" t="str">
            <v>S</v>
          </cell>
          <cell r="I885" t="str">
            <v>Y</v>
          </cell>
          <cell r="U885" t="str">
            <v>Y</v>
          </cell>
          <cell r="V885" t="str">
            <v>Y</v>
          </cell>
          <cell r="W885" t="str">
            <v>Y</v>
          </cell>
          <cell r="X885" t="str">
            <v>Y</v>
          </cell>
          <cell r="Y885" t="str">
            <v>Y</v>
          </cell>
          <cell r="Z885" t="str">
            <v>Y</v>
          </cell>
          <cell r="AA885" t="str">
            <v>Y</v>
          </cell>
          <cell r="AC885" t="str">
            <v>Y</v>
          </cell>
          <cell r="AJ885">
            <v>13030</v>
          </cell>
          <cell r="AK885" t="str">
            <v>Report</v>
          </cell>
          <cell r="AL885" t="str">
            <v>G</v>
          </cell>
          <cell r="AV885" t="str">
            <v>Jay Teixeira</v>
          </cell>
          <cell r="AW885" t="str">
            <v>John Moseley</v>
          </cell>
        </row>
        <row r="886">
          <cell r="B886" t="str">
            <v>NP8-907</v>
          </cell>
          <cell r="C886" t="str">
            <v>ICCP Link Up/Down Statistics Report</v>
          </cell>
          <cell r="D886" t="str">
            <v>Nodal</v>
          </cell>
          <cell r="E886" t="str">
            <v>Chron - Monthly</v>
          </cell>
          <cell r="H886" t="str">
            <v>S</v>
          </cell>
          <cell r="I886" t="str">
            <v>Y</v>
          </cell>
          <cell r="U886" t="str">
            <v>Y</v>
          </cell>
          <cell r="V886" t="str">
            <v>Y</v>
          </cell>
          <cell r="W886" t="str">
            <v>Y</v>
          </cell>
          <cell r="X886" t="str">
            <v>Y</v>
          </cell>
          <cell r="Y886" t="str">
            <v>Y</v>
          </cell>
          <cell r="Z886" t="str">
            <v>Y</v>
          </cell>
          <cell r="AA886" t="str">
            <v>Y</v>
          </cell>
          <cell r="AC886" t="str">
            <v>Y</v>
          </cell>
          <cell r="AI886" t="str">
            <v>ERCOT shall produce monthly reports describing ICCP link up/down statistics.</v>
          </cell>
          <cell r="AK886" t="str">
            <v>Report</v>
          </cell>
          <cell r="AL886" t="str">
            <v>G</v>
          </cell>
          <cell r="AV886" t="str">
            <v>Bill Blevins</v>
          </cell>
          <cell r="AW886" t="str">
            <v>Leo Villanueva</v>
          </cell>
        </row>
        <row r="887">
          <cell r="B887" t="str">
            <v>NP8-908-M</v>
          </cell>
          <cell r="C887" t="str">
            <v>Backup Control Plan Test Dates and Results Summary</v>
          </cell>
          <cell r="D887" t="str">
            <v>Nodal</v>
          </cell>
          <cell r="E887" t="str">
            <v>Chron - Yearly</v>
          </cell>
          <cell r="H887" t="str">
            <v>S</v>
          </cell>
          <cell r="I887" t="str">
            <v>Y</v>
          </cell>
          <cell r="U887" t="str">
            <v>Y</v>
          </cell>
          <cell r="V887" t="str">
            <v>Y</v>
          </cell>
          <cell r="W887" t="str">
            <v>Y</v>
          </cell>
          <cell r="X887" t="str">
            <v>Y</v>
          </cell>
          <cell r="Y887" t="str">
            <v>Y</v>
          </cell>
          <cell r="Z887" t="str">
            <v>Y</v>
          </cell>
          <cell r="AA887" t="str">
            <v>Y</v>
          </cell>
          <cell r="AC887" t="str">
            <v>Y</v>
          </cell>
          <cell r="AI887" t="str">
            <v>ERCOT shall produce a report identifying the date of backup control plan testing and the success or failure of that test for ERCOT and QSEs.  Backup control plan tests shall be conducted at least annually</v>
          </cell>
          <cell r="AK887" t="str">
            <v>Report</v>
          </cell>
          <cell r="AL887" t="str">
            <v>G</v>
          </cell>
          <cell r="AV887" t="str">
            <v>Bill Blevins</v>
          </cell>
          <cell r="AW887" t="str">
            <v>Leo Villanueva</v>
          </cell>
        </row>
        <row r="888">
          <cell r="B888" t="str">
            <v>NP8-909</v>
          </cell>
          <cell r="C888" t="str">
            <v xml:space="preserve">Monthly Summary of Non-submitted AVR Test Reports </v>
          </cell>
          <cell r="D888" t="str">
            <v>Nodal</v>
          </cell>
          <cell r="E888" t="str">
            <v>Chron - Monthly</v>
          </cell>
          <cell r="H888" t="str">
            <v>S</v>
          </cell>
          <cell r="I888" t="str">
            <v>Y</v>
          </cell>
          <cell r="U888" t="str">
            <v>Y</v>
          </cell>
          <cell r="V888" t="str">
            <v>Y</v>
          </cell>
          <cell r="W888" t="str">
            <v>Y</v>
          </cell>
          <cell r="X888" t="str">
            <v>Y</v>
          </cell>
          <cell r="Y888" t="str">
            <v>Y</v>
          </cell>
          <cell r="Z888" t="str">
            <v>Y</v>
          </cell>
          <cell r="AA888" t="str">
            <v>Y</v>
          </cell>
          <cell r="AC888" t="str">
            <v>Y</v>
          </cell>
          <cell r="AI888" t="str">
            <v>Monthly report that will identify Resources for which test reports have not been submitted within the last 60 months</v>
          </cell>
          <cell r="AK888" t="str">
            <v>Report</v>
          </cell>
          <cell r="AL888" t="str">
            <v>G</v>
          </cell>
          <cell r="AV888" t="str">
            <v>Sandip Sharma</v>
          </cell>
          <cell r="AW888" t="str">
            <v>Sandip Sharma</v>
          </cell>
          <cell r="BA888" t="str">
            <v>Manual</v>
          </cell>
        </row>
        <row r="889">
          <cell r="B889" t="str">
            <v>NP8-910</v>
          </cell>
          <cell r="C889" t="str">
            <v>Monthly Report of 7 Day COP by 1500</v>
          </cell>
          <cell r="D889" t="str">
            <v>Nodal</v>
          </cell>
          <cell r="E889" t="str">
            <v>Chron - Monthly</v>
          </cell>
          <cell r="H889" t="str">
            <v>S</v>
          </cell>
          <cell r="I889" t="str">
            <v>Y</v>
          </cell>
          <cell r="U889" t="str">
            <v>Y</v>
          </cell>
          <cell r="V889" t="str">
            <v>Y</v>
          </cell>
          <cell r="W889" t="str">
            <v>Y</v>
          </cell>
          <cell r="X889" t="str">
            <v>Y</v>
          </cell>
          <cell r="Y889" t="str">
            <v>Y</v>
          </cell>
          <cell r="Z889" t="str">
            <v>Y</v>
          </cell>
          <cell r="AA889" t="str">
            <v>Y</v>
          </cell>
          <cell r="AC889" t="str">
            <v>Y</v>
          </cell>
          <cell r="AK889" t="str">
            <v>Report</v>
          </cell>
          <cell r="AL889" t="str">
            <v>G</v>
          </cell>
          <cell r="AV889" t="str">
            <v>Resmi Surendran/Carrie Bivens</v>
          </cell>
          <cell r="AW889" t="str">
            <v>Neelima Bezwada/Kevin Hanson</v>
          </cell>
          <cell r="AX889" t="str">
            <v>Jamie Lavas</v>
          </cell>
          <cell r="AY889" t="str">
            <v>Ron Hernandez</v>
          </cell>
          <cell r="BA889" t="str">
            <v>MMS</v>
          </cell>
        </row>
        <row r="890">
          <cell r="B890" t="str">
            <v>ZP6-301-SG</v>
          </cell>
          <cell r="C890" t="str">
            <v>Replacement Reserve Service (RPRS) daily reports</v>
          </cell>
          <cell r="D890" t="str">
            <v>Retire</v>
          </cell>
          <cell r="E890" t="str">
            <v>Chron - Daily</v>
          </cell>
          <cell r="F890" t="str">
            <v>Y</v>
          </cell>
          <cell r="H890" t="str">
            <v>P</v>
          </cell>
          <cell r="T890" t="str">
            <v>Y</v>
          </cell>
          <cell r="AI890" t="str">
            <v>The Replacement Reserve Service (RPRS) daily reports, provided in compliance with protocol sections 6.6.3.2.1 and 6.10.11, contain units procured and binding transmission constraints for local congestion; overall capacity procured; MCPCs and shadow prices for RPRS.</v>
          </cell>
          <cell r="AK890" t="str">
            <v>Report</v>
          </cell>
          <cell r="AL890" t="str">
            <v>I</v>
          </cell>
          <cell r="AS890" t="str">
            <v>.xls</v>
          </cell>
          <cell r="AT890">
            <v>40513</v>
          </cell>
          <cell r="AV890" t="str">
            <v>Carrie Bivens</v>
          </cell>
          <cell r="AW890" t="str">
            <v>Neelima Bezwada</v>
          </cell>
          <cell r="BA890" t="str">
            <v>MOS</v>
          </cell>
        </row>
        <row r="891">
          <cell r="B891" t="str">
            <v>ZP6-302-M</v>
          </cell>
          <cell r="C891" t="str">
            <v>Methodologies for Determining Ancillary Service Requirements</v>
          </cell>
          <cell r="D891" t="str">
            <v>Exists - Modify</v>
          </cell>
          <cell r="E891" t="str">
            <v>Event - As Needed</v>
          </cell>
          <cell r="F891" t="str">
            <v>Y</v>
          </cell>
          <cell r="H891" t="str">
            <v>P</v>
          </cell>
          <cell r="T891" t="str">
            <v>Y</v>
          </cell>
          <cell r="AC891" t="str">
            <v>Y</v>
          </cell>
          <cell r="AI891" t="str">
            <v>Find the methodology used to determine the minimum monthly Ancillary Service requirements.</v>
          </cell>
          <cell r="AK891" t="str">
            <v>Document</v>
          </cell>
          <cell r="AL891" t="str">
            <v>A</v>
          </cell>
          <cell r="AU891">
            <v>40502</v>
          </cell>
          <cell r="AV891" t="str">
            <v>Sandip Sharma</v>
          </cell>
          <cell r="AW891" t="str">
            <v>Sandip Sharma</v>
          </cell>
        </row>
        <row r="892">
          <cell r="B892" t="str">
            <v>ZP6-303-M</v>
          </cell>
          <cell r="C892" t="str">
            <v>Voltage Profiles</v>
          </cell>
          <cell r="D892" t="str">
            <v>Exists - Modify</v>
          </cell>
          <cell r="E892" t="str">
            <v>Chron - Semi-Annually</v>
          </cell>
          <cell r="H892" t="str">
            <v>S</v>
          </cell>
          <cell r="I892" t="str">
            <v>Y</v>
          </cell>
          <cell r="U892" t="str">
            <v>Y</v>
          </cell>
          <cell r="V892" t="str">
            <v>Y</v>
          </cell>
          <cell r="W892" t="str">
            <v>Y</v>
          </cell>
          <cell r="X892" t="str">
            <v>Y</v>
          </cell>
          <cell r="Y892" t="str">
            <v>Y</v>
          </cell>
          <cell r="Z892" t="str">
            <v>Y</v>
          </cell>
          <cell r="AA892" t="str">
            <v>Y</v>
          </cell>
          <cell r="AC892" t="str">
            <v>Y</v>
          </cell>
          <cell r="AI892" t="str">
            <v>In compliance with ERCOT protocols 6.5.6 and 6.5.7, ERCOT posts the "normal" desired voltage for each generation interconnection</v>
          </cell>
          <cell r="AJ892">
            <v>11452</v>
          </cell>
          <cell r="AK892" t="str">
            <v>Report</v>
          </cell>
          <cell r="AL892" t="str">
            <v>A</v>
          </cell>
          <cell r="AU892">
            <v>40483</v>
          </cell>
          <cell r="AV892" t="str">
            <v>Sandip Sharma</v>
          </cell>
          <cell r="AW892" t="str">
            <v>Sandip Sharma</v>
          </cell>
          <cell r="BA892" t="str">
            <v>EMS</v>
          </cell>
        </row>
        <row r="893">
          <cell r="B893" t="str">
            <v>ZP6-304-SG</v>
          </cell>
          <cell r="C893" t="str">
            <v>Day Ahead Market Clearing Prices for Capacity (MCPC) - Daily Reports</v>
          </cell>
          <cell r="D893" t="str">
            <v>Retire</v>
          </cell>
          <cell r="E893" t="str">
            <v>Chron - Daily</v>
          </cell>
          <cell r="F893" t="str">
            <v>Y</v>
          </cell>
          <cell r="H893" t="str">
            <v>P</v>
          </cell>
          <cell r="T893" t="str">
            <v>Y</v>
          </cell>
          <cell r="AI893" t="str">
            <v>For each of RGS Up, RGS Down, RRS and NSRS, for each hour of the next Operating Day, ERCOT will post the quantity of capacity procured and the MCPC for the Day Ahead market.</v>
          </cell>
          <cell r="AK893" t="str">
            <v>Report</v>
          </cell>
          <cell r="AL893" t="str">
            <v>I</v>
          </cell>
          <cell r="AM893" t="str">
            <v>NP4-188-CD</v>
          </cell>
          <cell r="AS893" t="str">
            <v>.zip,.csv</v>
          </cell>
          <cell r="AT893">
            <v>40512</v>
          </cell>
          <cell r="AV893" t="str">
            <v>Carrie Bivens</v>
          </cell>
          <cell r="AW893" t="str">
            <v>Neelima Bezwada</v>
          </cell>
          <cell r="BA893" t="str">
            <v>MOS</v>
          </cell>
        </row>
        <row r="894">
          <cell r="B894" t="str">
            <v>ZP6-305-M</v>
          </cell>
          <cell r="C894" t="str">
            <v>Generation Asset Aggregation Application Form</v>
          </cell>
          <cell r="D894" t="str">
            <v>Retire</v>
          </cell>
          <cell r="E894" t="str">
            <v>Event - As filed or approved</v>
          </cell>
          <cell r="F894" t="str">
            <v>Y</v>
          </cell>
          <cell r="H894" t="str">
            <v>P</v>
          </cell>
          <cell r="T894" t="str">
            <v>Y</v>
          </cell>
          <cell r="AI894" t="str">
            <v>Form for resource entities to request that two or more units be aggregated for settlement purposes</v>
          </cell>
          <cell r="AK894" t="str">
            <v>Form</v>
          </cell>
          <cell r="AL894" t="str">
            <v>I</v>
          </cell>
          <cell r="AS894" t="str">
            <v>.doc</v>
          </cell>
          <cell r="AT894">
            <v>40512</v>
          </cell>
          <cell r="AV894" t="str">
            <v>Art Deller</v>
          </cell>
          <cell r="AW894" t="str">
            <v>David Gonzales</v>
          </cell>
        </row>
        <row r="895">
          <cell r="B895" t="str">
            <v>ZP6-382-SG</v>
          </cell>
          <cell r="C895" t="str">
            <v>Non-Spin Deployments</v>
          </cell>
          <cell r="D895" t="str">
            <v>Retire</v>
          </cell>
          <cell r="E895" t="str">
            <v>Chron - Daily</v>
          </cell>
          <cell r="F895" t="str">
            <v>Y</v>
          </cell>
          <cell r="H895" t="str">
            <v>P</v>
          </cell>
          <cell r="T895" t="str">
            <v>Y</v>
          </cell>
          <cell r="AI895" t="str">
            <v>Find daily information on deployments of non-spin reserves.</v>
          </cell>
          <cell r="AK895" t="str">
            <v>Report</v>
          </cell>
          <cell r="AL895" t="str">
            <v>I</v>
          </cell>
          <cell r="AS895" t="str">
            <v>.xls</v>
          </cell>
          <cell r="AT895">
            <v>40513</v>
          </cell>
          <cell r="AV895" t="str">
            <v>Dave Maggio</v>
          </cell>
          <cell r="AW895" t="str">
            <v>Neelima Bezwada</v>
          </cell>
          <cell r="BA895" t="str">
            <v>MOS</v>
          </cell>
        </row>
        <row r="896">
          <cell r="B896" t="str">
            <v>ZP6-40-SG</v>
          </cell>
          <cell r="C896" t="str">
            <v>Ancillary Services Offer Selected - Daily Reports</v>
          </cell>
          <cell r="D896" t="str">
            <v>Retire</v>
          </cell>
          <cell r="E896" t="str">
            <v>Chron - Daily</v>
          </cell>
          <cell r="F896" t="str">
            <v>Y</v>
          </cell>
          <cell r="H896" t="str">
            <v>P</v>
          </cell>
          <cell r="T896" t="str">
            <v>Y</v>
          </cell>
          <cell r="AI896" t="str">
            <v>Find the highest AS offer selected for each settlement interval.</v>
          </cell>
          <cell r="AK896" t="str">
            <v>Report</v>
          </cell>
          <cell r="AL896" t="str">
            <v>I</v>
          </cell>
          <cell r="AM896" t="str">
            <v>NP3-916-EX</v>
          </cell>
          <cell r="AS896" t="str">
            <v>.zip,.csv</v>
          </cell>
          <cell r="AT896">
            <v>40515</v>
          </cell>
          <cell r="AV896" t="str">
            <v>Carrie Bivens</v>
          </cell>
          <cell r="AW896" t="str">
            <v>Neelima Bezwada</v>
          </cell>
          <cell r="BA896" t="str">
            <v>MOS</v>
          </cell>
        </row>
        <row r="897">
          <cell r="B897" t="str">
            <v>ZP6-496-SG</v>
          </cell>
          <cell r="C897" t="str">
            <v>Replacement Reserve Service Market Clearing Prices</v>
          </cell>
          <cell r="D897" t="str">
            <v>Retire</v>
          </cell>
          <cell r="E897" t="str">
            <v>Event - As Needed</v>
          </cell>
          <cell r="F897" t="str">
            <v>Y</v>
          </cell>
          <cell r="H897" t="str">
            <v>P</v>
          </cell>
          <cell r="T897" t="str">
            <v>Y</v>
          </cell>
          <cell r="AI897" t="str">
            <v>View RPRS MCP by day, hour, settlement interval and zone.</v>
          </cell>
          <cell r="AK897" t="str">
            <v>Web Service</v>
          </cell>
          <cell r="AL897" t="str">
            <v>I</v>
          </cell>
          <cell r="AS897" t="str">
            <v>.html</v>
          </cell>
          <cell r="AT897">
            <v>40512</v>
          </cell>
          <cell r="AV897" t="str">
            <v>Carrie Bivens</v>
          </cell>
          <cell r="AW897" t="str">
            <v>Neelima Bezwada</v>
          </cell>
          <cell r="BA897" t="str">
            <v>MOS</v>
          </cell>
        </row>
        <row r="898">
          <cell r="B898" t="str">
            <v>ZP6-497-M</v>
          </cell>
          <cell r="C898" t="str">
            <v>Replacement Reserve Service Monthly Reports</v>
          </cell>
          <cell r="D898" t="str">
            <v>Retire</v>
          </cell>
          <cell r="E898" t="str">
            <v>Chron - Monthly</v>
          </cell>
          <cell r="F898" t="str">
            <v>Y</v>
          </cell>
          <cell r="H898" t="str">
            <v>P</v>
          </cell>
          <cell r="T898" t="str">
            <v>Y</v>
          </cell>
          <cell r="AI898" t="str">
            <v>Find daily reports with units procured and transmission constraints for local congestion constraints; capacity procured; MCPCs; and shadow prices.</v>
          </cell>
          <cell r="AK898" t="str">
            <v>Report</v>
          </cell>
          <cell r="AL898" t="str">
            <v>I</v>
          </cell>
          <cell r="AS898" t="str">
            <v>.xls</v>
          </cell>
          <cell r="AT898">
            <v>40532</v>
          </cell>
          <cell r="AV898" t="str">
            <v>Carrie Bivens</v>
          </cell>
          <cell r="AW898" t="str">
            <v>Neelima Bezwada</v>
          </cell>
          <cell r="BA898" t="str">
            <v>MOS</v>
          </cell>
        </row>
        <row r="899">
          <cell r="B899" t="str">
            <v>ZP6-500-M</v>
          </cell>
          <cell r="C899" t="str">
            <v>Daily Grid Operations Report</v>
          </cell>
          <cell r="D899" t="str">
            <v>Retire</v>
          </cell>
          <cell r="E899" t="str">
            <v>Chron - Daily</v>
          </cell>
          <cell r="F899" t="str">
            <v>Y</v>
          </cell>
          <cell r="H899" t="str">
            <v>P</v>
          </cell>
          <cell r="T899" t="str">
            <v>Y</v>
          </cell>
          <cell r="AI899" t="str">
            <v>Detailed information on daily power peaks, constraints and other significant events</v>
          </cell>
          <cell r="AK899" t="str">
            <v>Report</v>
          </cell>
          <cell r="AL899" t="str">
            <v>I</v>
          </cell>
          <cell r="AT899">
            <v>40513</v>
          </cell>
          <cell r="AV899" t="str">
            <v>Jimmy Hartmann</v>
          </cell>
          <cell r="AW899" t="str">
            <v>Jimmy Hartmann</v>
          </cell>
          <cell r="BA899" t="str">
            <v>Manual</v>
          </cell>
        </row>
        <row r="900">
          <cell r="B900" t="str">
            <v>ZP6-773-M</v>
          </cell>
          <cell r="C900" t="str">
            <v>Details of Reliability Must Run Costs</v>
          </cell>
          <cell r="D900" t="str">
            <v>Retire</v>
          </cell>
          <cell r="E900" t="str">
            <v>Chron - Monthly</v>
          </cell>
          <cell r="F900" t="str">
            <v>Y</v>
          </cell>
          <cell r="H900" t="str">
            <v>P</v>
          </cell>
          <cell r="T900" t="str">
            <v>Y</v>
          </cell>
          <cell r="AI900" t="str">
            <v>Monthly spreadsheet summarizing RMR costs</v>
          </cell>
          <cell r="AK900" t="str">
            <v>Report</v>
          </cell>
          <cell r="AL900" t="str">
            <v>I</v>
          </cell>
          <cell r="AM900" t="str">
            <v>NP3-364-ER</v>
          </cell>
          <cell r="AT900">
            <v>40724</v>
          </cell>
          <cell r="AV900" t="str">
            <v>Ohlen Dinopol</v>
          </cell>
          <cell r="AW900" t="str">
            <v>Cary McCafferty</v>
          </cell>
          <cell r="BA900" t="str">
            <v>LOD</v>
          </cell>
        </row>
        <row r="901">
          <cell r="B901" t="str">
            <v>ZP7-500-SG</v>
          </cell>
          <cell r="C901" t="str">
            <v>TCR Auction Notice</v>
          </cell>
          <cell r="D901" t="str">
            <v>Retire</v>
          </cell>
          <cell r="E901" t="str">
            <v>Chron - Monthly, Annually</v>
          </cell>
          <cell r="F901" t="str">
            <v>Y</v>
          </cell>
          <cell r="H901" t="str">
            <v>P</v>
          </cell>
          <cell r="T901" t="str">
            <v>Y</v>
          </cell>
          <cell r="AI901" t="str">
            <v>All non-certified market information pertaining to the annual and/or monthly TCR Auction</v>
          </cell>
          <cell r="AK901" t="str">
            <v>Alert/Notice</v>
          </cell>
          <cell r="AL901" t="str">
            <v>I</v>
          </cell>
          <cell r="AT901">
            <v>40480</v>
          </cell>
          <cell r="AV901" t="str">
            <v>Carrie Bivens</v>
          </cell>
          <cell r="AW901" t="str">
            <v>Terry Madden</v>
          </cell>
          <cell r="BA901" t="str">
            <v>TCR</v>
          </cell>
        </row>
        <row r="902">
          <cell r="B902" t="str">
            <v>ZP7-501-SG</v>
          </cell>
          <cell r="C902" t="str">
            <v>Zone CSC TTC</v>
          </cell>
          <cell r="D902" t="str">
            <v>Retire</v>
          </cell>
          <cell r="E902" t="str">
            <v>Chron - Monthly, Annually</v>
          </cell>
          <cell r="F902" t="str">
            <v>Y</v>
          </cell>
          <cell r="H902" t="str">
            <v>P</v>
          </cell>
          <cell r="T902" t="str">
            <v>Y</v>
          </cell>
          <cell r="AI902" t="str">
            <v>All non-certified market information pertaining to the annual and/or monthly TCR Auction in regards to CSCs</v>
          </cell>
          <cell r="AK902" t="str">
            <v>Document</v>
          </cell>
          <cell r="AL902" t="str">
            <v>I</v>
          </cell>
          <cell r="AT902">
            <v>40480</v>
          </cell>
          <cell r="AV902" t="str">
            <v>Carrie Bivens</v>
          </cell>
          <cell r="AW902" t="str">
            <v>Terry Madden</v>
          </cell>
          <cell r="BA902" t="str">
            <v>TCR</v>
          </cell>
        </row>
        <row r="903">
          <cell r="B903" t="str">
            <v>ZP7-502-SG</v>
          </cell>
          <cell r="C903" t="str">
            <v>Zone to Zone Impact Matrix</v>
          </cell>
          <cell r="D903" t="str">
            <v>Retire</v>
          </cell>
          <cell r="E903" t="str">
            <v>Chron - Monthly</v>
          </cell>
          <cell r="F903" t="str">
            <v>Y</v>
          </cell>
          <cell r="H903" t="str">
            <v>P</v>
          </cell>
          <cell r="T903" t="str">
            <v>Y</v>
          </cell>
          <cell r="AI903" t="str">
            <v>Details by interval, any Zonal Congestion revenue shortfalls or surpluses.  The report shall be published on a monthly basis within seven (7) Business Days of the end of a month for the prior months activity.</v>
          </cell>
          <cell r="AK903" t="str">
            <v>Document</v>
          </cell>
          <cell r="AL903" t="str">
            <v>I</v>
          </cell>
          <cell r="AT903">
            <v>40480</v>
          </cell>
          <cell r="AV903" t="str">
            <v>Carrie Bivens</v>
          </cell>
          <cell r="AW903" t="str">
            <v>Terry Madden</v>
          </cell>
          <cell r="BA903" t="str">
            <v>TCR</v>
          </cell>
        </row>
        <row r="904">
          <cell r="B904" t="str">
            <v>ZP7-504-M</v>
          </cell>
          <cell r="C904" t="str">
            <v>Daily TGR Postings</v>
          </cell>
          <cell r="D904" t="str">
            <v>Retire</v>
          </cell>
          <cell r="E904" t="str">
            <v>Chron - Daily</v>
          </cell>
          <cell r="F904" t="str">
            <v>Y</v>
          </cell>
          <cell r="H904" t="str">
            <v>P</v>
          </cell>
          <cell r="I904" t="str">
            <v>Y</v>
          </cell>
          <cell r="T904" t="str">
            <v>Y</v>
          </cell>
          <cell r="AI904" t="str">
            <v>Tradeable Generation Rights - how much McCamey wind generation can be produced per wind generation unit</v>
          </cell>
          <cell r="AJ904">
            <v>1012</v>
          </cell>
          <cell r="AK904" t="str">
            <v>Report</v>
          </cell>
          <cell r="AL904" t="str">
            <v>I</v>
          </cell>
          <cell r="AT904">
            <v>40513</v>
          </cell>
          <cell r="AV904" t="str">
            <v>Bill Blevins</v>
          </cell>
          <cell r="AW904" t="str">
            <v>Leo Villanueva</v>
          </cell>
        </row>
        <row r="905">
          <cell r="B905" t="str">
            <v>ZP7-505-SG</v>
          </cell>
          <cell r="C905" t="str">
            <v>Market Operations Bulletins</v>
          </cell>
          <cell r="D905" t="str">
            <v>Retire</v>
          </cell>
          <cell r="E905" t="str">
            <v>Event - As Needed</v>
          </cell>
          <cell r="F905" t="str">
            <v>Y</v>
          </cell>
          <cell r="H905" t="str">
            <v>P</v>
          </cell>
          <cell r="T905" t="str">
            <v>Y</v>
          </cell>
          <cell r="AI905" t="str">
            <v>Notices about ERCOT processes, procedures and protocols affecting market transactions</v>
          </cell>
          <cell r="AK905" t="str">
            <v>Alert/Notice</v>
          </cell>
          <cell r="AL905" t="str">
            <v>I</v>
          </cell>
          <cell r="AS905" t="str">
            <v>.pdf</v>
          </cell>
          <cell r="AT905">
            <v>40512</v>
          </cell>
          <cell r="AU905">
            <v>40513</v>
          </cell>
          <cell r="AV905" t="str">
            <v>Art Deller/John Dumas</v>
          </cell>
          <cell r="AW905" t="str">
            <v>Art Deller/John Dumas</v>
          </cell>
          <cell r="BA905" t="str">
            <v>Manual</v>
          </cell>
        </row>
        <row r="906">
          <cell r="B906" t="str">
            <v>ZP8-800-M</v>
          </cell>
          <cell r="C906" t="str">
            <v>Operational System Change Schedule</v>
          </cell>
          <cell r="D906" t="str">
            <v>Retire</v>
          </cell>
          <cell r="E906" t="str">
            <v>Event - As Needed</v>
          </cell>
          <cell r="F906" t="str">
            <v>Y</v>
          </cell>
          <cell r="H906" t="str">
            <v>P</v>
          </cell>
          <cell r="L906" t="str">
            <v>Y</v>
          </cell>
          <cell r="T906" t="str">
            <v>Y</v>
          </cell>
          <cell r="AI906" t="str">
            <v>Schedule of planned updates to the ERCOT Operational System or Energy Management System (EMS)</v>
          </cell>
          <cell r="AK906" t="str">
            <v>Document</v>
          </cell>
          <cell r="AL906" t="str">
            <v>I</v>
          </cell>
          <cell r="AM906" t="str">
            <v>ZP8-801</v>
          </cell>
          <cell r="AT906">
            <v>40512</v>
          </cell>
          <cell r="AV906" t="str">
            <v>Jay Teixeira</v>
          </cell>
          <cell r="AW906" t="str">
            <v>John Moseley</v>
          </cell>
        </row>
        <row r="907">
          <cell r="B907" t="str">
            <v>ZP8-801-M</v>
          </cell>
          <cell r="C907" t="str">
            <v>Transmission Project and Information Tracking</v>
          </cell>
          <cell r="D907" t="str">
            <v>Exists - No change</v>
          </cell>
          <cell r="E907" t="str">
            <v>Event - As Needed</v>
          </cell>
          <cell r="F907" t="str">
            <v>Y</v>
          </cell>
          <cell r="H907" t="str">
            <v>P</v>
          </cell>
          <cell r="L907" t="str">
            <v>Y</v>
          </cell>
          <cell r="T907" t="str">
            <v>Y</v>
          </cell>
          <cell r="AC907" t="str">
            <v>Y</v>
          </cell>
          <cell r="AI907" t="str">
            <v>ERCOT shall maintain a record of all work approved in accordance with Section 8.8, Coordination for System Topology Modifications, and shall publish information on the MIS regarding each new Transmission Facility to be installed on the ERCOT Transmission Grid.</v>
          </cell>
          <cell r="AK907" t="str">
            <v>Document</v>
          </cell>
          <cell r="AL907" t="str">
            <v>A</v>
          </cell>
          <cell r="AT907">
            <v>40422</v>
          </cell>
          <cell r="AU907">
            <v>40513</v>
          </cell>
          <cell r="AV907" t="str">
            <v>Jay Teixeira</v>
          </cell>
          <cell r="AW907" t="str">
            <v>Leslie Williams</v>
          </cell>
        </row>
        <row r="908">
          <cell r="B908" t="str">
            <v>ZP8-802</v>
          </cell>
          <cell r="C908" t="str">
            <v>BES Market Clearing Prices Annual Reports</v>
          </cell>
          <cell r="D908" t="str">
            <v>Retire</v>
          </cell>
          <cell r="E908" t="str">
            <v>Chron - Annually</v>
          </cell>
          <cell r="F908" t="str">
            <v>Y</v>
          </cell>
          <cell r="H908" t="str">
            <v>P</v>
          </cell>
          <cell r="T908" t="str">
            <v>Y</v>
          </cell>
          <cell r="AI908" t="str">
            <v>Annual posting of BES MCP by day, settlement interval and zone.</v>
          </cell>
          <cell r="AK908" t="str">
            <v>Web Service</v>
          </cell>
          <cell r="AL908" t="str">
            <v>I</v>
          </cell>
          <cell r="AS908" t="str">
            <v>.html</v>
          </cell>
          <cell r="AT908">
            <v>40548</v>
          </cell>
          <cell r="AV908" t="str">
            <v>Carrie Bivens</v>
          </cell>
          <cell r="AW908" t="str">
            <v>Neelima Bezwada</v>
          </cell>
          <cell r="BA908" t="str">
            <v>MOS</v>
          </cell>
        </row>
        <row r="909">
          <cell r="B909" t="str">
            <v>ZP8-803</v>
          </cell>
          <cell r="C909" t="str">
            <v>Availability of Resources for Short-Term PASA</v>
          </cell>
          <cell r="D909" t="str">
            <v>Retire</v>
          </cell>
          <cell r="E909" t="str">
            <v>Event - As Needed</v>
          </cell>
          <cell r="F909" t="str">
            <v>Y</v>
          </cell>
          <cell r="H909" t="str">
            <v>P</v>
          </cell>
          <cell r="I909" t="str">
            <v>Y</v>
          </cell>
          <cell r="L909" t="str">
            <v>Y</v>
          </cell>
          <cell r="T909" t="str">
            <v>Y</v>
          </cell>
          <cell r="AI909" t="str">
            <v>reports used for short-term projected assessment of system adequacy (PASA). Each monthly report lists aggregated information on resource availability, including load resources, by ERCOT weather zones for each week of the subsequent three years.</v>
          </cell>
          <cell r="AJ909">
            <v>1021</v>
          </cell>
          <cell r="AK909" t="str">
            <v>Report</v>
          </cell>
          <cell r="AL909" t="str">
            <v>I</v>
          </cell>
          <cell r="AM909" t="str">
            <v>NP3-763-CD</v>
          </cell>
          <cell r="AO909" t="str">
            <v>RES_AVAIL</v>
          </cell>
          <cell r="AS909" t="str">
            <v>.zip</v>
          </cell>
          <cell r="AT909">
            <v>40519</v>
          </cell>
          <cell r="AV909" t="str">
            <v>Carrie Bivens/Calvin Opheim/Bill Blevins</v>
          </cell>
          <cell r="AW909" t="str">
            <v>Neelima Bezwada</v>
          </cell>
        </row>
        <row r="910">
          <cell r="B910" t="str">
            <v>ZP8-805</v>
          </cell>
          <cell r="C910" t="str">
            <v>Balancing Energy Services Offer Dispatched - Daily Reports</v>
          </cell>
          <cell r="D910" t="str">
            <v>Retire</v>
          </cell>
          <cell r="E910" t="str">
            <v>Chron - Daily</v>
          </cell>
          <cell r="F910" t="str">
            <v>Y</v>
          </cell>
          <cell r="H910" t="str">
            <v>P</v>
          </cell>
          <cell r="T910" t="str">
            <v>Y</v>
          </cell>
          <cell r="AI910" t="str">
            <v>Highest offer dispatched for each settlement interval and the name of the entity that submitted the offer</v>
          </cell>
          <cell r="AK910" t="str">
            <v>Report</v>
          </cell>
          <cell r="AL910" t="str">
            <v>I</v>
          </cell>
          <cell r="AS910" t="str">
            <v>.xls</v>
          </cell>
          <cell r="AT910">
            <v>40515</v>
          </cell>
          <cell r="AV910" t="str">
            <v>Carrie Bivens</v>
          </cell>
          <cell r="AW910" t="str">
            <v>Neelima Bezwada</v>
          </cell>
        </row>
        <row r="911">
          <cell r="B911" t="str">
            <v>ZP8-806</v>
          </cell>
          <cell r="C911" t="str">
            <v>Balancing Energy and Ancillary Service Offers above Event Trigger</v>
          </cell>
          <cell r="D911" t="str">
            <v>Retire</v>
          </cell>
          <cell r="E911" t="str">
            <v>Chron - Daily</v>
          </cell>
          <cell r="F911" t="str">
            <v>Y</v>
          </cell>
          <cell r="H911" t="str">
            <v>P</v>
          </cell>
          <cell r="T911" t="str">
            <v>Y</v>
          </cell>
          <cell r="AI911" t="str">
            <v>When the MCPE or MCPC exceeds the trigger value, ERCOT posts the portion of every market participant's price-quantity offer pair for (1) balancing energy service (BES) for that interval and (2) each ancillary service (AS) for that hour that is at or above the event trigger.</v>
          </cell>
          <cell r="AK911" t="str">
            <v>Report</v>
          </cell>
          <cell r="AL911" t="str">
            <v>I</v>
          </cell>
          <cell r="AS911" t="str">
            <v>.xls</v>
          </cell>
          <cell r="AT911">
            <v>40520</v>
          </cell>
          <cell r="AV911" t="str">
            <v>Carrie Bivens</v>
          </cell>
          <cell r="AW911" t="str">
            <v>Neelima Bezwada</v>
          </cell>
        </row>
        <row r="912">
          <cell r="B912" t="str">
            <v>ZP8-807</v>
          </cell>
          <cell r="C912" t="str">
            <v>Availability of Resources for Medium-Term PASA</v>
          </cell>
          <cell r="D912" t="str">
            <v>Retire</v>
          </cell>
          <cell r="E912" t="str">
            <v>Event - As Needed</v>
          </cell>
          <cell r="F912" t="str">
            <v>Y</v>
          </cell>
          <cell r="H912" t="str">
            <v>P</v>
          </cell>
          <cell r="T912" t="str">
            <v>Y</v>
          </cell>
          <cell r="AI912" t="str">
            <v>reports used for medium-term projected assessment of system adequacy (PASA). Each monthly report lists aggregated information on resource availability, including load resources, by ERCOT weather zones for each week of the subsequent three years.</v>
          </cell>
          <cell r="AK912" t="str">
            <v>Report</v>
          </cell>
          <cell r="AL912" t="str">
            <v>I</v>
          </cell>
          <cell r="AS912" t="str">
            <v>.xls</v>
          </cell>
          <cell r="AT912">
            <v>40497</v>
          </cell>
          <cell r="AV912" t="str">
            <v>Calvin Opheim</v>
          </cell>
        </row>
        <row r="913">
          <cell r="B913" t="str">
            <v>ZP9-416-SG</v>
          </cell>
          <cell r="C913" t="str">
            <v>Participant Invoice</v>
          </cell>
          <cell r="D913" t="str">
            <v>Retire</v>
          </cell>
          <cell r="E913" t="str">
            <v>Chron - Weekly</v>
          </cell>
          <cell r="H913" t="str">
            <v>C</v>
          </cell>
          <cell r="I913" t="str">
            <v>Y</v>
          </cell>
          <cell r="L913" t="str">
            <v>Y</v>
          </cell>
          <cell r="X913" t="str">
            <v>Y</v>
          </cell>
          <cell r="AI913" t="str">
            <v xml:space="preserve">Zonal Settlement Invoices. </v>
          </cell>
          <cell r="AJ913">
            <v>22</v>
          </cell>
          <cell r="AK913" t="str">
            <v>Statement/Invoice</v>
          </cell>
          <cell r="AL913" t="str">
            <v>I</v>
          </cell>
          <cell r="AM913" t="str">
            <v>NP9-184 NP9-564</v>
          </cell>
          <cell r="AT913">
            <v>40724</v>
          </cell>
          <cell r="AV913" t="str">
            <v>Ohlen Dinopol</v>
          </cell>
          <cell r="AW913" t="str">
            <v>Cary McCafferty</v>
          </cell>
          <cell r="BA913" t="str">
            <v>LOD</v>
          </cell>
        </row>
        <row r="914">
          <cell r="B914" t="str">
            <v>ZP9-602-SG</v>
          </cell>
          <cell r="C914" t="str">
            <v>Zonal Settlement Statement</v>
          </cell>
          <cell r="D914" t="str">
            <v>Retire</v>
          </cell>
          <cell r="E914" t="str">
            <v>Chron - Daily</v>
          </cell>
          <cell r="H914" t="str">
            <v>C</v>
          </cell>
          <cell r="I914" t="str">
            <v>Y</v>
          </cell>
          <cell r="L914" t="str">
            <v>Y</v>
          </cell>
          <cell r="X914" t="str">
            <v>Y</v>
          </cell>
          <cell r="AI914" t="str">
            <v xml:space="preserve">Settlement Statements. </v>
          </cell>
          <cell r="AJ914">
            <v>5</v>
          </cell>
          <cell r="AK914" t="str">
            <v>Statement/Invoice</v>
          </cell>
          <cell r="AL914" t="str">
            <v>I</v>
          </cell>
          <cell r="AM914" t="str">
            <v>NP9-170 NP9-566</v>
          </cell>
          <cell r="AT914">
            <v>40693</v>
          </cell>
          <cell r="AV914" t="str">
            <v>Ohlen Dinopol</v>
          </cell>
          <cell r="AW914" t="str">
            <v>Cary McCafferty</v>
          </cell>
          <cell r="BA914" t="str">
            <v>LOD</v>
          </cell>
        </row>
        <row r="915">
          <cell r="B915" t="str">
            <v>ZP9-604-M</v>
          </cell>
          <cell r="C915" t="str">
            <v>Settlement Calendar</v>
          </cell>
          <cell r="D915" t="str">
            <v>Retire</v>
          </cell>
          <cell r="E915" t="str">
            <v>Event - As Needed</v>
          </cell>
          <cell r="F915" t="str">
            <v>Y</v>
          </cell>
          <cell r="H915" t="str">
            <v>P</v>
          </cell>
          <cell r="T915" t="str">
            <v>Y</v>
          </cell>
          <cell r="AI915" t="str">
            <v>Calendar that provides information on when Settlement Statements and Invoices shall be posted, payment due dates, and dispute deadlines.</v>
          </cell>
          <cell r="AK915" t="str">
            <v>Report</v>
          </cell>
          <cell r="AL915" t="str">
            <v>I</v>
          </cell>
          <cell r="AM915" t="str">
            <v>NP9-598</v>
          </cell>
          <cell r="AS915" t="str">
            <v>.xls</v>
          </cell>
          <cell r="AT915">
            <v>40693</v>
          </cell>
          <cell r="AV915" t="str">
            <v>Art Deller</v>
          </cell>
          <cell r="AW915" t="str">
            <v>David Gonzales</v>
          </cell>
          <cell r="BA915" t="str">
            <v>LOD</v>
          </cell>
        </row>
        <row r="916">
          <cell r="B916" t="str">
            <v>ZP9-605-M</v>
          </cell>
          <cell r="C916" t="str">
            <v>Zonal Settlements Charge Matrix</v>
          </cell>
          <cell r="D916" t="str">
            <v>Retire</v>
          </cell>
          <cell r="E916" t="str">
            <v>Event - As Needed</v>
          </cell>
          <cell r="F916" t="str">
            <v>Y</v>
          </cell>
          <cell r="H916" t="str">
            <v>P</v>
          </cell>
          <cell r="T916" t="str">
            <v>Y</v>
          </cell>
          <cell r="AI916" t="str">
            <v>Provides the settlement charge types, names and formulas</v>
          </cell>
          <cell r="AK916" t="str">
            <v>Document</v>
          </cell>
          <cell r="AL916" t="str">
            <v>I</v>
          </cell>
          <cell r="AM916" t="str">
            <v>NP9-605-M</v>
          </cell>
          <cell r="AT916">
            <v>40693</v>
          </cell>
          <cell r="AV916" t="str">
            <v>Ohlen Dinopol</v>
          </cell>
          <cell r="AW916" t="str">
            <v>Cary McCafferty</v>
          </cell>
          <cell r="BA916" t="str">
            <v>LOD</v>
          </cell>
        </row>
        <row r="917">
          <cell r="B917" t="str">
            <v>ZP9-682-SG</v>
          </cell>
          <cell r="C917" t="str">
            <v>True-Up Market Totals</v>
          </cell>
          <cell r="D917" t="str">
            <v>Retire</v>
          </cell>
          <cell r="E917" t="str">
            <v>Chron - Monthly</v>
          </cell>
          <cell r="F917" t="str">
            <v>Y</v>
          </cell>
          <cell r="H917" t="str">
            <v>P</v>
          </cell>
          <cell r="T917" t="str">
            <v>Y</v>
          </cell>
          <cell r="AI917" t="str">
            <v>True up settlement market totals for previous operating month</v>
          </cell>
          <cell r="AK917" t="str">
            <v>Report</v>
          </cell>
          <cell r="AL917" t="str">
            <v>I</v>
          </cell>
          <cell r="AS917" t="str">
            <v>.xls</v>
          </cell>
          <cell r="AT917">
            <v>40693</v>
          </cell>
          <cell r="AV917" t="str">
            <v>Art Deller</v>
          </cell>
          <cell r="AW917" t="str">
            <v>David Gonzales</v>
          </cell>
          <cell r="BA917" t="str">
            <v>LOD</v>
          </cell>
        </row>
        <row r="918">
          <cell r="B918" t="str">
            <v>ZP12-38</v>
          </cell>
          <cell r="C918" t="str">
            <v>Ancillary Services - Initial</v>
          </cell>
          <cell r="D918" t="str">
            <v>Retire</v>
          </cell>
          <cell r="E918" t="str">
            <v>Event - As Needed</v>
          </cell>
          <cell r="H918" t="str">
            <v>C</v>
          </cell>
          <cell r="I918" t="str">
            <v>Y</v>
          </cell>
          <cell r="L918" t="str">
            <v>Y</v>
          </cell>
          <cell r="X918" t="str">
            <v>Y</v>
          </cell>
          <cell r="AI918" t="str">
            <v>This extract includes all necessary reference table data and 30 days of transactional data history. This extract provides information about participation in the ERCOT Ancillary Service Markets.  It reflects back to the QSE the bids they have submitted to</v>
          </cell>
          <cell r="AJ918">
            <v>105</v>
          </cell>
          <cell r="AK918" t="str">
            <v>Extract</v>
          </cell>
          <cell r="AL918" t="str">
            <v>I</v>
          </cell>
          <cell r="AO918" t="str">
            <v>ANCILLARYSVC</v>
          </cell>
          <cell r="AS918" t="str">
            <v>.zip,.csv</v>
          </cell>
          <cell r="AT918">
            <v>40515</v>
          </cell>
          <cell r="AV918" t="str">
            <v>Carrie Bivens</v>
          </cell>
          <cell r="AW918" t="str">
            <v>Neelima Bezwada</v>
          </cell>
          <cell r="BA918" t="str">
            <v>MOS</v>
          </cell>
        </row>
        <row r="919">
          <cell r="B919" t="str">
            <v>ZP12-39</v>
          </cell>
          <cell r="C919" t="str">
            <v>Ancillary Services Extract - Daily</v>
          </cell>
          <cell r="D919" t="str">
            <v>Retire</v>
          </cell>
          <cell r="E919" t="str">
            <v>Chron - Daily</v>
          </cell>
          <cell r="H919" t="str">
            <v>C</v>
          </cell>
          <cell r="I919" t="str">
            <v>Y</v>
          </cell>
          <cell r="L919" t="str">
            <v>Y</v>
          </cell>
          <cell r="X919" t="str">
            <v>Y</v>
          </cell>
          <cell r="AI919" t="str">
            <v>This extract includes daily reference table data updates and transactional changes.  This extract provides a QSE with information about their participation in the ERCOT Ancillary Service Markets.  It reflects back to the QSE the schedules and bids they ha</v>
          </cell>
          <cell r="AJ919">
            <v>105</v>
          </cell>
          <cell r="AK919" t="str">
            <v>Extract</v>
          </cell>
          <cell r="AL919" t="str">
            <v>I</v>
          </cell>
          <cell r="AM919" t="str">
            <v>NP12-177 NP12-747</v>
          </cell>
          <cell r="AO919" t="str">
            <v>ANCILLARYSVC</v>
          </cell>
          <cell r="AS919" t="str">
            <v>.zip,.csv</v>
          </cell>
          <cell r="AT919">
            <v>40515</v>
          </cell>
          <cell r="AV919" t="str">
            <v>Carrie Bivens</v>
          </cell>
          <cell r="AW919" t="str">
            <v>Neelima Bezwada</v>
          </cell>
          <cell r="BA919" t="str">
            <v>MOS</v>
          </cell>
        </row>
        <row r="920">
          <cell r="B920" t="str">
            <v>ZP12-400-SG</v>
          </cell>
          <cell r="C920" t="str">
            <v>Short Term Load Forecast Mid Term Load Forecast</v>
          </cell>
          <cell r="D920" t="str">
            <v>Retire</v>
          </cell>
          <cell r="E920" t="str">
            <v>Event - As Needed</v>
          </cell>
          <cell r="F920" t="str">
            <v>Y</v>
          </cell>
          <cell r="H920" t="str">
            <v>P</v>
          </cell>
          <cell r="L920" t="str">
            <v>Y</v>
          </cell>
          <cell r="T920" t="str">
            <v>Y</v>
          </cell>
          <cell r="AI920" t="str">
            <v>ERCOT prepared demand forecasts</v>
          </cell>
          <cell r="AK920" t="str">
            <v>Web Service</v>
          </cell>
          <cell r="AL920" t="str">
            <v>I</v>
          </cell>
          <cell r="AM920" t="str">
            <v>NP3-560-CD NP3-561-CD</v>
          </cell>
          <cell r="AT920">
            <v>40512</v>
          </cell>
          <cell r="AV920" t="str">
            <v>Calvin Opheim</v>
          </cell>
          <cell r="AW920" t="str">
            <v>Bill Boswell</v>
          </cell>
          <cell r="BA920" t="str">
            <v>MOS</v>
          </cell>
        </row>
        <row r="921">
          <cell r="B921" t="str">
            <v>ZP12-401-SG</v>
          </cell>
          <cell r="C921" t="str">
            <v>Actual System Demand and CSC Flows</v>
          </cell>
          <cell r="D921" t="str">
            <v>Retire</v>
          </cell>
          <cell r="E921" t="str">
            <v>Chron - Daily</v>
          </cell>
          <cell r="F921" t="str">
            <v>Y</v>
          </cell>
          <cell r="H921" t="str">
            <v>P</v>
          </cell>
          <cell r="T921" t="str">
            <v>Y</v>
          </cell>
          <cell r="AI921" t="str">
            <v>Total ERCOT System Load, real-time, integrated over intervals</v>
          </cell>
          <cell r="AK921" t="str">
            <v>Web Service</v>
          </cell>
          <cell r="AL921" t="str">
            <v>I</v>
          </cell>
          <cell r="AM921" t="str">
            <v>NP6-235-CD</v>
          </cell>
          <cell r="AT921">
            <v>40512</v>
          </cell>
          <cell r="AV921" t="str">
            <v>Bill Blevins</v>
          </cell>
          <cell r="AW921" t="str">
            <v>Vijay Betanabhatla</v>
          </cell>
          <cell r="BA921" t="str">
            <v>MOS</v>
          </cell>
        </row>
        <row r="922">
          <cell r="B922" t="str">
            <v>ZP12-405</v>
          </cell>
          <cell r="C922" t="str">
            <v>Entity-Specific BES &amp; AS Dispatch Instructions</v>
          </cell>
          <cell r="D922" t="str">
            <v>Retire</v>
          </cell>
          <cell r="E922" t="str">
            <v>Chron - Daily</v>
          </cell>
          <cell r="F922" t="str">
            <v>Y</v>
          </cell>
          <cell r="H922" t="str">
            <v>P</v>
          </cell>
          <cell r="I922" t="str">
            <v>Y</v>
          </cell>
          <cell r="L922" t="str">
            <v>Y</v>
          </cell>
          <cell r="T922" t="str">
            <v>Y</v>
          </cell>
          <cell r="AI922" t="str">
            <v>Dispatch instructions from ERCOT for BES and AS</v>
          </cell>
          <cell r="AJ922">
            <v>1032</v>
          </cell>
          <cell r="AK922" t="str">
            <v>Report</v>
          </cell>
          <cell r="AL922" t="str">
            <v>I</v>
          </cell>
          <cell r="AM922" t="str">
            <v>ICCP</v>
          </cell>
          <cell r="AS922" t="str">
            <v>.zip,.csv</v>
          </cell>
          <cell r="AT922">
            <v>40575</v>
          </cell>
          <cell r="AV922" t="str">
            <v>Carrie Bivens</v>
          </cell>
          <cell r="AW922" t="str">
            <v>Neelima Bezwada</v>
          </cell>
          <cell r="BA922" t="str">
            <v>MOS</v>
          </cell>
        </row>
        <row r="923">
          <cell r="B923" t="str">
            <v>ZP12-407</v>
          </cell>
          <cell r="C923" t="str">
            <v>Entity-Specific Dynamic Load &amp; Generation</v>
          </cell>
          <cell r="D923" t="str">
            <v>Retire</v>
          </cell>
          <cell r="E923" t="str">
            <v>Chron - Daily</v>
          </cell>
          <cell r="F923" t="str">
            <v>Y</v>
          </cell>
          <cell r="H923" t="str">
            <v>P</v>
          </cell>
          <cell r="I923" t="str">
            <v>Y</v>
          </cell>
          <cell r="L923" t="str">
            <v>Y</v>
          </cell>
          <cell r="T923" t="str">
            <v>Y</v>
          </cell>
          <cell r="AI923" t="str">
            <v>Load and Generation Resource output for each Congestion Zone for each QSE that dynamically schedules its Resources</v>
          </cell>
          <cell r="AJ923">
            <v>1033</v>
          </cell>
          <cell r="AK923" t="str">
            <v>Report</v>
          </cell>
          <cell r="AL923" t="str">
            <v>I</v>
          </cell>
          <cell r="AM923" t="str">
            <v>NP3-968-EX NP3-977-EX</v>
          </cell>
          <cell r="AO923" t="str">
            <v>DYN_LOAD</v>
          </cell>
          <cell r="AS923" t="str">
            <v>.zip,.csv</v>
          </cell>
          <cell r="AT923">
            <v>40575</v>
          </cell>
          <cell r="AV923" t="str">
            <v>Carrie Bivens</v>
          </cell>
          <cell r="AW923" t="str">
            <v>Neelima Bezwada</v>
          </cell>
          <cell r="BA923" t="str">
            <v>MOS</v>
          </cell>
        </row>
        <row r="924">
          <cell r="B924" t="str">
            <v>ZP12-41</v>
          </cell>
          <cell r="C924" t="str">
            <v>Ancillary Services Schedules</v>
          </cell>
          <cell r="D924" t="str">
            <v>Retire</v>
          </cell>
          <cell r="E924" t="str">
            <v>Chron - Daily</v>
          </cell>
          <cell r="F924" t="str">
            <v>Y</v>
          </cell>
          <cell r="H924" t="str">
            <v>P</v>
          </cell>
          <cell r="I924" t="str">
            <v>Y</v>
          </cell>
          <cell r="L924" t="str">
            <v>Y</v>
          </cell>
          <cell r="T924" t="str">
            <v>Y</v>
          </cell>
          <cell r="AI924" t="str">
            <v>ERCOT Protocols 12.4.4.2.3.3 specifies that ERCOT must publicly post the Ancillary Service bids and schedules for all QSE's 60 days following the Operating Day:  Ancillary Service Schedules, including self-arranged AS, for each QSE.</v>
          </cell>
          <cell r="AJ924">
            <v>220</v>
          </cell>
          <cell r="AK924" t="str">
            <v>Report</v>
          </cell>
          <cell r="AL924" t="str">
            <v>I</v>
          </cell>
          <cell r="AM924" t="str">
            <v>NP1-301 NP3-967-EX</v>
          </cell>
          <cell r="AS924" t="str">
            <v>.zip,.csv</v>
          </cell>
          <cell r="AT924">
            <v>40575</v>
          </cell>
          <cell r="AV924" t="str">
            <v>Carrie Bivens</v>
          </cell>
          <cell r="AW924" t="str">
            <v>Neelima Bezwada</v>
          </cell>
          <cell r="BA924" t="str">
            <v>MOS</v>
          </cell>
        </row>
        <row r="925">
          <cell r="B925" t="str">
            <v>ZP12-411</v>
          </cell>
          <cell r="C925" t="str">
            <v>Actual Resource Output / Aggregated Actual Resource Output</v>
          </cell>
          <cell r="D925" t="str">
            <v>Retire</v>
          </cell>
          <cell r="E925" t="str">
            <v>Chron - Daily</v>
          </cell>
          <cell r="F925" t="str">
            <v>Y</v>
          </cell>
          <cell r="H925" t="str">
            <v>P</v>
          </cell>
          <cell r="I925" t="str">
            <v>Y</v>
          </cell>
          <cell r="L925" t="str">
            <v>Y</v>
          </cell>
          <cell r="T925" t="str">
            <v>Y</v>
          </cell>
          <cell r="AI925" t="str">
            <v>Generation Resource Output by Congestion Management Zone and ERCOT-Wide</v>
          </cell>
          <cell r="AJ925">
            <v>1003</v>
          </cell>
          <cell r="AK925" t="str">
            <v>Report</v>
          </cell>
          <cell r="AL925" t="str">
            <v>I</v>
          </cell>
          <cell r="AM925" t="str">
            <v>NP6-904-CD</v>
          </cell>
          <cell r="AO925" t="str">
            <v>ACT_RES</v>
          </cell>
          <cell r="AS925" t="str">
            <v>.zip,.csv</v>
          </cell>
          <cell r="AT925">
            <v>40575</v>
          </cell>
          <cell r="AV925" t="str">
            <v>Carrie Bivens/Bill Blevins</v>
          </cell>
          <cell r="AW925" t="str">
            <v>Neelima Bezwada/Vijay Betanabhatla</v>
          </cell>
          <cell r="BA925" t="str">
            <v>EMS</v>
          </cell>
        </row>
        <row r="926">
          <cell r="B926" t="str">
            <v>ZP12-412</v>
          </cell>
          <cell r="C926" t="str">
            <v>Resource Plan Details</v>
          </cell>
          <cell r="D926" t="str">
            <v>Retire</v>
          </cell>
          <cell r="E926" t="str">
            <v>Chron - Daily</v>
          </cell>
          <cell r="F926" t="str">
            <v>Y</v>
          </cell>
          <cell r="H926" t="str">
            <v>P</v>
          </cell>
          <cell r="I926" t="str">
            <v>Y</v>
          </cell>
          <cell r="L926" t="str">
            <v>Y</v>
          </cell>
          <cell r="T926" t="str">
            <v>Y</v>
          </cell>
          <cell r="AI926" t="str">
            <v>Resource Plans for each Resource represented by a QSE</v>
          </cell>
          <cell r="AJ926">
            <v>213</v>
          </cell>
          <cell r="AK926" t="str">
            <v>Report</v>
          </cell>
          <cell r="AL926" t="str">
            <v>I</v>
          </cell>
          <cell r="AM926" t="str">
            <v>NP1-301 NP3-967-EX</v>
          </cell>
          <cell r="AO926" t="str">
            <v>RES_PLN_DTL</v>
          </cell>
          <cell r="AS926" t="str">
            <v>.zip,.csv</v>
          </cell>
          <cell r="AT926">
            <v>40575</v>
          </cell>
          <cell r="AV926" t="str">
            <v>Carrie Bivens</v>
          </cell>
          <cell r="AW926" t="str">
            <v>Neelima Bezwada</v>
          </cell>
          <cell r="BA926" t="str">
            <v>MOS</v>
          </cell>
        </row>
        <row r="927">
          <cell r="B927" t="str">
            <v>ZP12-414</v>
          </cell>
          <cell r="C927" t="str">
            <v>Entity-Specific Resource Output</v>
          </cell>
          <cell r="D927" t="str">
            <v>Retire</v>
          </cell>
          <cell r="E927" t="str">
            <v>Chron - Daily</v>
          </cell>
          <cell r="F927" t="str">
            <v>Y</v>
          </cell>
          <cell r="H927" t="str">
            <v>P</v>
          </cell>
          <cell r="I927" t="str">
            <v>Y</v>
          </cell>
          <cell r="L927" t="str">
            <v>Y</v>
          </cell>
          <cell r="T927" t="str">
            <v>Y</v>
          </cell>
          <cell r="AI927" t="str">
            <v>60 day disclosure Resource Output by Qualified Scheduling Entity by Generation Resource</v>
          </cell>
          <cell r="AJ927">
            <v>1031</v>
          </cell>
          <cell r="AK927" t="str">
            <v>Report</v>
          </cell>
          <cell r="AL927" t="str">
            <v>I</v>
          </cell>
          <cell r="AM927" t="str">
            <v>NP3-968-EX NP3-975-EX</v>
          </cell>
          <cell r="AS927" t="str">
            <v>.zip,.csv</v>
          </cell>
          <cell r="AT927">
            <v>40575</v>
          </cell>
          <cell r="AV927" t="str">
            <v>Carrie Bivens</v>
          </cell>
          <cell r="AW927" t="str">
            <v>Neelima Bezwada</v>
          </cell>
          <cell r="BA927" t="str">
            <v>MOS</v>
          </cell>
        </row>
        <row r="928">
          <cell r="B928" t="str">
            <v>ZP12-465</v>
          </cell>
          <cell r="C928" t="str">
            <v>Public Reference Data Extract</v>
          </cell>
          <cell r="D928" t="str">
            <v>Exists - Modify</v>
          </cell>
          <cell r="E928" t="str">
            <v>Chron - Daily</v>
          </cell>
          <cell r="H928" t="str">
            <v>S</v>
          </cell>
          <cell r="I928" t="str">
            <v>Y</v>
          </cell>
          <cell r="L928" t="str">
            <v>Y</v>
          </cell>
          <cell r="U928" t="str">
            <v>Y</v>
          </cell>
          <cell r="V928" t="str">
            <v>Y</v>
          </cell>
          <cell r="W928" t="str">
            <v>Y</v>
          </cell>
          <cell r="X928" t="str">
            <v>Y</v>
          </cell>
          <cell r="Y928" t="str">
            <v>Y</v>
          </cell>
          <cell r="Z928" t="str">
            <v>Y</v>
          </cell>
          <cell r="AA928" t="str">
            <v>Y</v>
          </cell>
          <cell r="AC928" t="str">
            <v>Y</v>
          </cell>
          <cell r="AI928" t="str">
            <v>This extract includes all dimensional market level tables that are included in the ESIID Extract  (SCR727).</v>
          </cell>
          <cell r="AJ928">
            <v>1009</v>
          </cell>
          <cell r="AK928" t="str">
            <v>Extract</v>
          </cell>
          <cell r="AL928" t="str">
            <v>A</v>
          </cell>
          <cell r="AO928" t="str">
            <v>PRDE</v>
          </cell>
          <cell r="AP928" t="str">
            <v>PRDE</v>
          </cell>
          <cell r="AQ928" t="str">
            <v>Public Reference Data Extract User Guide</v>
          </cell>
          <cell r="AS928" t="str">
            <v>.zip,.csv</v>
          </cell>
          <cell r="AU928">
            <v>40483</v>
          </cell>
          <cell r="AV928" t="str">
            <v>Randy Roberts/Ohlen Dinopal</v>
          </cell>
          <cell r="AW928" t="str">
            <v>Steven Lang/Randy Roberts/Ohlen Dinopal</v>
          </cell>
          <cell r="AX928" t="str">
            <v>Jamie Lavas</v>
          </cell>
          <cell r="AY928" t="str">
            <v>Steven Lang</v>
          </cell>
          <cell r="BA928" t="str">
            <v>LOD</v>
          </cell>
        </row>
        <row r="929">
          <cell r="B929" t="str">
            <v>ZP12-521-M</v>
          </cell>
          <cell r="C929" t="str">
            <v>Resettlement Channel 4 Market Totals</v>
          </cell>
          <cell r="D929" t="str">
            <v>Retire</v>
          </cell>
          <cell r="E929" t="str">
            <v>Event - As Needed</v>
          </cell>
          <cell r="F929" t="str">
            <v>Y</v>
          </cell>
          <cell r="H929" t="str">
            <v>P</v>
          </cell>
          <cell r="T929" t="str">
            <v>Y</v>
          </cell>
          <cell r="AI929" t="str">
            <v>Channel specific resettlement market totals for previous operating month</v>
          </cell>
          <cell r="AK929" t="str">
            <v>Report</v>
          </cell>
          <cell r="AL929" t="str">
            <v>I</v>
          </cell>
          <cell r="AS929" t="str">
            <v>.xls</v>
          </cell>
          <cell r="AT929">
            <v>40693</v>
          </cell>
          <cell r="AV929" t="str">
            <v>Art Deller</v>
          </cell>
          <cell r="AW929" t="str">
            <v>David Gonzales</v>
          </cell>
          <cell r="BA929" t="str">
            <v>LOD</v>
          </cell>
        </row>
        <row r="930">
          <cell r="B930" t="str">
            <v>ZP12-522-M</v>
          </cell>
          <cell r="C930" t="str">
            <v>Resettlement Channel 5 Market Totals</v>
          </cell>
          <cell r="D930" t="str">
            <v>Retire</v>
          </cell>
          <cell r="E930" t="str">
            <v>Event - As Needed</v>
          </cell>
          <cell r="F930" t="str">
            <v>Y</v>
          </cell>
          <cell r="H930" t="str">
            <v>P</v>
          </cell>
          <cell r="T930" t="str">
            <v>Y</v>
          </cell>
          <cell r="AI930" t="str">
            <v>Channel specific resettlement market totals for previous operating month</v>
          </cell>
          <cell r="AK930" t="str">
            <v>Report</v>
          </cell>
          <cell r="AL930" t="str">
            <v>I</v>
          </cell>
          <cell r="AS930" t="str">
            <v>.xls</v>
          </cell>
          <cell r="AT930">
            <v>40693</v>
          </cell>
          <cell r="AV930" t="str">
            <v>Art Deller</v>
          </cell>
          <cell r="AW930" t="str">
            <v>David Gonzales</v>
          </cell>
          <cell r="BA930" t="str">
            <v>LOD</v>
          </cell>
        </row>
        <row r="931">
          <cell r="B931" t="str">
            <v>ZP12-523-M</v>
          </cell>
          <cell r="C931" t="str">
            <v>Resettlement Channel 6 Market Totals</v>
          </cell>
          <cell r="D931" t="str">
            <v>Retire</v>
          </cell>
          <cell r="E931" t="str">
            <v>Event - As Needed</v>
          </cell>
          <cell r="F931" t="str">
            <v>Y</v>
          </cell>
          <cell r="H931" t="str">
            <v>P</v>
          </cell>
          <cell r="T931" t="str">
            <v>Y</v>
          </cell>
          <cell r="AI931" t="str">
            <v>Channel specific resettlement market totals for previous operating month</v>
          </cell>
          <cell r="AK931" t="str">
            <v>Report</v>
          </cell>
          <cell r="AL931" t="str">
            <v>I</v>
          </cell>
          <cell r="AS931" t="str">
            <v>.xls</v>
          </cell>
          <cell r="AT931">
            <v>40693</v>
          </cell>
          <cell r="AV931" t="str">
            <v>Art Deller</v>
          </cell>
          <cell r="AW931" t="str">
            <v>David Gonzales</v>
          </cell>
          <cell r="BA931" t="str">
            <v>LOD</v>
          </cell>
        </row>
        <row r="932">
          <cell r="B932" t="str">
            <v>ZP12-524-M</v>
          </cell>
          <cell r="C932" t="str">
            <v>Resettlement Channel 7 Market Totals</v>
          </cell>
          <cell r="D932" t="str">
            <v>Retire</v>
          </cell>
          <cell r="E932" t="str">
            <v>Event - As Needed</v>
          </cell>
          <cell r="F932" t="str">
            <v>Y</v>
          </cell>
          <cell r="H932" t="str">
            <v>P</v>
          </cell>
          <cell r="T932" t="str">
            <v>Y</v>
          </cell>
          <cell r="AI932" t="str">
            <v>Channel specific resettlement market totals for previous operating month</v>
          </cell>
          <cell r="AK932" t="str">
            <v>Report</v>
          </cell>
          <cell r="AL932" t="str">
            <v>I</v>
          </cell>
          <cell r="AS932" t="str">
            <v>.xls</v>
          </cell>
          <cell r="AT932">
            <v>40693</v>
          </cell>
          <cell r="AV932" t="str">
            <v>Art Deller</v>
          </cell>
          <cell r="AW932" t="str">
            <v>David Gonzales</v>
          </cell>
          <cell r="BA932" t="str">
            <v>LOD</v>
          </cell>
        </row>
        <row r="933">
          <cell r="B933" t="str">
            <v>ZP12-525-M</v>
          </cell>
          <cell r="C933" t="str">
            <v>Resettlement Channel 8 Market Totals</v>
          </cell>
          <cell r="D933" t="str">
            <v>Retire</v>
          </cell>
          <cell r="E933" t="str">
            <v>Event - As Needed</v>
          </cell>
          <cell r="F933" t="str">
            <v>Y</v>
          </cell>
          <cell r="H933" t="str">
            <v>P</v>
          </cell>
          <cell r="T933" t="str">
            <v>Y</v>
          </cell>
          <cell r="AI933" t="str">
            <v>Channel specific resettlement market totals for previous operating month</v>
          </cell>
          <cell r="AK933" t="str">
            <v>Report</v>
          </cell>
          <cell r="AL933" t="str">
            <v>I</v>
          </cell>
          <cell r="AS933" t="str">
            <v>.xls</v>
          </cell>
          <cell r="AT933">
            <v>40693</v>
          </cell>
          <cell r="AV933" t="str">
            <v>Art Deller</v>
          </cell>
          <cell r="AW933" t="str">
            <v>David Gonzales</v>
          </cell>
          <cell r="BA933" t="str">
            <v>LOD</v>
          </cell>
        </row>
        <row r="934">
          <cell r="B934" t="str">
            <v>ZP12-526-M</v>
          </cell>
          <cell r="C934" t="str">
            <v>Resettlement Channel 9 Market Totals</v>
          </cell>
          <cell r="D934" t="str">
            <v>Retire</v>
          </cell>
          <cell r="E934" t="str">
            <v>Event - As Needed</v>
          </cell>
          <cell r="F934" t="str">
            <v>Y</v>
          </cell>
          <cell r="H934" t="str">
            <v>P</v>
          </cell>
          <cell r="T934" t="str">
            <v>Y</v>
          </cell>
          <cell r="AI934" t="str">
            <v>Channel specific resettlement market totals for previous operating month</v>
          </cell>
          <cell r="AK934" t="str">
            <v>Report</v>
          </cell>
          <cell r="AL934" t="str">
            <v>I</v>
          </cell>
          <cell r="AS934" t="str">
            <v>.xls</v>
          </cell>
          <cell r="AT934">
            <v>40693</v>
          </cell>
          <cell r="AV934" t="str">
            <v>Art Deller</v>
          </cell>
          <cell r="AW934" t="str">
            <v>David Gonzales</v>
          </cell>
          <cell r="BA934" t="str">
            <v>LOD</v>
          </cell>
        </row>
        <row r="935">
          <cell r="B935" t="str">
            <v>ZP12-541</v>
          </cell>
          <cell r="C935" t="str">
            <v>Market Data Transparency</v>
          </cell>
          <cell r="D935" t="str">
            <v>Exists - Modify</v>
          </cell>
          <cell r="E935" t="str">
            <v>Event - As Needed</v>
          </cell>
          <cell r="H935" t="str">
            <v>C</v>
          </cell>
          <cell r="I935" t="str">
            <v>Y</v>
          </cell>
          <cell r="L935" t="str">
            <v>Y</v>
          </cell>
          <cell r="U935" t="str">
            <v>Y</v>
          </cell>
          <cell r="V935" t="str">
            <v>Y</v>
          </cell>
          <cell r="W935" t="str">
            <v>Y</v>
          </cell>
          <cell r="AI935" t="str">
            <v>Output file for the SCR740 Data Requests/Webservices</v>
          </cell>
          <cell r="AJ935">
            <v>1007</v>
          </cell>
          <cell r="AK935" t="str">
            <v>Report</v>
          </cell>
          <cell r="AL935" t="str">
            <v>A</v>
          </cell>
          <cell r="AQ935" t="str">
            <v>Market Data Transparency User Guide</v>
          </cell>
          <cell r="AS935" t="str">
            <v>.zip,.csv,.xml</v>
          </cell>
          <cell r="AU935">
            <v>25569</v>
          </cell>
          <cell r="AV935" t="str">
            <v>Jamie Lavas</v>
          </cell>
          <cell r="AW935" t="str">
            <v>Steven Lang</v>
          </cell>
          <cell r="AX935" t="str">
            <v>Jamie Lavas</v>
          </cell>
          <cell r="AY935" t="str">
            <v>Steven Lang</v>
          </cell>
          <cell r="BA935" t="str">
            <v>LOD</v>
          </cell>
        </row>
        <row r="936">
          <cell r="B936" t="str">
            <v>ZP12-542</v>
          </cell>
          <cell r="C936" t="str">
            <v>Generation Extract - Initial</v>
          </cell>
          <cell r="D936" t="str">
            <v>Retire</v>
          </cell>
          <cell r="E936" t="str">
            <v>Event - As Needed</v>
          </cell>
          <cell r="H936" t="str">
            <v>C</v>
          </cell>
          <cell r="I936" t="str">
            <v>Y</v>
          </cell>
          <cell r="L936" t="str">
            <v>Y</v>
          </cell>
          <cell r="X936" t="str">
            <v>Y</v>
          </cell>
          <cell r="AA936" t="str">
            <v>Y</v>
          </cell>
          <cell r="AI936" t="str">
            <v>Provides daily interval data including aggregated generator site totals, generator splitting percentages and DC Tie import data.  Provides daily scalar data including fuel index, average daily usage and UFE allocation factors.</v>
          </cell>
          <cell r="AJ936">
            <v>102</v>
          </cell>
          <cell r="AK936" t="str">
            <v>Extract</v>
          </cell>
          <cell r="AL936" t="str">
            <v>I</v>
          </cell>
          <cell r="AM936" t="str">
            <v>NP12-747</v>
          </cell>
          <cell r="AO936" t="str">
            <v>GENERATION</v>
          </cell>
          <cell r="AQ936" t="str">
            <v>Generation Extract User Guide</v>
          </cell>
          <cell r="AS936" t="str">
            <v>.zip,.csv</v>
          </cell>
          <cell r="AT936">
            <v>40724</v>
          </cell>
          <cell r="AV936" t="str">
            <v>Randy Roberts</v>
          </cell>
          <cell r="AW936" t="str">
            <v>Randy Roberts</v>
          </cell>
          <cell r="AX936" t="str">
            <v>Jamie Lavas</v>
          </cell>
          <cell r="AY936" t="str">
            <v>Steven Lang</v>
          </cell>
          <cell r="BA936" t="str">
            <v>LOD</v>
          </cell>
        </row>
        <row r="937">
          <cell r="B937" t="str">
            <v>ZP12-543</v>
          </cell>
          <cell r="C937" t="str">
            <v>Generation Extract - Daily</v>
          </cell>
          <cell r="D937" t="str">
            <v>Retire</v>
          </cell>
          <cell r="E937" t="str">
            <v>Chron - Daily</v>
          </cell>
          <cell r="H937" t="str">
            <v>C</v>
          </cell>
          <cell r="I937" t="str">
            <v>Y</v>
          </cell>
          <cell r="L937" t="str">
            <v>Y</v>
          </cell>
          <cell r="X937" t="str">
            <v>Y</v>
          </cell>
          <cell r="AA937" t="str">
            <v>Y</v>
          </cell>
          <cell r="AI937" t="str">
            <v>Provides daily interval data including aggregated generator site totals, generator splitting percentages and DC Tie import data.  Provides daily scalar data including fuel index, average daily usage and UFE allocation factors.</v>
          </cell>
          <cell r="AJ937">
            <v>102</v>
          </cell>
          <cell r="AK937" t="str">
            <v>Extract</v>
          </cell>
          <cell r="AL937" t="str">
            <v>I</v>
          </cell>
          <cell r="AM937" t="str">
            <v>NP12-747</v>
          </cell>
          <cell r="AO937" t="str">
            <v>GENERATION</v>
          </cell>
          <cell r="AQ937" t="str">
            <v>Generation Extract User Guide</v>
          </cell>
          <cell r="AS937" t="str">
            <v>.zip,.csv</v>
          </cell>
          <cell r="AT937">
            <v>40724</v>
          </cell>
          <cell r="AV937" t="str">
            <v>Randy Roberts</v>
          </cell>
          <cell r="AW937" t="str">
            <v>Randy Roberts</v>
          </cell>
          <cell r="AX937" t="str">
            <v>Jamie Lavas</v>
          </cell>
          <cell r="AY937" t="str">
            <v>Steven Lang</v>
          </cell>
          <cell r="BA937" t="str">
            <v>LOD</v>
          </cell>
        </row>
        <row r="938">
          <cell r="B938" t="str">
            <v>ZP12-593</v>
          </cell>
          <cell r="C938" t="str">
            <v>Settlement and Billing Extract - Daily</v>
          </cell>
          <cell r="D938" t="str">
            <v>Retire</v>
          </cell>
          <cell r="E938" t="str">
            <v>Chron - Daily</v>
          </cell>
          <cell r="H938" t="str">
            <v>C</v>
          </cell>
          <cell r="I938" t="str">
            <v>Y</v>
          </cell>
          <cell r="L938" t="str">
            <v>Y</v>
          </cell>
          <cell r="X938" t="str">
            <v>Y</v>
          </cell>
          <cell r="AI938" t="str">
            <v>This extract provides a QSE with all the settlement billing determinants used for calculating the charge types that appear on their settlement statement.  It also provides general settlement information such as market clearing prices and factor values (i.</v>
          </cell>
          <cell r="AJ938">
            <v>101</v>
          </cell>
          <cell r="AK938" t="str">
            <v>Extract</v>
          </cell>
          <cell r="AL938" t="str">
            <v>I</v>
          </cell>
          <cell r="AM938" t="str">
            <v>NP12-747</v>
          </cell>
          <cell r="AO938" t="str">
            <v>SETTLEBILL</v>
          </cell>
          <cell r="AQ938" t="str">
            <v>Settlements and Billing Extract User Guide</v>
          </cell>
          <cell r="AS938" t="str">
            <v>.zip,.csv</v>
          </cell>
          <cell r="AT938">
            <v>40724</v>
          </cell>
          <cell r="AV938" t="str">
            <v>Ohlen Dinopol</v>
          </cell>
          <cell r="AW938" t="str">
            <v>Ohlen Dinopol</v>
          </cell>
          <cell r="AX938" t="str">
            <v>Jamie Lavas</v>
          </cell>
          <cell r="AY938" t="str">
            <v>Steven Lang</v>
          </cell>
          <cell r="BA938" t="str">
            <v>LOD</v>
          </cell>
        </row>
        <row r="939">
          <cell r="B939" t="str">
            <v>ZP12-594</v>
          </cell>
          <cell r="C939" t="str">
            <v>Settlement and Billing Extract - Initial</v>
          </cell>
          <cell r="D939" t="str">
            <v>Retire</v>
          </cell>
          <cell r="E939" t="str">
            <v>Event - As Needed</v>
          </cell>
          <cell r="H939" t="str">
            <v>C</v>
          </cell>
          <cell r="I939" t="str">
            <v>Y</v>
          </cell>
          <cell r="L939" t="str">
            <v>Y</v>
          </cell>
          <cell r="X939" t="str">
            <v>Y</v>
          </cell>
          <cell r="AI939" t="str">
            <v>This extract delivers Lodestar Settlements and Billing data to QSEs for an initial data prep</v>
          </cell>
          <cell r="AJ939">
            <v>101</v>
          </cell>
          <cell r="AK939" t="str">
            <v>Extract</v>
          </cell>
          <cell r="AL939" t="str">
            <v>I</v>
          </cell>
          <cell r="AM939" t="str">
            <v>NP12-747</v>
          </cell>
          <cell r="AO939" t="str">
            <v>SETTLEBILL</v>
          </cell>
          <cell r="AQ939" t="str">
            <v>Settlements and Billing Extract User Guide</v>
          </cell>
          <cell r="AS939" t="str">
            <v>.zip,.csv</v>
          </cell>
          <cell r="AT939">
            <v>40724</v>
          </cell>
          <cell r="AV939" t="str">
            <v>Ohlen Dinopol</v>
          </cell>
          <cell r="AW939" t="str">
            <v>Ohlen Dinopol</v>
          </cell>
          <cell r="AX939" t="str">
            <v>Jamie Lavas</v>
          </cell>
          <cell r="AY939" t="str">
            <v>Steven Lang</v>
          </cell>
          <cell r="BA939" t="str">
            <v>LOD</v>
          </cell>
        </row>
        <row r="940">
          <cell r="B940" t="str">
            <v>ZP12-601</v>
          </cell>
          <cell r="C940" t="str">
            <v>Settlement Input Data Extract</v>
          </cell>
          <cell r="D940" t="str">
            <v>Retire</v>
          </cell>
          <cell r="E940" t="str">
            <v>Chron - Daily</v>
          </cell>
          <cell r="H940" t="str">
            <v>C</v>
          </cell>
          <cell r="I940" t="str">
            <v>Y</v>
          </cell>
          <cell r="L940" t="str">
            <v>Y</v>
          </cell>
          <cell r="X940" t="str">
            <v>Y</v>
          </cell>
          <cell r="AI940" t="str">
            <v>This extract provides the day-after operating day public and private settlement input data, and public load forecast data 2 days prior to an operating day, on a daily basis.</v>
          </cell>
          <cell r="AJ940">
            <v>238</v>
          </cell>
          <cell r="AK940" t="str">
            <v>Extract</v>
          </cell>
          <cell r="AL940" t="str">
            <v>I</v>
          </cell>
          <cell r="AM940" t="str">
            <v>NP12-753</v>
          </cell>
          <cell r="AO940" t="str">
            <v>SETTLEBILL</v>
          </cell>
          <cell r="AQ940" t="str">
            <v>Settlement Input Data Extract User Guide</v>
          </cell>
          <cell r="AS940" t="str">
            <v>.zip,.csv</v>
          </cell>
          <cell r="AT940">
            <v>40514</v>
          </cell>
          <cell r="AV940" t="str">
            <v>Ohlen Dinopol</v>
          </cell>
          <cell r="AW940" t="str">
            <v>Ohlen Dinopol</v>
          </cell>
          <cell r="AX940" t="str">
            <v>Jamie Lavas</v>
          </cell>
          <cell r="AY940" t="str">
            <v>Steven Lang</v>
          </cell>
          <cell r="BA940" t="str">
            <v>LOD</v>
          </cell>
        </row>
        <row r="941">
          <cell r="B941" t="str">
            <v>ZP12-774-M</v>
          </cell>
          <cell r="C941" t="str">
            <v>OOMC and LC Energy Payments</v>
          </cell>
          <cell r="D941" t="str">
            <v>Retire</v>
          </cell>
          <cell r="E941" t="str">
            <v>Chron - Monthly</v>
          </cell>
          <cell r="F941" t="str">
            <v>Y</v>
          </cell>
          <cell r="H941" t="str">
            <v>P</v>
          </cell>
          <cell r="T941" t="str">
            <v>Y</v>
          </cell>
          <cell r="AI941" t="str">
            <v>Monthly spreadsheet summarizing OOMC and local congestion energy costs</v>
          </cell>
          <cell r="AK941" t="str">
            <v>Report</v>
          </cell>
          <cell r="AL941" t="str">
            <v>I</v>
          </cell>
          <cell r="AT941">
            <v>40724</v>
          </cell>
          <cell r="AV941" t="str">
            <v>Ohlen Dinopol</v>
          </cell>
          <cell r="AW941" t="str">
            <v>Cary McCafferty</v>
          </cell>
          <cell r="BA941" t="str">
            <v>LOD</v>
          </cell>
        </row>
        <row r="942">
          <cell r="B942" t="str">
            <v>ZP12-775-M</v>
          </cell>
          <cell r="C942" t="str">
            <v>Interzonal Congestion Cost</v>
          </cell>
          <cell r="D942" t="str">
            <v>Retire</v>
          </cell>
          <cell r="E942" t="str">
            <v>Chron - Monthly</v>
          </cell>
          <cell r="F942" t="str">
            <v>Y</v>
          </cell>
          <cell r="H942" t="str">
            <v>P</v>
          </cell>
          <cell r="T942" t="str">
            <v>Y</v>
          </cell>
          <cell r="AI942" t="str">
            <v>Monthly spreadsheet summarizing interzonal congestion costs on a daily basis</v>
          </cell>
          <cell r="AK942" t="str">
            <v>Report</v>
          </cell>
          <cell r="AL942" t="str">
            <v>I</v>
          </cell>
          <cell r="AT942">
            <v>40724</v>
          </cell>
          <cell r="AV942" t="str">
            <v>Ohlen Dinopol</v>
          </cell>
          <cell r="AW942" t="str">
            <v>Cary McCafferty</v>
          </cell>
          <cell r="BA942" t="str">
            <v>LOD</v>
          </cell>
        </row>
        <row r="943">
          <cell r="B943" t="str">
            <v>ZP12-81</v>
          </cell>
          <cell r="C943" t="str">
            <v>Bids and Schedules Extract - Daily</v>
          </cell>
          <cell r="D943" t="str">
            <v>Retire</v>
          </cell>
          <cell r="E943" t="str">
            <v>Chron - Daily</v>
          </cell>
          <cell r="H943" t="str">
            <v>C</v>
          </cell>
          <cell r="I943" t="str">
            <v>Y</v>
          </cell>
          <cell r="L943" t="str">
            <v>Y</v>
          </cell>
          <cell r="X943" t="str">
            <v>Y</v>
          </cell>
          <cell r="AI943" t="str">
            <v>This extract reflects back to the QSE the energy schedules and resource plans they have submitted.</v>
          </cell>
          <cell r="AJ943">
            <v>106</v>
          </cell>
          <cell r="AK943" t="str">
            <v>Extract</v>
          </cell>
          <cell r="AL943" t="str">
            <v>I</v>
          </cell>
          <cell r="AM943" t="str">
            <v>NP12-747 NP12-749</v>
          </cell>
          <cell r="AO943" t="str">
            <v>BIDS_SCHEDS</v>
          </cell>
          <cell r="AS943" t="str">
            <v>.zip,.csv</v>
          </cell>
          <cell r="AT943">
            <v>40515</v>
          </cell>
          <cell r="AV943" t="str">
            <v>Carrie Bivens</v>
          </cell>
          <cell r="AW943" t="str">
            <v>Neelima Bezwada</v>
          </cell>
          <cell r="BA943" t="str">
            <v>MOS</v>
          </cell>
        </row>
        <row r="944">
          <cell r="B944" t="str">
            <v>ZP13-57-M</v>
          </cell>
          <cell r="C944" t="str">
            <v>TDSP Distribution Loss Factors - Methodology</v>
          </cell>
          <cell r="D944" t="str">
            <v>Exists - No change</v>
          </cell>
          <cell r="E944" t="str">
            <v>Chron - Annually</v>
          </cell>
          <cell r="F944" t="str">
            <v>Y</v>
          </cell>
          <cell r="AI944" t="str">
            <v>TDSP Approved Distribution Loss Factors and Methodologies</v>
          </cell>
          <cell r="AK944" t="str">
            <v>Document</v>
          </cell>
          <cell r="AL944" t="str">
            <v>A</v>
          </cell>
          <cell r="AS944" t="str">
            <v>.zip</v>
          </cell>
          <cell r="AU944">
            <v>25569</v>
          </cell>
          <cell r="AV944" t="str">
            <v>Don Tucker</v>
          </cell>
          <cell r="AW944" t="str">
            <v>Henry Perez</v>
          </cell>
          <cell r="BA944" t="str">
            <v>Manual</v>
          </cell>
        </row>
        <row r="945">
          <cell r="B945" t="str">
            <v>ZP13-646-SG</v>
          </cell>
          <cell r="C945" t="str">
            <v>TDSP Transmission Loss Factors - Actual</v>
          </cell>
          <cell r="D945" t="str">
            <v>Retire</v>
          </cell>
          <cell r="E945" t="str">
            <v>Chron - Daily</v>
          </cell>
          <cell r="F945" t="str">
            <v>Y</v>
          </cell>
          <cell r="H945" t="str">
            <v>P</v>
          </cell>
          <cell r="I945" t="str">
            <v>Y</v>
          </cell>
          <cell r="L945" t="str">
            <v>Y</v>
          </cell>
          <cell r="T945" t="str">
            <v>Y</v>
          </cell>
          <cell r="AI945" t="str">
            <v>Deemed Actual Transmission Loss Factors.</v>
          </cell>
          <cell r="AJ945">
            <v>23</v>
          </cell>
          <cell r="AK945" t="str">
            <v>Report</v>
          </cell>
          <cell r="AL945" t="str">
            <v>I</v>
          </cell>
          <cell r="AM945" t="str">
            <v>NP13-14</v>
          </cell>
          <cell r="AS945" t="str">
            <v>.csv</v>
          </cell>
          <cell r="AT945">
            <v>40513</v>
          </cell>
          <cell r="AV945" t="str">
            <v>Randy Roberts</v>
          </cell>
          <cell r="AW945" t="str">
            <v>Randy Roberts</v>
          </cell>
          <cell r="BA945" t="str">
            <v>LOD</v>
          </cell>
        </row>
        <row r="946">
          <cell r="B946" t="str">
            <v>ZP13-647-SG</v>
          </cell>
          <cell r="C946" t="str">
            <v>TDSP Transmission Loss Factors - Forecasted</v>
          </cell>
          <cell r="D946" t="str">
            <v>Retire</v>
          </cell>
          <cell r="E946" t="str">
            <v>Chron - Daily</v>
          </cell>
          <cell r="F946" t="str">
            <v>Y</v>
          </cell>
          <cell r="H946" t="str">
            <v>P</v>
          </cell>
          <cell r="I946" t="str">
            <v>Y</v>
          </cell>
          <cell r="L946" t="str">
            <v>Y</v>
          </cell>
          <cell r="T946" t="str">
            <v>Y</v>
          </cell>
          <cell r="AI946" t="str">
            <v>Forecasted Transmission Loss Factors.</v>
          </cell>
          <cell r="AJ946">
            <v>26</v>
          </cell>
          <cell r="AK946" t="str">
            <v>Report</v>
          </cell>
          <cell r="AL946" t="str">
            <v>I</v>
          </cell>
          <cell r="AM946" t="str">
            <v>NP13-268</v>
          </cell>
          <cell r="AS946" t="str">
            <v>.csv</v>
          </cell>
          <cell r="AT946">
            <v>40513</v>
          </cell>
          <cell r="AV946" t="str">
            <v>Randy Roberts</v>
          </cell>
          <cell r="AW946" t="str">
            <v>Randy Roberts</v>
          </cell>
          <cell r="BA946" t="str">
            <v>LOD</v>
          </cell>
        </row>
        <row r="947">
          <cell r="B947" t="str">
            <v>ZP14-254-M</v>
          </cell>
          <cell r="C947" t="str">
            <v>Total Competitive Energy Sales In Texas</v>
          </cell>
          <cell r="D947" t="str">
            <v>Exists - No change</v>
          </cell>
          <cell r="E947" t="str">
            <v>Chron - Monthly</v>
          </cell>
          <cell r="F947" t="str">
            <v>Y</v>
          </cell>
          <cell r="H947" t="str">
            <v>P</v>
          </cell>
          <cell r="T947" t="str">
            <v>Y</v>
          </cell>
          <cell r="AC947" t="str">
            <v>Y</v>
          </cell>
          <cell r="AI947" t="str">
            <v>Maintain Public Information.  Post Facility ID numbers and the aggregated total energy sales on the MIS</v>
          </cell>
          <cell r="AK947" t="str">
            <v>Report</v>
          </cell>
          <cell r="AL947" t="str">
            <v>A</v>
          </cell>
          <cell r="AU947">
            <v>25569</v>
          </cell>
          <cell r="AV947" t="str">
            <v>Don Tucker</v>
          </cell>
          <cell r="AW947" t="str">
            <v>Jennifer Mikulencak</v>
          </cell>
        </row>
        <row r="948">
          <cell r="B948" t="str">
            <v>ZP14-255-M</v>
          </cell>
          <cell r="C948" t="str">
            <v>Rec Generator List</v>
          </cell>
          <cell r="D948" t="str">
            <v>Exists - No change</v>
          </cell>
          <cell r="E948" t="str">
            <v>Event - As Needed</v>
          </cell>
          <cell r="F948" t="str">
            <v>Y</v>
          </cell>
          <cell r="H948" t="str">
            <v>P</v>
          </cell>
          <cell r="T948" t="str">
            <v>Y</v>
          </cell>
          <cell r="AC948" t="str">
            <v>Y</v>
          </cell>
          <cell r="AI948" t="str">
            <v>Duties of ERCOT.  Post a list of facilities which includes facility identification numbers, names, location, type and noncompetitive certification data.</v>
          </cell>
          <cell r="AK948" t="str">
            <v>Document</v>
          </cell>
          <cell r="AL948" t="str">
            <v>A</v>
          </cell>
          <cell r="AU948">
            <v>25569</v>
          </cell>
          <cell r="AV948" t="str">
            <v>Don Tucker</v>
          </cell>
          <cell r="AW948" t="str">
            <v>Jennifer Mikulencak</v>
          </cell>
        </row>
        <row r="949">
          <cell r="B949" t="str">
            <v>ZP14-421-M</v>
          </cell>
          <cell r="C949" t="str">
            <v>Accounts By Account Type/Accounts By Technology Type</v>
          </cell>
          <cell r="D949" t="str">
            <v>Exists - No change</v>
          </cell>
          <cell r="E949" t="str">
            <v>Event - As Needed</v>
          </cell>
          <cell r="F949" t="str">
            <v>Y</v>
          </cell>
          <cell r="H949" t="str">
            <v>P</v>
          </cell>
          <cell r="T949" t="str">
            <v>Y</v>
          </cell>
          <cell r="AC949" t="str">
            <v>Y</v>
          </cell>
          <cell r="AI949" t="str">
            <v>Post Public Information of Interest to Buyers and Sellers of RECs on the MIS</v>
          </cell>
          <cell r="AK949" t="str">
            <v>Document</v>
          </cell>
          <cell r="AL949" t="str">
            <v>A</v>
          </cell>
          <cell r="AU949">
            <v>25569</v>
          </cell>
          <cell r="AV949" t="str">
            <v>Don Tucker</v>
          </cell>
          <cell r="AW949" t="str">
            <v>Jennifer Mikulencak</v>
          </cell>
        </row>
        <row r="950">
          <cell r="B950" t="str">
            <v>ZP14-520-M</v>
          </cell>
          <cell r="C950" t="str">
            <v>Notification of PUCT Recalculated CCFs</v>
          </cell>
          <cell r="D950" t="str">
            <v>Exists - No change</v>
          </cell>
          <cell r="E950" t="str">
            <v>Event - As Needed</v>
          </cell>
          <cell r="F950" t="str">
            <v>Y</v>
          </cell>
          <cell r="H950" t="str">
            <v>P</v>
          </cell>
          <cell r="T950" t="str">
            <v>Y</v>
          </cell>
          <cell r="AC950" t="str">
            <v>Y</v>
          </cell>
          <cell r="AI950" t="str">
            <v>Calculate the new CCF every 2 years per protocol requirement and post them on the MIS</v>
          </cell>
          <cell r="AK950" t="str">
            <v>Alert/Notice</v>
          </cell>
          <cell r="AL950" t="str">
            <v>A</v>
          </cell>
          <cell r="AU950">
            <v>25569</v>
          </cell>
          <cell r="AV950" t="str">
            <v>Don Tucker</v>
          </cell>
          <cell r="AW950" t="str">
            <v>Jennifer Mikulencak</v>
          </cell>
        </row>
        <row r="951">
          <cell r="B951" t="str">
            <v>ZP15-257</v>
          </cell>
          <cell r="C951" t="str">
            <v>Find ESI ID</v>
          </cell>
          <cell r="D951" t="str">
            <v>Retail</v>
          </cell>
          <cell r="E951" t="str">
            <v>Event - As Needed</v>
          </cell>
          <cell r="G951" t="str">
            <v>Y</v>
          </cell>
          <cell r="H951" t="str">
            <v>S</v>
          </cell>
          <cell r="L951" t="str">
            <v>Y</v>
          </cell>
          <cell r="U951" t="str">
            <v>Y</v>
          </cell>
          <cell r="V951" t="str">
            <v>Y</v>
          </cell>
          <cell r="W951" t="str">
            <v>Y</v>
          </cell>
          <cell r="AC951" t="str">
            <v>Y</v>
          </cell>
          <cell r="AI951" t="str">
            <v>On Demand request to provide LSEs and TDSPs ESIID and characteristic information.</v>
          </cell>
          <cell r="AK951" t="str">
            <v>Web Service</v>
          </cell>
          <cell r="AL951" t="str">
            <v>A</v>
          </cell>
          <cell r="AS951" t="str">
            <v>.html</v>
          </cell>
          <cell r="AU951">
            <v>25569</v>
          </cell>
          <cell r="AV951" t="str">
            <v>David Michelsen</v>
          </cell>
          <cell r="AW951" t="str">
            <v>Jamie Lavas/Kathryn Thurman</v>
          </cell>
          <cell r="AX951" t="str">
            <v>Amy Lofton</v>
          </cell>
          <cell r="AY951" t="str">
            <v>Tracy Richter</v>
          </cell>
          <cell r="BA951" t="str">
            <v>SBL/LOD</v>
          </cell>
        </row>
        <row r="952">
          <cell r="B952" t="str">
            <v>ZP15-612</v>
          </cell>
          <cell r="C952" t="str">
            <v>TDSP ESI ID Extract</v>
          </cell>
          <cell r="D952" t="str">
            <v>Retail</v>
          </cell>
          <cell r="E952" t="str">
            <v>Chron - Daily, Monthly</v>
          </cell>
          <cell r="F952" t="str">
            <v>Y</v>
          </cell>
          <cell r="H952" t="str">
            <v>P</v>
          </cell>
          <cell r="I952" t="str">
            <v>Y</v>
          </cell>
          <cell r="L952" t="str">
            <v>Y</v>
          </cell>
          <cell r="T952" t="str">
            <v>Y</v>
          </cell>
          <cell r="AC952" t="str">
            <v>Y</v>
          </cell>
          <cell r="AI952" t="str">
            <v>Full TDSP ESIID extract provides the public with a full set of data for all ESIIDs existing at ERCOT with some of their data characteristics. Delivered the first Tuesday following the first Monday of the month.</v>
          </cell>
          <cell r="AJ952">
            <v>203</v>
          </cell>
          <cell r="AK952" t="str">
            <v>Extract</v>
          </cell>
          <cell r="AL952" t="str">
            <v>A</v>
          </cell>
          <cell r="AO952" t="str">
            <v>TDSP_ESIID</v>
          </cell>
          <cell r="AQ952" t="str">
            <v>TDSP ESIID Extract User Guide</v>
          </cell>
          <cell r="AS952" t="str">
            <v>.zip,.csv</v>
          </cell>
          <cell r="AU952">
            <v>25569</v>
          </cell>
          <cell r="AV952" t="str">
            <v>David Michelsen</v>
          </cell>
          <cell r="AW952" t="str">
            <v>Seth Connel</v>
          </cell>
          <cell r="AX952" t="str">
            <v>Jamie Lavas</v>
          </cell>
          <cell r="AY952" t="str">
            <v>Steven Lang</v>
          </cell>
          <cell r="BA952" t="str">
            <v>SBL/LOD</v>
          </cell>
        </row>
        <row r="953">
          <cell r="B953" t="str">
            <v>ZP15-669-M</v>
          </cell>
          <cell r="C953" t="str">
            <v>Texas Set Swimlanes</v>
          </cell>
          <cell r="D953" t="str">
            <v>Retail</v>
          </cell>
          <cell r="E953" t="str">
            <v>Event - As Needed</v>
          </cell>
          <cell r="F953" t="str">
            <v>Y</v>
          </cell>
          <cell r="H953" t="str">
            <v>P</v>
          </cell>
          <cell r="T953" t="str">
            <v>Y</v>
          </cell>
          <cell r="AC953" t="str">
            <v>Y</v>
          </cell>
          <cell r="AI953" t="str">
            <v>Transaction flow diagrams for Customer Registration processing are posted on the MIS Public Area.</v>
          </cell>
          <cell r="AK953" t="str">
            <v>Document</v>
          </cell>
          <cell r="AL953" t="str">
            <v>A</v>
          </cell>
          <cell r="AS953" t="str">
            <v>.zip,.pdf</v>
          </cell>
          <cell r="AU953">
            <v>25569</v>
          </cell>
          <cell r="AV953" t="str">
            <v>David Michelsen</v>
          </cell>
          <cell r="AW953" t="str">
            <v>Kathryn Thurman</v>
          </cell>
          <cell r="BA953" t="str">
            <v>Manual</v>
          </cell>
        </row>
        <row r="954">
          <cell r="B954" t="str">
            <v>ZP15-745</v>
          </cell>
          <cell r="C954" t="str">
            <v>Find Transaction</v>
          </cell>
          <cell r="D954" t="str">
            <v>Retail</v>
          </cell>
          <cell r="E954" t="str">
            <v>Event - As Needed</v>
          </cell>
          <cell r="G954" t="str">
            <v>Y</v>
          </cell>
          <cell r="H954" t="str">
            <v>C</v>
          </cell>
          <cell r="L954" t="str">
            <v>Y</v>
          </cell>
          <cell r="U954" t="str">
            <v>Y</v>
          </cell>
          <cell r="V954" t="str">
            <v>Y</v>
          </cell>
          <cell r="W954" t="str">
            <v>Y</v>
          </cell>
          <cell r="AI954" t="str">
            <v>On Demand request to provide LSEs and TDSPs ESIID and transaction information.</v>
          </cell>
          <cell r="AK954" t="str">
            <v>Web Service</v>
          </cell>
          <cell r="AL954" t="str">
            <v>A</v>
          </cell>
          <cell r="AS954" t="str">
            <v>.html</v>
          </cell>
          <cell r="AU954">
            <v>25569</v>
          </cell>
          <cell r="AV954" t="str">
            <v>David Michelsen</v>
          </cell>
          <cell r="AW954" t="str">
            <v>Jamie Lavas/Kathryn Thurman</v>
          </cell>
          <cell r="AX954" t="str">
            <v>Amy Lofton</v>
          </cell>
          <cell r="AY954" t="str">
            <v>Tracy Richter</v>
          </cell>
          <cell r="BA954" t="str">
            <v>SBL</v>
          </cell>
        </row>
        <row r="955">
          <cell r="B955" t="str">
            <v>ZP15-750-SG</v>
          </cell>
          <cell r="C955" t="str">
            <v>Customer Billing Contact Information (CBCI)</v>
          </cell>
          <cell r="D955" t="str">
            <v>Retail</v>
          </cell>
          <cell r="E955" t="str">
            <v>Event - As Needed</v>
          </cell>
          <cell r="U955" t="str">
            <v>Y</v>
          </cell>
          <cell r="V955" t="str">
            <v>Y</v>
          </cell>
          <cell r="W955" t="str">
            <v>Y</v>
          </cell>
          <cell r="AI955" t="str">
            <v>When a Mass Transition occurs, ERCOT shall provide the gaining CRs with available Customer billing contact information for the ESI IDs the gaining CRs will be obtaining through the Mass Transition event.  During a Mass Transition event, ERCOT shall also provide the TDSPs with available Customer contact information. ERCOT shall create a single standard file format and a standard set of CBCI data elements that in the event of a mass transition shall be used by the exiting REP and the POLRs to send and receive customer billing contact information</v>
          </cell>
          <cell r="AK955" t="str">
            <v>Report</v>
          </cell>
          <cell r="AL955" t="str">
            <v>A</v>
          </cell>
          <cell r="AS955" t="str">
            <v>.csv</v>
          </cell>
          <cell r="AU955">
            <v>25569</v>
          </cell>
          <cell r="AV955" t="str">
            <v>David Michelsen</v>
          </cell>
          <cell r="AW955" t="str">
            <v>Seth Connel</v>
          </cell>
          <cell r="BA955" t="str">
            <v>PFR</v>
          </cell>
        </row>
        <row r="956">
          <cell r="B956" t="str">
            <v>ZP15-755-SG</v>
          </cell>
          <cell r="C956" t="str">
            <v>POLR Customer Class Even Year Report</v>
          </cell>
          <cell r="D956" t="str">
            <v>Retail</v>
          </cell>
          <cell r="E956" t="str">
            <v>Chron - Even Numbered Years</v>
          </cell>
          <cell r="F956" t="str">
            <v>Y</v>
          </cell>
          <cell r="H956" t="str">
            <v>P</v>
          </cell>
          <cell r="T956" t="str">
            <v>Y</v>
          </cell>
          <cell r="AI956" t="str">
            <v xml:space="preserve">Total ESI ID and MWh data available to REPs for inclusion in the eligibility filing.  All REPs shall also provide information on their technical capability and financial ability to provide service to additional customers in a mass transition scenario.  ERCOT posts the ESIIDs and MWh by TDSP by PCC.  This file is posted every even numbered year to ERCOT.com on the Retail page.  </v>
          </cell>
          <cell r="AK956" t="str">
            <v>Report</v>
          </cell>
          <cell r="AL956" t="str">
            <v>A</v>
          </cell>
          <cell r="AU956">
            <v>25569</v>
          </cell>
          <cell r="AV956" t="str">
            <v>David Michelsen</v>
          </cell>
          <cell r="AW956" t="str">
            <v>David Gonzales/Steven Lang</v>
          </cell>
          <cell r="BA956" t="str">
            <v>LOD</v>
          </cell>
        </row>
        <row r="957">
          <cell r="B957" t="str">
            <v>ZP18-265-SG</v>
          </cell>
          <cell r="C957" t="str">
            <v>Forecasted Load Profiles Extract</v>
          </cell>
          <cell r="D957" t="str">
            <v>Exists - No change</v>
          </cell>
          <cell r="E957" t="str">
            <v>Chron - Daily</v>
          </cell>
          <cell r="F957" t="str">
            <v>Y</v>
          </cell>
          <cell r="H957" t="str">
            <v>P</v>
          </cell>
          <cell r="I957" t="str">
            <v>Y</v>
          </cell>
          <cell r="L957" t="str">
            <v>Y</v>
          </cell>
          <cell r="T957" t="str">
            <v>Y</v>
          </cell>
          <cell r="AC957" t="str">
            <v>Y</v>
          </cell>
          <cell r="AI957" t="str">
            <v>15-minute kWh values for forecasted load profiles for all profile types and weather zones.</v>
          </cell>
          <cell r="AJ957">
            <v>12</v>
          </cell>
          <cell r="AK957" t="str">
            <v>Report</v>
          </cell>
          <cell r="AL957" t="str">
            <v>A</v>
          </cell>
          <cell r="AQ957" t="str">
            <v>Backcasted and Forecasted Load Profiles Extract User Guide</v>
          </cell>
          <cell r="AU957">
            <v>25569</v>
          </cell>
          <cell r="AV957" t="str">
            <v>Calvin Opheim</v>
          </cell>
          <cell r="AW957" t="str">
            <v>Bill Boswell</v>
          </cell>
          <cell r="BA957" t="str">
            <v>LRS</v>
          </cell>
        </row>
        <row r="958">
          <cell r="B958" t="str">
            <v>ZP18-289-SG</v>
          </cell>
          <cell r="C958" t="str">
            <v>IDR Requirement Report</v>
          </cell>
          <cell r="D958" t="str">
            <v>Exists - No change</v>
          </cell>
          <cell r="E958" t="str">
            <v>Chron - Monthly</v>
          </cell>
          <cell r="H958" t="str">
            <v>C</v>
          </cell>
          <cell r="I958" t="str">
            <v>Y</v>
          </cell>
          <cell r="L958" t="str">
            <v>Y</v>
          </cell>
          <cell r="U958" t="str">
            <v>Y</v>
          </cell>
          <cell r="V958" t="str">
            <v>Y</v>
          </cell>
          <cell r="W958" t="str">
            <v>Y</v>
          </cell>
          <cell r="AI958" t="str">
            <v>The Interval Data Recorder (IDR) Requirement Report is a monthly report that displays ESIIDs that are currently non-IDR metered, but need IDR meters installed because they exceeded the demand threshold.</v>
          </cell>
          <cell r="AJ958">
            <v>8</v>
          </cell>
          <cell r="AK958" t="str">
            <v>Report</v>
          </cell>
          <cell r="AL958" t="str">
            <v>A</v>
          </cell>
          <cell r="AS958" t="str">
            <v>.csv</v>
          </cell>
          <cell r="AU958">
            <v>25569</v>
          </cell>
          <cell r="AV958" t="str">
            <v>Randy Roberts</v>
          </cell>
          <cell r="AW958" t="str">
            <v>Randy Roberts</v>
          </cell>
          <cell r="BA958" t="str">
            <v>LOD</v>
          </cell>
        </row>
        <row r="959">
          <cell r="B959" t="str">
            <v>ZP18-300-M</v>
          </cell>
          <cell r="C959" t="str">
            <v>Load Profiling Guide</v>
          </cell>
          <cell r="D959" t="str">
            <v>Exists - No change</v>
          </cell>
          <cell r="E959" t="str">
            <v>Event - As Needed</v>
          </cell>
          <cell r="F959" t="str">
            <v>Y</v>
          </cell>
          <cell r="H959" t="str">
            <v>P</v>
          </cell>
          <cell r="T959" t="str">
            <v>Y</v>
          </cell>
          <cell r="AC959" t="str">
            <v>Y</v>
          </cell>
          <cell r="AI959" t="str">
            <v>The Load Profiling Guide, a reference document used by market participants and ERCOT, expands upon and details the responsibilities and processes listed in the ERCOT protocols.</v>
          </cell>
          <cell r="AK959" t="str">
            <v>Document</v>
          </cell>
          <cell r="AL959" t="str">
            <v>A</v>
          </cell>
          <cell r="AU959">
            <v>25569</v>
          </cell>
          <cell r="AV959" t="str">
            <v>Ann Boren</v>
          </cell>
          <cell r="AW959" t="str">
            <v>Chad Seely</v>
          </cell>
        </row>
        <row r="960">
          <cell r="B960" t="str">
            <v>ZP18-377-M</v>
          </cell>
          <cell r="C960" t="str">
            <v>Form to Request Profile Segment Change, Addition or Removal</v>
          </cell>
          <cell r="D960" t="str">
            <v>Exists - No change</v>
          </cell>
          <cell r="E960" t="str">
            <v>Event - As Needed</v>
          </cell>
          <cell r="F960" t="str">
            <v>Y</v>
          </cell>
          <cell r="H960" t="str">
            <v>P</v>
          </cell>
          <cell r="T960" t="str">
            <v>Y</v>
          </cell>
          <cell r="AC960" t="str">
            <v>Y</v>
          </cell>
          <cell r="AI960" t="str">
            <v>Request for an addition, change or removal of a profile segment</v>
          </cell>
          <cell r="AK960" t="str">
            <v>Form</v>
          </cell>
          <cell r="AL960" t="str">
            <v>A</v>
          </cell>
          <cell r="AU960">
            <v>25569</v>
          </cell>
          <cell r="AV960" t="str">
            <v>Calvin Opheim</v>
          </cell>
          <cell r="AW960" t="str">
            <v>Bill Boswell</v>
          </cell>
          <cell r="BA960" t="str">
            <v>Manual</v>
          </cell>
        </row>
        <row r="961">
          <cell r="B961" t="str">
            <v>ZP18-432-M</v>
          </cell>
          <cell r="C961" t="str">
            <v>Profile Data Evaluation Report</v>
          </cell>
          <cell r="D961" t="str">
            <v>Retire</v>
          </cell>
          <cell r="E961" t="str">
            <v>Event - As Needed</v>
          </cell>
          <cell r="F961" t="str">
            <v>Y</v>
          </cell>
          <cell r="H961" t="str">
            <v>P</v>
          </cell>
          <cell r="T961" t="str">
            <v>Y</v>
          </cell>
          <cell r="AC961" t="str">
            <v>Y</v>
          </cell>
          <cell r="AI961" t="str">
            <v>Report that evaluates the utility data used to generate the ERCOT load profile models for market open.  Retired with NPRR661 (LPGRR054)</v>
          </cell>
          <cell r="AK961" t="str">
            <v>Report</v>
          </cell>
          <cell r="AL961" t="str">
            <v>I</v>
          </cell>
          <cell r="AU961">
            <v>25569</v>
          </cell>
          <cell r="AV961" t="str">
            <v>Calvin Opheim</v>
          </cell>
          <cell r="AW961" t="str">
            <v>Bill Boswell</v>
          </cell>
          <cell r="BA961" t="str">
            <v>LOD</v>
          </cell>
        </row>
        <row r="962">
          <cell r="B962" t="str">
            <v>ZP18-67-M</v>
          </cell>
          <cell r="C962" t="str">
            <v>Backcasted Load Profiles (Historical)</v>
          </cell>
          <cell r="D962" t="str">
            <v>Exists - No change</v>
          </cell>
          <cell r="E962" t="str">
            <v>Chron - Quarterly</v>
          </cell>
          <cell r="F962" t="str">
            <v>Y</v>
          </cell>
          <cell r="H962" t="str">
            <v>P</v>
          </cell>
          <cell r="T962" t="str">
            <v>Y</v>
          </cell>
          <cell r="AC962" t="str">
            <v>Y</v>
          </cell>
          <cell r="AI962" t="str">
            <v>Fifteen-minute kWh values for backcasted load profiles for all profile types and weather zones, by year.</v>
          </cell>
          <cell r="AK962" t="str">
            <v>Report</v>
          </cell>
          <cell r="AL962" t="str">
            <v>A</v>
          </cell>
          <cell r="AU962">
            <v>25569</v>
          </cell>
          <cell r="AV962" t="str">
            <v>Calvin Opheim</v>
          </cell>
          <cell r="AW962" t="str">
            <v>Bill Boswell</v>
          </cell>
          <cell r="BA962" t="str">
            <v>LOD</v>
          </cell>
        </row>
        <row r="963">
          <cell r="B963" t="str">
            <v>ZP18-68-M</v>
          </cell>
          <cell r="C963" t="str">
            <v>Backcasted Load Profiles Extract</v>
          </cell>
          <cell r="D963" t="str">
            <v>Exists - No change</v>
          </cell>
          <cell r="E963" t="str">
            <v>Chron - Daily</v>
          </cell>
          <cell r="F963" t="str">
            <v>Y</v>
          </cell>
          <cell r="H963" t="str">
            <v>P</v>
          </cell>
          <cell r="I963" t="str">
            <v>Y</v>
          </cell>
          <cell r="L963" t="str">
            <v>Y</v>
          </cell>
          <cell r="T963" t="str">
            <v>Y</v>
          </cell>
          <cell r="AC963" t="str">
            <v>Y</v>
          </cell>
          <cell r="AI963" t="str">
            <v xml:space="preserve">15-minute kWh values for backcasted load profiles for all profile types and weather zones. </v>
          </cell>
          <cell r="AJ963">
            <v>4</v>
          </cell>
          <cell r="AK963" t="str">
            <v>Extract</v>
          </cell>
          <cell r="AL963" t="str">
            <v>A</v>
          </cell>
          <cell r="AQ963" t="str">
            <v>Backcasted and Forecasted Load Profiles Extract User Guide</v>
          </cell>
          <cell r="AS963" t="str">
            <v>.zip,.csv</v>
          </cell>
          <cell r="AU963">
            <v>25569</v>
          </cell>
          <cell r="AV963" t="str">
            <v>Calvin Opheim</v>
          </cell>
          <cell r="AW963" t="str">
            <v>Bill Boswell</v>
          </cell>
          <cell r="BA963" t="str">
            <v>LOD</v>
          </cell>
        </row>
        <row r="964">
          <cell r="B964" t="str">
            <v>ZP19-102-M</v>
          </cell>
          <cell r="C964" t="str">
            <v>Texas SET Change Controls</v>
          </cell>
          <cell r="D964" t="str">
            <v>Retail</v>
          </cell>
          <cell r="E964" t="str">
            <v>Event - As Needed</v>
          </cell>
          <cell r="F964" t="str">
            <v>Y</v>
          </cell>
          <cell r="H964" t="str">
            <v>P</v>
          </cell>
          <cell r="T964" t="str">
            <v>Y</v>
          </cell>
          <cell r="AC964" t="str">
            <v>Y</v>
          </cell>
          <cell r="AI964" t="str">
            <v>List of individual Change Controls by change control number</v>
          </cell>
          <cell r="AK964" t="str">
            <v>Document</v>
          </cell>
          <cell r="AL964" t="str">
            <v>A</v>
          </cell>
          <cell r="AS964" t="str">
            <v>.doc</v>
          </cell>
          <cell r="AU964">
            <v>25569</v>
          </cell>
          <cell r="AV964" t="str">
            <v>David Michelsen</v>
          </cell>
          <cell r="AW964" t="str">
            <v>Kathryn Thurman</v>
          </cell>
          <cell r="BA964" t="str">
            <v>Manual</v>
          </cell>
        </row>
        <row r="965">
          <cell r="B965" t="str">
            <v>ZP19-103-M</v>
          </cell>
          <cell r="C965" t="str">
            <v>Texas SET Texas SET Working Group Procedures</v>
          </cell>
          <cell r="D965" t="str">
            <v>Retail</v>
          </cell>
          <cell r="E965" t="str">
            <v>Event - As Needed</v>
          </cell>
          <cell r="F965" t="str">
            <v>Y</v>
          </cell>
          <cell r="H965" t="str">
            <v>P</v>
          </cell>
          <cell r="T965" t="str">
            <v>Y</v>
          </cell>
          <cell r="AC965" t="str">
            <v>Y</v>
          </cell>
          <cell r="AI965" t="str">
            <v>Includes processes, procedures,change control process and process documents</v>
          </cell>
          <cell r="AK965" t="str">
            <v>Document</v>
          </cell>
          <cell r="AL965" t="str">
            <v>A</v>
          </cell>
          <cell r="AS965" t="str">
            <v>.doc</v>
          </cell>
          <cell r="AU965">
            <v>25569</v>
          </cell>
          <cell r="AV965" t="str">
            <v>David Michelsen</v>
          </cell>
          <cell r="AW965" t="str">
            <v>Kathryn Thurman</v>
          </cell>
          <cell r="BA965" t="str">
            <v>Manual</v>
          </cell>
        </row>
        <row r="966">
          <cell r="B966" t="str">
            <v>ZP19-589-M</v>
          </cell>
          <cell r="C966" t="str">
            <v>Texas SET Implementation Guides</v>
          </cell>
          <cell r="D966" t="str">
            <v>Retail</v>
          </cell>
          <cell r="E966" t="str">
            <v>Event - As Needed</v>
          </cell>
          <cell r="F966" t="str">
            <v>Y</v>
          </cell>
          <cell r="H966" t="str">
            <v>P</v>
          </cell>
          <cell r="T966" t="str">
            <v>Y</v>
          </cell>
          <cell r="AC966" t="str">
            <v>Y</v>
          </cell>
          <cell r="AI966" t="str">
            <v xml:space="preserve">The Texas Standard Electronic Transaction (SET) Guides provide details of information contained within the electronic transactions used in the competitive retail electric market in Texas. </v>
          </cell>
          <cell r="AK966" t="str">
            <v>Document</v>
          </cell>
          <cell r="AL966" t="str">
            <v>A</v>
          </cell>
          <cell r="AS966" t="str">
            <v>.zip,.doc</v>
          </cell>
          <cell r="AU966">
            <v>25569</v>
          </cell>
          <cell r="AV966" t="str">
            <v>David Michelsen</v>
          </cell>
          <cell r="AW966" t="str">
            <v>Kathryn Thurman</v>
          </cell>
          <cell r="BA966" t="str">
            <v>Manual</v>
          </cell>
        </row>
        <row r="967">
          <cell r="B967" t="str">
            <v>ZP21-118-M</v>
          </cell>
          <cell r="C967" t="str">
            <v>Comments on Revision Requests</v>
          </cell>
          <cell r="D967" t="str">
            <v>Exists - No change</v>
          </cell>
          <cell r="E967" t="str">
            <v>Event - As filed or approved</v>
          </cell>
          <cell r="F967" t="str">
            <v>Y</v>
          </cell>
          <cell r="H967" t="str">
            <v>P</v>
          </cell>
          <cell r="T967" t="str">
            <v>Y</v>
          </cell>
          <cell r="AI967" t="str">
            <v>Comments submitted in accordance with the instructions on the MIS Public Area regardless of date of submission shall be posted to the MIS Public Area and distributed electronically to the appropriate group within three Business Days of submittal.</v>
          </cell>
          <cell r="AK967" t="str">
            <v>Document</v>
          </cell>
          <cell r="AL967" t="str">
            <v>A</v>
          </cell>
          <cell r="AU967">
            <v>25569</v>
          </cell>
          <cell r="AV967" t="str">
            <v>Ann Boren</v>
          </cell>
          <cell r="AW967" t="str">
            <v>Cory Phillips</v>
          </cell>
          <cell r="BA967" t="str">
            <v>Manual</v>
          </cell>
        </row>
        <row r="968">
          <cell r="B968" t="str">
            <v>ZP21-120-M</v>
          </cell>
          <cell r="C968" t="str">
            <v>Comments on/to PRS Recommendations Report</v>
          </cell>
          <cell r="D968" t="str">
            <v>Retire</v>
          </cell>
          <cell r="E968" t="str">
            <v>Event - As filed or approved</v>
          </cell>
          <cell r="F968" t="str">
            <v>Y</v>
          </cell>
          <cell r="H968" t="str">
            <v>P</v>
          </cell>
          <cell r="T968" t="str">
            <v>Y</v>
          </cell>
          <cell r="AI968" t="str">
            <v>Comments to the Protocol Revision Subcommittee Recommendation Report.  Post comments relating to PRS recommendation report and send to TAC and PRS electronically.</v>
          </cell>
          <cell r="AK968" t="str">
            <v>Document</v>
          </cell>
          <cell r="AL968" t="str">
            <v>I</v>
          </cell>
          <cell r="AU968">
            <v>25569</v>
          </cell>
          <cell r="AV968" t="str">
            <v>Ann Boren</v>
          </cell>
          <cell r="AW968" t="str">
            <v>Cory Phillips</v>
          </cell>
          <cell r="BA968" t="str">
            <v>Manual</v>
          </cell>
        </row>
        <row r="969">
          <cell r="B969" t="str">
            <v>ZP21-122-M</v>
          </cell>
          <cell r="C969" t="str">
            <v>Comments on System Change Requests (SCRs)</v>
          </cell>
          <cell r="D969" t="str">
            <v>Retire</v>
          </cell>
          <cell r="E969" t="str">
            <v>Event - As filed or approved</v>
          </cell>
          <cell r="F969" t="str">
            <v>Y</v>
          </cell>
          <cell r="H969" t="str">
            <v>P</v>
          </cell>
          <cell r="T969" t="str">
            <v>Y</v>
          </cell>
          <cell r="AI969" t="str">
            <v>Subcommittee Review and Action.  Post all comments to System Change Requests</v>
          </cell>
          <cell r="AK969" t="str">
            <v>Document</v>
          </cell>
          <cell r="AL969" t="str">
            <v>I</v>
          </cell>
          <cell r="AU969">
            <v>25569</v>
          </cell>
          <cell r="AV969" t="str">
            <v>Ann Boren</v>
          </cell>
          <cell r="AW969" t="str">
            <v>Cory Phillips</v>
          </cell>
          <cell r="BA969" t="str">
            <v>Manual</v>
          </cell>
        </row>
        <row r="970">
          <cell r="B970" t="str">
            <v>ZP21-125-M</v>
          </cell>
          <cell r="C970" t="str">
            <v>SCR Comment Form</v>
          </cell>
          <cell r="D970" t="str">
            <v>Retire</v>
          </cell>
          <cell r="E970" t="str">
            <v>Event - As filed or approved</v>
          </cell>
          <cell r="F970" t="str">
            <v>Y</v>
          </cell>
          <cell r="H970" t="str">
            <v>P</v>
          </cell>
          <cell r="T970" t="str">
            <v>Y</v>
          </cell>
          <cell r="AI970" t="str">
            <v>Form used to submit SCR comments</v>
          </cell>
          <cell r="AK970" t="str">
            <v>Form</v>
          </cell>
          <cell r="AL970" t="str">
            <v>I</v>
          </cell>
          <cell r="AU970">
            <v>25569</v>
          </cell>
          <cell r="AV970" t="str">
            <v>Ann Boren</v>
          </cell>
          <cell r="AW970" t="str">
            <v>Cory Phillips</v>
          </cell>
          <cell r="BA970" t="str">
            <v>Manual</v>
          </cell>
        </row>
        <row r="971">
          <cell r="B971" t="str">
            <v>ZP21-126-M</v>
          </cell>
          <cell r="C971" t="str">
            <v>System Change Requests</v>
          </cell>
          <cell r="D971" t="str">
            <v>Exists - No change</v>
          </cell>
          <cell r="E971" t="str">
            <v>Event - As filed or approved</v>
          </cell>
          <cell r="F971" t="str">
            <v>Y</v>
          </cell>
          <cell r="H971" t="str">
            <v>P</v>
          </cell>
          <cell r="T971" t="str">
            <v>Y</v>
          </cell>
          <cell r="AI971" t="str">
            <v>Post complete or corrected SCR.</v>
          </cell>
          <cell r="AK971" t="str">
            <v>Document</v>
          </cell>
          <cell r="AL971" t="str">
            <v>A</v>
          </cell>
          <cell r="AU971">
            <v>25569</v>
          </cell>
          <cell r="AV971" t="str">
            <v>Ann Boren</v>
          </cell>
          <cell r="AW971" t="str">
            <v>Cory Phillips</v>
          </cell>
          <cell r="BA971" t="str">
            <v>Manual</v>
          </cell>
        </row>
        <row r="972">
          <cell r="B972" t="str">
            <v>ZP21-127-M</v>
          </cell>
          <cell r="C972" t="str">
            <v>SCR Submission Form</v>
          </cell>
          <cell r="D972" t="str">
            <v>Exists - No change</v>
          </cell>
          <cell r="E972" t="str">
            <v>Event - As filed or approved</v>
          </cell>
          <cell r="F972" t="str">
            <v>Y</v>
          </cell>
          <cell r="H972" t="str">
            <v>P</v>
          </cell>
          <cell r="T972" t="str">
            <v>Y</v>
          </cell>
          <cell r="AI972" t="str">
            <v>Form to submit an SCR</v>
          </cell>
          <cell r="AK972" t="str">
            <v>Form</v>
          </cell>
          <cell r="AL972" t="str">
            <v>A</v>
          </cell>
          <cell r="AU972">
            <v>25569</v>
          </cell>
          <cell r="AV972" t="str">
            <v>Ann Boren</v>
          </cell>
          <cell r="AW972" t="str">
            <v>Cory Phillips</v>
          </cell>
          <cell r="BA972" t="str">
            <v>Manual</v>
          </cell>
        </row>
        <row r="973">
          <cell r="B973" t="str">
            <v>ZP21-128-M</v>
          </cell>
          <cell r="C973" t="str">
            <v>All Decisions of the Subcommittee, TAC and the BOD on SCRs</v>
          </cell>
          <cell r="D973" t="str">
            <v>Retire</v>
          </cell>
          <cell r="E973" t="str">
            <v>Event - As filed or approved</v>
          </cell>
          <cell r="F973" t="str">
            <v>Y</v>
          </cell>
          <cell r="H973" t="str">
            <v>P</v>
          </cell>
          <cell r="T973" t="str">
            <v>Y</v>
          </cell>
          <cell r="AI973" t="str">
            <v>Includes the Board Action Report</v>
          </cell>
          <cell r="AK973" t="str">
            <v>Document</v>
          </cell>
          <cell r="AL973" t="str">
            <v>I</v>
          </cell>
          <cell r="AU973">
            <v>25569</v>
          </cell>
          <cell r="AV973" t="str">
            <v>Ann Boren</v>
          </cell>
          <cell r="AW973" t="str">
            <v>Cory Phillips</v>
          </cell>
          <cell r="BA973" t="str">
            <v>Manual</v>
          </cell>
        </row>
        <row r="974">
          <cell r="B974" t="str">
            <v>ZP21-129-M</v>
          </cell>
          <cell r="C974" t="str">
            <v>Revision Request Comment Form</v>
          </cell>
          <cell r="D974" t="str">
            <v>Exists - No change</v>
          </cell>
          <cell r="E974" t="str">
            <v>Event - As filed or approved</v>
          </cell>
          <cell r="F974" t="str">
            <v>Y</v>
          </cell>
          <cell r="H974" t="str">
            <v>P</v>
          </cell>
          <cell r="T974" t="str">
            <v>Y</v>
          </cell>
          <cell r="AI974" t="str">
            <v>Form to provide NPRR or SCR Comments</v>
          </cell>
          <cell r="AK974" t="str">
            <v>Form</v>
          </cell>
          <cell r="AL974" t="str">
            <v>A</v>
          </cell>
          <cell r="AU974">
            <v>25569</v>
          </cell>
          <cell r="AV974" t="str">
            <v>Ann Boren</v>
          </cell>
          <cell r="AW974" t="str">
            <v>Cory Phillips</v>
          </cell>
          <cell r="BA974" t="str">
            <v>Manual</v>
          </cell>
        </row>
        <row r="975">
          <cell r="B975" t="str">
            <v>ZP21-131-M</v>
          </cell>
          <cell r="C975" t="str">
            <v>Withdrawal Form - Revision Request</v>
          </cell>
          <cell r="D975" t="str">
            <v>Exists - No change</v>
          </cell>
          <cell r="E975" t="str">
            <v>Event - As filed or approved</v>
          </cell>
          <cell r="F975" t="str">
            <v>Y</v>
          </cell>
          <cell r="H975" t="str">
            <v>P</v>
          </cell>
          <cell r="T975" t="str">
            <v>Y</v>
          </cell>
          <cell r="AI975" t="str">
            <v>Form to withdraw an NPRR or SCR</v>
          </cell>
          <cell r="AK975" t="str">
            <v>Form</v>
          </cell>
          <cell r="AL975" t="str">
            <v>A</v>
          </cell>
          <cell r="AU975">
            <v>25569</v>
          </cell>
          <cell r="AV975" t="str">
            <v>Ann Boren</v>
          </cell>
          <cell r="AW975" t="str">
            <v>Cory Phillips</v>
          </cell>
          <cell r="BA975" t="str">
            <v>Manual</v>
          </cell>
        </row>
        <row r="976">
          <cell r="B976" t="str">
            <v>ZP21-132-M</v>
          </cell>
          <cell r="C976" t="str">
            <v>PRR Appeal of Decision Form</v>
          </cell>
          <cell r="D976" t="str">
            <v>Exists - No change</v>
          </cell>
          <cell r="E976" t="str">
            <v>Event - As filed or approved</v>
          </cell>
          <cell r="F976" t="str">
            <v>Y</v>
          </cell>
          <cell r="H976" t="str">
            <v>P</v>
          </cell>
          <cell r="T976" t="str">
            <v>Y</v>
          </cell>
          <cell r="AI976" t="str">
            <v>Form to appeal a PRR Decision</v>
          </cell>
          <cell r="AK976" t="str">
            <v>Form</v>
          </cell>
          <cell r="AL976" t="str">
            <v>A</v>
          </cell>
          <cell r="AU976">
            <v>25569</v>
          </cell>
          <cell r="AV976" t="str">
            <v>Ann Boren</v>
          </cell>
          <cell r="AW976" t="str">
            <v>Cory Phillips</v>
          </cell>
          <cell r="BA976" t="str">
            <v>Manual</v>
          </cell>
        </row>
        <row r="977">
          <cell r="B977" t="str">
            <v>ZP21-133-M</v>
          </cell>
          <cell r="C977" t="str">
            <v>Revision Request and Comment Submission Guidelines</v>
          </cell>
          <cell r="D977" t="str">
            <v>Exists - No change</v>
          </cell>
          <cell r="E977" t="str">
            <v>Event - As filed or approved</v>
          </cell>
          <cell r="F977" t="str">
            <v>Y</v>
          </cell>
          <cell r="H977" t="str">
            <v>P</v>
          </cell>
          <cell r="T977" t="str">
            <v>Y</v>
          </cell>
          <cell r="AI977" t="str">
            <v>Guidelines for comments and submissions of a Revision Request</v>
          </cell>
          <cell r="AK977" t="str">
            <v>Document</v>
          </cell>
          <cell r="AL977" t="str">
            <v>A</v>
          </cell>
          <cell r="AU977">
            <v>25569</v>
          </cell>
          <cell r="AV977" t="str">
            <v>Ann Boren</v>
          </cell>
          <cell r="AW977" t="str">
            <v>Cory Phillips</v>
          </cell>
          <cell r="BA977" t="str">
            <v>Manual</v>
          </cell>
        </row>
        <row r="978">
          <cell r="B978" t="str">
            <v>ZP21-134-M</v>
          </cell>
          <cell r="C978" t="str">
            <v>Completed, Submitted NPRRs</v>
          </cell>
          <cell r="D978" t="str">
            <v>Exists - No change</v>
          </cell>
          <cell r="E978" t="str">
            <v>Event - As filed or approved</v>
          </cell>
          <cell r="F978" t="str">
            <v>Y</v>
          </cell>
          <cell r="H978" t="str">
            <v>P</v>
          </cell>
          <cell r="T978" t="str">
            <v>Y</v>
          </cell>
          <cell r="AI978" t="str">
            <v>Post complete or corrected NPRR on the MIS.</v>
          </cell>
          <cell r="AK978" t="str">
            <v>Document</v>
          </cell>
          <cell r="AL978" t="str">
            <v>A</v>
          </cell>
          <cell r="AU978">
            <v>25569</v>
          </cell>
          <cell r="AV978" t="str">
            <v>Ann Boren</v>
          </cell>
          <cell r="AW978" t="str">
            <v>Cory Phillips</v>
          </cell>
          <cell r="BA978" t="str">
            <v>Manual</v>
          </cell>
        </row>
        <row r="979">
          <cell r="B979" t="str">
            <v>ZP21-234-M</v>
          </cell>
          <cell r="C979" t="str">
            <v>Impact Analysis - NPRR or SCR</v>
          </cell>
          <cell r="D979" t="str">
            <v>Exists - No change</v>
          </cell>
          <cell r="E979" t="str">
            <v>Event - As filed or approved</v>
          </cell>
          <cell r="F979" t="str">
            <v>Y</v>
          </cell>
          <cell r="H979" t="str">
            <v>P</v>
          </cell>
          <cell r="T979" t="str">
            <v>Y</v>
          </cell>
          <cell r="AI979" t="str">
            <v>Post IA on the MIS</v>
          </cell>
          <cell r="AK979" t="str">
            <v>Document</v>
          </cell>
          <cell r="AL979" t="str">
            <v>A</v>
          </cell>
          <cell r="AU979">
            <v>25569</v>
          </cell>
          <cell r="AV979" t="str">
            <v>Ann Boren</v>
          </cell>
          <cell r="AW979" t="str">
            <v>Cory Phillips</v>
          </cell>
          <cell r="BA979" t="str">
            <v>Manual</v>
          </cell>
        </row>
        <row r="980">
          <cell r="B980" t="str">
            <v>ZP21-24-M</v>
          </cell>
          <cell r="C980" t="str">
            <v>Board Report</v>
          </cell>
          <cell r="D980" t="str">
            <v>Exists - No change</v>
          </cell>
          <cell r="E980" t="str">
            <v>Event - As filed or approved</v>
          </cell>
          <cell r="F980" t="str">
            <v>Y</v>
          </cell>
          <cell r="H980" t="str">
            <v>P</v>
          </cell>
          <cell r="T980" t="str">
            <v>Y</v>
          </cell>
          <cell r="AI980" t="str">
            <v>ERCOT Board Vote.  Post the Board Report on the MIS within three Business Days of the Board vote.</v>
          </cell>
          <cell r="AK980" t="str">
            <v>Document</v>
          </cell>
          <cell r="AL980" t="str">
            <v>A</v>
          </cell>
          <cell r="AU980">
            <v>25569</v>
          </cell>
          <cell r="AV980" t="str">
            <v>Ann Boren</v>
          </cell>
          <cell r="AW980" t="str">
            <v>Cory Phillips</v>
          </cell>
          <cell r="BA980" t="str">
            <v>Manual</v>
          </cell>
        </row>
        <row r="981">
          <cell r="B981" t="str">
            <v>ZP21-437-M</v>
          </cell>
          <cell r="C981" t="str">
            <v>Protocol Revision Subcommittee Schedule and Agenda</v>
          </cell>
          <cell r="D981" t="str">
            <v>Exists - No change</v>
          </cell>
          <cell r="E981" t="str">
            <v>Event - As filed or approved</v>
          </cell>
          <cell r="F981" t="str">
            <v>Y</v>
          </cell>
          <cell r="H981" t="str">
            <v>P</v>
          </cell>
          <cell r="T981" t="str">
            <v>Y</v>
          </cell>
          <cell r="AI981" t="str">
            <v>Protocol Revision Subcommittee.  Post schedule and agenda of the Protocol Revision Subcommittee</v>
          </cell>
          <cell r="AK981" t="str">
            <v>Document</v>
          </cell>
          <cell r="AL981" t="str">
            <v>A</v>
          </cell>
          <cell r="AU981">
            <v>25569</v>
          </cell>
          <cell r="AV981" t="str">
            <v>Ann Boren</v>
          </cell>
          <cell r="AW981" t="str">
            <v>Cory Phillips</v>
          </cell>
          <cell r="BA981" t="str">
            <v>Manual</v>
          </cell>
        </row>
        <row r="982">
          <cell r="B982" t="str">
            <v>ZP21-459-M</v>
          </cell>
          <cell r="C982" t="str">
            <v>PRS Report</v>
          </cell>
          <cell r="D982" t="str">
            <v>Exists - No change</v>
          </cell>
          <cell r="E982" t="str">
            <v>Event - As filed or approved</v>
          </cell>
          <cell r="F982" t="str">
            <v>Y</v>
          </cell>
          <cell r="H982" t="str">
            <v>P</v>
          </cell>
          <cell r="T982" t="str">
            <v>Y</v>
          </cell>
          <cell r="AI982" t="str">
            <v>Protocol Revision Subcommittee Report of Review and Action to the TAC.  Initial and all revised reports</v>
          </cell>
          <cell r="AK982" t="str">
            <v>Document</v>
          </cell>
          <cell r="AL982" t="str">
            <v>A</v>
          </cell>
          <cell r="AU982">
            <v>25569</v>
          </cell>
          <cell r="AV982" t="str">
            <v>Ann Boren</v>
          </cell>
          <cell r="AW982" t="str">
            <v>Cory Phillips</v>
          </cell>
          <cell r="BA982" t="str">
            <v>Manual</v>
          </cell>
        </row>
        <row r="983">
          <cell r="B983" t="str">
            <v>ZP21-703-M</v>
          </cell>
          <cell r="C983" t="str">
            <v>Urgent NPRR/SCR Requests</v>
          </cell>
          <cell r="D983" t="str">
            <v>Exists - No change</v>
          </cell>
          <cell r="E983" t="str">
            <v>Event - As filed or approved</v>
          </cell>
          <cell r="F983" t="str">
            <v>Y</v>
          </cell>
          <cell r="H983" t="str">
            <v>P</v>
          </cell>
          <cell r="T983" t="str">
            <v>Y</v>
          </cell>
          <cell r="AI983" t="str">
            <v>Urgent Requests.  Post notice of Urgent NPRR/SCR Requests</v>
          </cell>
          <cell r="AK983" t="str">
            <v>Document</v>
          </cell>
          <cell r="AL983" t="str">
            <v>A</v>
          </cell>
          <cell r="AU983">
            <v>25569</v>
          </cell>
          <cell r="AV983" t="str">
            <v>Ann Boren</v>
          </cell>
          <cell r="AW983" t="str">
            <v>Cory Phillips</v>
          </cell>
          <cell r="BA983" t="str">
            <v>Manual</v>
          </cell>
        </row>
        <row r="984">
          <cell r="B984" t="str">
            <v>ZP21-734-M</v>
          </cell>
          <cell r="C984" t="str">
            <v>Withdrawn Revision Request</v>
          </cell>
          <cell r="D984" t="str">
            <v>Exists - No change</v>
          </cell>
          <cell r="E984" t="str">
            <v>Event - As filed or approved</v>
          </cell>
          <cell r="F984" t="str">
            <v>Y</v>
          </cell>
          <cell r="H984" t="str">
            <v>P</v>
          </cell>
          <cell r="T984" t="str">
            <v>Y</v>
          </cell>
          <cell r="AI984" t="str">
            <v>Post a notice of withdrawal of a NPRR or SCR  on MIS</v>
          </cell>
          <cell r="AK984" t="str">
            <v>Document</v>
          </cell>
          <cell r="AL984" t="str">
            <v>A</v>
          </cell>
          <cell r="AU984">
            <v>25569</v>
          </cell>
          <cell r="AV984" t="str">
            <v>Ann Boren</v>
          </cell>
          <cell r="AW984" t="str">
            <v>Cory Phillips</v>
          </cell>
          <cell r="BA984" t="str">
            <v>Manual</v>
          </cell>
        </row>
        <row r="985">
          <cell r="B985" t="str">
            <v>ZP21-737-M</v>
          </cell>
          <cell r="C985" t="str">
            <v>Withdrawn System Change Requests</v>
          </cell>
          <cell r="D985" t="str">
            <v>Retire</v>
          </cell>
          <cell r="E985" t="str">
            <v>Event - As filed or approved</v>
          </cell>
          <cell r="F985" t="str">
            <v>Y</v>
          </cell>
          <cell r="H985" t="str">
            <v>P</v>
          </cell>
          <cell r="T985" t="str">
            <v>Y</v>
          </cell>
          <cell r="AI985" t="str">
            <v>Withdrawal of a System Change Request.  Post notice of withdrawal of a System Change Request Notice of SCR Withdrawal</v>
          </cell>
          <cell r="AK985" t="str">
            <v>Document</v>
          </cell>
          <cell r="AL985" t="str">
            <v>I</v>
          </cell>
          <cell r="AU985">
            <v>25569</v>
          </cell>
          <cell r="AV985" t="str">
            <v>Ann Boren</v>
          </cell>
          <cell r="AW985" t="str">
            <v>Cory Phillips</v>
          </cell>
          <cell r="BA985" t="str">
            <v>Manual</v>
          </cell>
        </row>
        <row r="986">
          <cell r="B986" t="str">
            <v>ZP21-740-M</v>
          </cell>
          <cell r="C986" t="str">
            <v>Notice of an Urgent SCR</v>
          </cell>
          <cell r="D986" t="str">
            <v>Exists - No change</v>
          </cell>
          <cell r="E986" t="str">
            <v>Event - As filed or approved</v>
          </cell>
          <cell r="F986" t="str">
            <v>Y</v>
          </cell>
          <cell r="H986" t="str">
            <v>P</v>
          </cell>
          <cell r="T986" t="str">
            <v>Y</v>
          </cell>
          <cell r="AI986" t="str">
            <v>Urgent Requests.  Post notice of Urgent SCR Requests</v>
          </cell>
          <cell r="AK986" t="str">
            <v>Alert/Notice</v>
          </cell>
          <cell r="AL986" t="str">
            <v>A</v>
          </cell>
          <cell r="AU986">
            <v>25569</v>
          </cell>
          <cell r="AV986" t="str">
            <v>Ann Boren</v>
          </cell>
          <cell r="AW986" t="str">
            <v>Cory Phillips</v>
          </cell>
          <cell r="BA986" t="str">
            <v>Manual</v>
          </cell>
        </row>
        <row r="987">
          <cell r="B987" t="str">
            <v>ZP4-178</v>
          </cell>
          <cell r="C987" t="str">
            <v>Day Ahead Report</v>
          </cell>
          <cell r="D987" t="str">
            <v>Retire</v>
          </cell>
          <cell r="E987" t="str">
            <v>Chron - Daily</v>
          </cell>
          <cell r="F987" t="str">
            <v>Y</v>
          </cell>
          <cell r="H987" t="str">
            <v>P</v>
          </cell>
          <cell r="I987" t="str">
            <v>Y</v>
          </cell>
          <cell r="L987" t="str">
            <v>Y</v>
          </cell>
          <cell r="T987" t="str">
            <v>Y</v>
          </cell>
          <cell r="AI987" t="str">
            <v>Contains the hourly Ancillary Services market clearing prices (MCPCs) from the day ahead markets and shows the MWs ERCOT procured on behalf of QSEs who did not self-provide.</v>
          </cell>
          <cell r="AJ987">
            <v>211</v>
          </cell>
          <cell r="AK987" t="str">
            <v>Report</v>
          </cell>
          <cell r="AL987" t="str">
            <v>I</v>
          </cell>
          <cell r="AM987" t="str">
            <v>NP4-183-CD</v>
          </cell>
          <cell r="AO987" t="str">
            <v>DAYAHEADRPT</v>
          </cell>
          <cell r="AS987" t="str">
            <v>.zip,.csv</v>
          </cell>
          <cell r="AT987">
            <v>40515</v>
          </cell>
          <cell r="AV987" t="str">
            <v>Carrie Bivens</v>
          </cell>
          <cell r="AW987" t="str">
            <v>Neelima Bezwada</v>
          </cell>
          <cell r="BA987" t="str">
            <v>MOS</v>
          </cell>
        </row>
        <row r="988">
          <cell r="B988" t="str">
            <v>ZP4-180-M</v>
          </cell>
          <cell r="C988" t="str">
            <v>Day Ahead Market Ancillary Services MCP for Capacity - Annual Reports</v>
          </cell>
          <cell r="D988" t="str">
            <v>Retire</v>
          </cell>
          <cell r="E988" t="str">
            <v>Chron - Yearly</v>
          </cell>
          <cell r="F988" t="str">
            <v>Y</v>
          </cell>
          <cell r="H988" t="str">
            <v>P</v>
          </cell>
          <cell r="T988" t="str">
            <v>Y</v>
          </cell>
          <cell r="AI988" t="str">
            <v>Find aggregated data on day-ahead AS MCPC by day; hour; MCPCNS; MCPCRD; MCPRU; and MCPCRS.</v>
          </cell>
          <cell r="AK988" t="str">
            <v>Report</v>
          </cell>
          <cell r="AL988" t="str">
            <v>I</v>
          </cell>
          <cell r="AS988" t="str">
            <v>.zip,.csv</v>
          </cell>
          <cell r="AT988">
            <v>40575</v>
          </cell>
          <cell r="AV988" t="str">
            <v>Carrie Bivens</v>
          </cell>
          <cell r="AW988" t="str">
            <v>Neelima Bezwada</v>
          </cell>
          <cell r="BA988" t="str">
            <v>LOD</v>
          </cell>
        </row>
        <row r="989">
          <cell r="B989" t="str">
            <v>ZP4-181-M</v>
          </cell>
          <cell r="C989" t="str">
            <v>Day Ahead Market Ancillary Services MCP for Capacity - Daily Reports</v>
          </cell>
          <cell r="D989" t="str">
            <v>Retire</v>
          </cell>
          <cell r="E989" t="str">
            <v>Chron - Daily</v>
          </cell>
          <cell r="F989" t="str">
            <v>Y</v>
          </cell>
          <cell r="H989" t="str">
            <v>P</v>
          </cell>
          <cell r="T989" t="str">
            <v>Y</v>
          </cell>
          <cell r="AI989" t="str">
            <v>Find daily reports on day-ahead AS MCPC by day; hour; MCPCNS; MCPCRD; MCPRU; and MCPCRS</v>
          </cell>
          <cell r="AK989" t="str">
            <v>Report</v>
          </cell>
          <cell r="AL989" t="str">
            <v>I</v>
          </cell>
          <cell r="AM989" t="str">
            <v>NP4-188-CD</v>
          </cell>
          <cell r="AS989" t="str">
            <v>.zip,.csv</v>
          </cell>
          <cell r="AT989">
            <v>40512</v>
          </cell>
          <cell r="AV989" t="str">
            <v>Carrie Bivens</v>
          </cell>
          <cell r="AW989" t="str">
            <v>Neelima Bezwada</v>
          </cell>
          <cell r="BA989" t="str">
            <v>LOD</v>
          </cell>
        </row>
        <row r="990">
          <cell r="B990" t="str">
            <v>ZP4-182-M</v>
          </cell>
          <cell r="C990" t="str">
            <v>Day Ahead Market Ancillary Services MCP for Capacity - Real-Time Data</v>
          </cell>
          <cell r="D990" t="str">
            <v>Retire</v>
          </cell>
          <cell r="E990" t="str">
            <v>Event - As Needed</v>
          </cell>
          <cell r="F990" t="str">
            <v>Y</v>
          </cell>
          <cell r="H990" t="str">
            <v>P</v>
          </cell>
          <cell r="T990" t="str">
            <v>Y</v>
          </cell>
          <cell r="AI990" t="str">
            <v>View current day-ahead AS MCPC by day and hour. MCPC includes non-spinning reserve service (MCPCNS); regulation service down (MCPCRD); regulation service up (MCPRU); and responsive reserve service (MCPCRS).</v>
          </cell>
          <cell r="AK990" t="str">
            <v>Report</v>
          </cell>
          <cell r="AL990" t="str">
            <v>I</v>
          </cell>
          <cell r="AM990" t="str">
            <v>NP6-569-CD</v>
          </cell>
          <cell r="AS990" t="str">
            <v>.zip,.csv</v>
          </cell>
          <cell r="AT990">
            <v>40512</v>
          </cell>
          <cell r="AV990" t="str">
            <v>Carrie Bivens</v>
          </cell>
          <cell r="AW990" t="str">
            <v>Neelima Bezwada</v>
          </cell>
          <cell r="BA990" t="str">
            <v>MOS</v>
          </cell>
        </row>
        <row r="991">
          <cell r="B991" t="str">
            <v>ZP4-214</v>
          </cell>
          <cell r="C991" t="str">
            <v>Dynamic Load Obligations and Generation Resources</v>
          </cell>
          <cell r="D991" t="str">
            <v>Retire</v>
          </cell>
          <cell r="E991" t="str">
            <v>Chron - Daily</v>
          </cell>
          <cell r="H991" t="str">
            <v>S</v>
          </cell>
          <cell r="I991" t="str">
            <v>Y</v>
          </cell>
          <cell r="L991" t="str">
            <v>Y</v>
          </cell>
          <cell r="X991" t="str">
            <v>Y</v>
          </cell>
          <cell r="AI991" t="str">
            <v>Load and resource output for all entities that dynamically schedule resources for each settlement interval, in aggregated form.</v>
          </cell>
          <cell r="AJ991">
            <v>1004</v>
          </cell>
          <cell r="AK991" t="str">
            <v>Report</v>
          </cell>
          <cell r="AL991" t="str">
            <v>I</v>
          </cell>
          <cell r="AM991" t="str">
            <v>NP12-749</v>
          </cell>
          <cell r="AS991" t="str">
            <v>.zip,.csv</v>
          </cell>
          <cell r="AT991">
            <v>40515</v>
          </cell>
          <cell r="AV991" t="str">
            <v>Carrie Bivens</v>
          </cell>
          <cell r="AW991" t="str">
            <v>Neelima Bezwada</v>
          </cell>
          <cell r="BA991" t="str">
            <v>LOD</v>
          </cell>
        </row>
        <row r="992">
          <cell r="B992" t="str">
            <v>ZP4-28-SG</v>
          </cell>
          <cell r="C992" t="str">
            <v>Ancillary Service Bid Requests</v>
          </cell>
          <cell r="D992" t="str">
            <v>Retire</v>
          </cell>
          <cell r="E992" t="str">
            <v>Event - As Needed</v>
          </cell>
          <cell r="F992" t="str">
            <v>Y</v>
          </cell>
          <cell r="H992" t="str">
            <v>P</v>
          </cell>
          <cell r="T992" t="str">
            <v>Y</v>
          </cell>
          <cell r="AI992" t="str">
            <v>View the AS amount required by ERCOT (MW amount by hour).</v>
          </cell>
          <cell r="AK992" t="str">
            <v>Web Service</v>
          </cell>
          <cell r="AL992" t="str">
            <v>I</v>
          </cell>
          <cell r="AM992" t="str">
            <v>NP4-33-CD</v>
          </cell>
          <cell r="AS992" t="str">
            <v>.html</v>
          </cell>
          <cell r="AT992">
            <v>40512</v>
          </cell>
          <cell r="AV992" t="str">
            <v>Carrie Bivens</v>
          </cell>
          <cell r="AW992" t="str">
            <v>Neelima Bezwada</v>
          </cell>
          <cell r="BA992" t="str">
            <v>MOS</v>
          </cell>
        </row>
        <row r="993">
          <cell r="B993" t="str">
            <v>ZP4-296</v>
          </cell>
          <cell r="C993" t="str">
            <v>Individual Balancing Energy Bid Information</v>
          </cell>
          <cell r="D993" t="str">
            <v>Retire</v>
          </cell>
          <cell r="E993" t="str">
            <v>Chron - Daily</v>
          </cell>
          <cell r="F993" t="str">
            <v>Y</v>
          </cell>
          <cell r="H993" t="str">
            <v>P</v>
          </cell>
          <cell r="I993" t="str">
            <v>Y</v>
          </cell>
          <cell r="L993" t="str">
            <v>Y</v>
          </cell>
          <cell r="T993" t="str">
            <v>Y</v>
          </cell>
          <cell r="AI993" t="str">
            <v>Find monthly BES bids by individual QSE.</v>
          </cell>
          <cell r="AJ993">
            <v>224</v>
          </cell>
          <cell r="AK993" t="str">
            <v>Report</v>
          </cell>
          <cell r="AL993" t="str">
            <v>I</v>
          </cell>
          <cell r="AS993" t="str">
            <v>.zip,.csv</v>
          </cell>
          <cell r="AT993">
            <v>40575</v>
          </cell>
          <cell r="AV993" t="str">
            <v>Carrie Bivens</v>
          </cell>
          <cell r="AW993" t="str">
            <v>Neelima Bezwada</v>
          </cell>
          <cell r="BA993" t="str">
            <v>MOS</v>
          </cell>
        </row>
        <row r="994">
          <cell r="B994" t="str">
            <v>ZP4-299</v>
          </cell>
          <cell r="C994" t="str">
            <v>Individual RPRS Bid Information</v>
          </cell>
          <cell r="D994" t="str">
            <v>Retire</v>
          </cell>
          <cell r="E994" t="str">
            <v>Chron - Daily</v>
          </cell>
          <cell r="F994" t="str">
            <v>Y</v>
          </cell>
          <cell r="H994" t="str">
            <v>P</v>
          </cell>
          <cell r="I994" t="str">
            <v>Y</v>
          </cell>
          <cell r="L994" t="str">
            <v>Y</v>
          </cell>
          <cell r="T994" t="str">
            <v>Y</v>
          </cell>
          <cell r="AI994" t="str">
            <v>Find monthly RPRS bids by individual QSE.</v>
          </cell>
          <cell r="AJ994">
            <v>223</v>
          </cell>
          <cell r="AK994" t="str">
            <v>Report</v>
          </cell>
          <cell r="AL994" t="str">
            <v>I</v>
          </cell>
          <cell r="AS994" t="str">
            <v>.zip,.csv</v>
          </cell>
          <cell r="AT994">
            <v>40575</v>
          </cell>
          <cell r="AV994" t="str">
            <v>Carrie Bivens</v>
          </cell>
          <cell r="AW994" t="str">
            <v>Neelima Bezwada</v>
          </cell>
          <cell r="BA994" t="str">
            <v>MOS</v>
          </cell>
        </row>
        <row r="995">
          <cell r="B995" t="str">
            <v>ZP4-400-SG</v>
          </cell>
          <cell r="C995" t="str">
            <v>Proposed Outages</v>
          </cell>
          <cell r="D995" t="str">
            <v>Retire</v>
          </cell>
          <cell r="E995" t="str">
            <v>Event - As Needed</v>
          </cell>
          <cell r="F995" t="str">
            <v>Y</v>
          </cell>
          <cell r="H995" t="str">
            <v>P</v>
          </cell>
          <cell r="T995" t="str">
            <v>Y</v>
          </cell>
          <cell r="AI995" t="str">
            <v>Proposed Transmission Outages - A forecast of conditions on the ERCOT System, including known transmission line and other Transmission Facility Outages;</v>
          </cell>
          <cell r="AK995" t="str">
            <v>Web Service</v>
          </cell>
          <cell r="AL995" t="str">
            <v>I</v>
          </cell>
          <cell r="AM995" t="str">
            <v>NP3-424-CD</v>
          </cell>
          <cell r="AT995">
            <v>40513</v>
          </cell>
          <cell r="AV995" t="str">
            <v>Bobby Reed</v>
          </cell>
          <cell r="AW995" t="str">
            <v>Robert Matlock</v>
          </cell>
          <cell r="BA995" t="str">
            <v>MOS</v>
          </cell>
        </row>
        <row r="996">
          <cell r="B996" t="str">
            <v>ZP4-420-SG</v>
          </cell>
          <cell r="C996" t="str">
            <v>Approved Outages</v>
          </cell>
          <cell r="D996" t="str">
            <v>Retire</v>
          </cell>
          <cell r="E996" t="str">
            <v>Event - As Needed</v>
          </cell>
          <cell r="F996" t="str">
            <v>Y</v>
          </cell>
          <cell r="H996" t="str">
            <v>P</v>
          </cell>
          <cell r="T996" t="str">
            <v>Y</v>
          </cell>
          <cell r="AI996" t="str">
            <v>Approved Transmission Outages - A forecast of conditions on the ERCOT System, including known transmission line and other Transmission Facility Outages;</v>
          </cell>
          <cell r="AK996" t="str">
            <v>Web Service</v>
          </cell>
          <cell r="AL996" t="str">
            <v>I</v>
          </cell>
          <cell r="AM996" t="str">
            <v>NP3-754-CD</v>
          </cell>
          <cell r="AT996">
            <v>40513</v>
          </cell>
          <cell r="AV996" t="str">
            <v>Bobby Reed</v>
          </cell>
          <cell r="AW996" t="str">
            <v>Robert Matlock</v>
          </cell>
          <cell r="BA996" t="str">
            <v>MOS</v>
          </cell>
        </row>
        <row r="997">
          <cell r="B997" t="str">
            <v>ZP4-450-SG</v>
          </cell>
          <cell r="C997" t="str">
            <v>Control Area Load Forecast</v>
          </cell>
          <cell r="D997" t="str">
            <v>Retire</v>
          </cell>
          <cell r="E997" t="str">
            <v>Event - As Needed</v>
          </cell>
          <cell r="F997" t="str">
            <v>Y</v>
          </cell>
          <cell r="H997" t="str">
            <v>P</v>
          </cell>
          <cell r="T997" t="str">
            <v>Y</v>
          </cell>
          <cell r="AI997" t="str">
            <v>Forecasted ERCOT System conditions and Load, by hour, by Congestion Zone.  Any area Load forecasts that were used to create the system Load forecast</v>
          </cell>
          <cell r="AK997" t="str">
            <v>Web Service</v>
          </cell>
          <cell r="AL997" t="str">
            <v>I</v>
          </cell>
          <cell r="AM997" t="str">
            <v>GEN-527-UI</v>
          </cell>
          <cell r="AT997">
            <v>40512</v>
          </cell>
          <cell r="AV997" t="str">
            <v>Calvin Opheim</v>
          </cell>
          <cell r="AW997" t="str">
            <v>Bill Boswell</v>
          </cell>
          <cell r="BA997" t="str">
            <v>MOS</v>
          </cell>
        </row>
        <row r="998">
          <cell r="B998" t="str">
            <v>ZP4-451-SG</v>
          </cell>
          <cell r="C998" t="str">
            <v>CSC Total Transfer Capability</v>
          </cell>
          <cell r="D998" t="str">
            <v>Retire</v>
          </cell>
          <cell r="E998" t="str">
            <v>Chron - Daily</v>
          </cell>
          <cell r="F998" t="str">
            <v>Y</v>
          </cell>
          <cell r="H998" t="str">
            <v>P</v>
          </cell>
          <cell r="T998" t="str">
            <v>Y</v>
          </cell>
          <cell r="AI998" t="str">
            <v>A forecast of Total Transfer Capability including any relevant information describing forecasted transfers for each CSC.</v>
          </cell>
          <cell r="AK998" t="str">
            <v>Web Service</v>
          </cell>
          <cell r="AL998" t="str">
            <v>I</v>
          </cell>
          <cell r="AT998">
            <v>40512</v>
          </cell>
          <cell r="AV998" t="str">
            <v>Bill Blevins</v>
          </cell>
          <cell r="AW998" t="str">
            <v>Leo Villanueva</v>
          </cell>
          <cell r="BA998" t="str">
            <v>MOS</v>
          </cell>
        </row>
        <row r="999">
          <cell r="B999" t="str">
            <v>ZP4-452-SG</v>
          </cell>
          <cell r="C999" t="str">
            <v>Day Ahead Weather Assumptions</v>
          </cell>
          <cell r="D999" t="str">
            <v>Retire</v>
          </cell>
          <cell r="E999" t="str">
            <v>Chron - Daily</v>
          </cell>
          <cell r="F999" t="str">
            <v>Y</v>
          </cell>
          <cell r="H999" t="str">
            <v>P</v>
          </cell>
          <cell r="T999" t="str">
            <v>Y</v>
          </cell>
          <cell r="AI999" t="str">
            <v>Weather assumptions used by ERCOT to forecast ERCOT System conditions</v>
          </cell>
          <cell r="AK999" t="str">
            <v>Web Service</v>
          </cell>
          <cell r="AL999" t="str">
            <v>I</v>
          </cell>
          <cell r="AM999" t="str">
            <v>NP4-722-CD</v>
          </cell>
          <cell r="AT999">
            <v>40512</v>
          </cell>
          <cell r="AV999" t="str">
            <v>Calvin Opheim</v>
          </cell>
          <cell r="AW999" t="str">
            <v>Bill Boswell</v>
          </cell>
          <cell r="BA999" t="str">
            <v>MOS</v>
          </cell>
        </row>
        <row r="1000">
          <cell r="B1000" t="str">
            <v>ZP4-587</v>
          </cell>
          <cell r="C1000" t="str">
            <v>Self-Scheduled Energy Services - Daily / Energy Schedules</v>
          </cell>
          <cell r="D1000" t="str">
            <v>Retire</v>
          </cell>
          <cell r="E1000" t="str">
            <v>Chron - Daily</v>
          </cell>
          <cell r="F1000" t="str">
            <v>Y</v>
          </cell>
          <cell r="H1000" t="str">
            <v>P</v>
          </cell>
          <cell r="I1000" t="str">
            <v>Y</v>
          </cell>
          <cell r="L1000" t="str">
            <v>Y</v>
          </cell>
          <cell r="T1000" t="str">
            <v>Y</v>
          </cell>
          <cell r="AI1000" t="str">
            <v>60 day Daily Self-Scheduled Energy Services aggregated by interval by zone.</v>
          </cell>
          <cell r="AJ1000">
            <v>1002</v>
          </cell>
          <cell r="AK1000" t="str">
            <v>Report</v>
          </cell>
          <cell r="AL1000" t="str">
            <v>I</v>
          </cell>
          <cell r="AO1000" t="str">
            <v>SELF_SCH</v>
          </cell>
          <cell r="AS1000" t="str">
            <v>.zip,.csv</v>
          </cell>
          <cell r="AT1000">
            <v>40515</v>
          </cell>
          <cell r="AV1000" t="str">
            <v>Carrie Bivens</v>
          </cell>
          <cell r="AW1000" t="str">
            <v>Neelima Bezwada</v>
          </cell>
          <cell r="BA1000" t="str">
            <v>MOS</v>
          </cell>
        </row>
        <row r="1001">
          <cell r="B1001" t="str">
            <v>ZP4-640-SG</v>
          </cell>
          <cell r="C1001" t="str">
            <v>TDSP Distribution Loss Factors - Actual</v>
          </cell>
          <cell r="D1001" t="str">
            <v>Retire</v>
          </cell>
          <cell r="E1001" t="str">
            <v>Chron - Daily</v>
          </cell>
          <cell r="F1001" t="str">
            <v>Y</v>
          </cell>
          <cell r="H1001" t="str">
            <v>P</v>
          </cell>
          <cell r="I1001" t="str">
            <v>Y</v>
          </cell>
          <cell r="L1001" t="str">
            <v>Y</v>
          </cell>
          <cell r="T1001" t="str">
            <v>Y</v>
          </cell>
          <cell r="AI1001" t="str">
            <v>Deemed Actual Distribution Loss Factors.</v>
          </cell>
          <cell r="AJ1001">
            <v>1008</v>
          </cell>
          <cell r="AK1001" t="str">
            <v>Report</v>
          </cell>
          <cell r="AL1001" t="str">
            <v>I</v>
          </cell>
          <cell r="AM1001" t="str">
            <v>NP13-9</v>
          </cell>
          <cell r="AS1001" t="str">
            <v>.csv</v>
          </cell>
          <cell r="AT1001">
            <v>40513</v>
          </cell>
          <cell r="AV1001" t="str">
            <v>Randy Roberts</v>
          </cell>
          <cell r="AW1001" t="str">
            <v>Randy Roberts</v>
          </cell>
          <cell r="BA1001" t="str">
            <v>LOD</v>
          </cell>
        </row>
        <row r="1002">
          <cell r="B1002" t="str">
            <v>ZP4-641-SG</v>
          </cell>
          <cell r="C1002" t="str">
            <v>TDSP Distribution Loss Factors - Forecasted</v>
          </cell>
          <cell r="D1002" t="str">
            <v>Retire</v>
          </cell>
          <cell r="E1002" t="str">
            <v>Chron - Daily</v>
          </cell>
          <cell r="F1002" t="str">
            <v>Y</v>
          </cell>
          <cell r="H1002" t="str">
            <v>P</v>
          </cell>
          <cell r="I1002" t="str">
            <v>Y</v>
          </cell>
          <cell r="L1002" t="str">
            <v>Y</v>
          </cell>
          <cell r="T1002" t="str">
            <v>Y</v>
          </cell>
          <cell r="AI1002" t="str">
            <v>Forecasted Distribution Loss Factors.</v>
          </cell>
          <cell r="AJ1002">
            <v>13</v>
          </cell>
          <cell r="AK1002" t="str">
            <v>Report</v>
          </cell>
          <cell r="AL1002" t="str">
            <v>I</v>
          </cell>
          <cell r="AM1002" t="str">
            <v>NP13-262</v>
          </cell>
          <cell r="AS1002" t="str">
            <v>.csv</v>
          </cell>
          <cell r="AT1002">
            <v>40513</v>
          </cell>
          <cell r="AV1002" t="str">
            <v>Randy Roberts</v>
          </cell>
          <cell r="AW1002" t="str">
            <v>Randy Roberts</v>
          </cell>
          <cell r="BA1002" t="str">
            <v>LOD</v>
          </cell>
        </row>
        <row r="1003">
          <cell r="B1003" t="str">
            <v>ZP4-724-M</v>
          </cell>
          <cell r="C1003" t="str">
            <v>Contingency List Changes Due to Weather</v>
          </cell>
          <cell r="D1003" t="str">
            <v>Retire</v>
          </cell>
          <cell r="E1003" t="str">
            <v>Event - As Needed</v>
          </cell>
          <cell r="H1003" t="str">
            <v>S</v>
          </cell>
          <cell r="I1003" t="str">
            <v>Y</v>
          </cell>
          <cell r="U1003" t="str">
            <v>Y</v>
          </cell>
          <cell r="V1003" t="str">
            <v>Y</v>
          </cell>
          <cell r="W1003" t="str">
            <v>Y</v>
          </cell>
          <cell r="X1003" t="str">
            <v>Y</v>
          </cell>
          <cell r="Y1003" t="str">
            <v>Y</v>
          </cell>
          <cell r="Z1003" t="str">
            <v>Y</v>
          </cell>
          <cell r="AA1003" t="str">
            <v>Y</v>
          </cell>
          <cell r="AC1003" t="str">
            <v>Y</v>
          </cell>
          <cell r="AI1003" t="str">
            <v>Posting Forecasted ERCOT System Conditions Any weather-related changes to the transmission contingency list.  Discontinued per NPRR655.</v>
          </cell>
          <cell r="AJ1003">
            <v>11012</v>
          </cell>
          <cell r="AK1003" t="str">
            <v>Report</v>
          </cell>
          <cell r="AL1003" t="str">
            <v>I</v>
          </cell>
          <cell r="AT1003">
            <v>42272</v>
          </cell>
          <cell r="AU1003">
            <v>25569</v>
          </cell>
          <cell r="AV1003" t="str">
            <v>Calvin Opheim/Chad Thompson/Jimmy Hartmann</v>
          </cell>
          <cell r="AW1003" t="str">
            <v>Bill Boswell/Jimmy Hartmann</v>
          </cell>
          <cell r="BA1003" t="str">
            <v>EMS/MMS</v>
          </cell>
        </row>
        <row r="1004">
          <cell r="B1004" t="str">
            <v>NP8-912</v>
          </cell>
          <cell r="C1004" t="str">
            <v>Monthly Transmission Control Report</v>
          </cell>
          <cell r="D1004" t="str">
            <v>Nodal</v>
          </cell>
          <cell r="E1004" t="str">
            <v>Chron - Yearly</v>
          </cell>
          <cell r="H1004" t="str">
            <v>S</v>
          </cell>
          <cell r="I1004" t="str">
            <v>Y</v>
          </cell>
          <cell r="U1004" t="str">
            <v>Y</v>
          </cell>
          <cell r="V1004" t="str">
            <v>Y</v>
          </cell>
          <cell r="W1004" t="str">
            <v>Y</v>
          </cell>
          <cell r="X1004" t="str">
            <v>Y</v>
          </cell>
          <cell r="Y1004" t="str">
            <v>Y</v>
          </cell>
          <cell r="Z1004" t="str">
            <v>Y</v>
          </cell>
          <cell r="AA1004" t="str">
            <v>Y</v>
          </cell>
          <cell r="AC1004" t="str">
            <v>Y</v>
          </cell>
          <cell r="AI1004" t="str">
            <v>ERCOT shall prepare a report describing the operating violations on every transmission line and auto-transformer operated at voltages greater than 60 kV</v>
          </cell>
          <cell r="AK1004" t="str">
            <v>Report</v>
          </cell>
          <cell r="AL1004" t="str">
            <v>G</v>
          </cell>
          <cell r="AV1004" t="str">
            <v>Bill Blevins</v>
          </cell>
          <cell r="AW1004" t="str">
            <v>Robert Matlock</v>
          </cell>
        </row>
        <row r="1005">
          <cell r="B1005" t="str">
            <v>NP8-913</v>
          </cell>
          <cell r="C1005" t="str">
            <v>Monthly Forced Outages Report</v>
          </cell>
          <cell r="D1005" t="str">
            <v>Nodal</v>
          </cell>
          <cell r="E1005" t="str">
            <v>Chron - Monthly</v>
          </cell>
          <cell r="H1005" t="str">
            <v>S</v>
          </cell>
          <cell r="I1005" t="str">
            <v>Y</v>
          </cell>
          <cell r="U1005" t="str">
            <v>Y</v>
          </cell>
          <cell r="V1005" t="str">
            <v>Y</v>
          </cell>
          <cell r="W1005" t="str">
            <v>Y</v>
          </cell>
          <cell r="X1005" t="str">
            <v>Y</v>
          </cell>
          <cell r="Y1005" t="str">
            <v>Y</v>
          </cell>
          <cell r="Z1005" t="str">
            <v>Y</v>
          </cell>
          <cell r="AA1005" t="str">
            <v>Y</v>
          </cell>
          <cell r="AC1005" t="str">
            <v>Y</v>
          </cell>
          <cell r="AI1005" t="str">
            <v>ERCOT shall prepare reports describing the number of Forced Outages by transmission owner by month</v>
          </cell>
          <cell r="AK1005" t="str">
            <v>Report</v>
          </cell>
          <cell r="AL1005" t="str">
            <v>G</v>
          </cell>
          <cell r="AV1005" t="str">
            <v>Bobby Reed</v>
          </cell>
          <cell r="AW1005" t="str">
            <v>Robert Matlock</v>
          </cell>
        </row>
        <row r="1006">
          <cell r="B1006" t="str">
            <v>NP8-914</v>
          </cell>
          <cell r="C1006" t="str">
            <v>Monthly Outage Request Performance Report</v>
          </cell>
          <cell r="D1006" t="str">
            <v>Nodal</v>
          </cell>
          <cell r="E1006" t="str">
            <v>Chron - Monthly</v>
          </cell>
          <cell r="H1006" t="str">
            <v>S</v>
          </cell>
          <cell r="I1006" t="str">
            <v>Y</v>
          </cell>
          <cell r="U1006" t="str">
            <v>Y</v>
          </cell>
          <cell r="V1006" t="str">
            <v>Y</v>
          </cell>
          <cell r="W1006" t="str">
            <v>Y</v>
          </cell>
          <cell r="X1006" t="str">
            <v>Y</v>
          </cell>
          <cell r="Y1006" t="str">
            <v>Y</v>
          </cell>
          <cell r="Z1006" t="str">
            <v>Y</v>
          </cell>
          <cell r="AA1006" t="str">
            <v>Y</v>
          </cell>
          <cell r="AC1006" t="str">
            <v>Y</v>
          </cell>
          <cell r="AI1006" t="str">
            <v>ERCOT shall post on the Market Information System (MIS) Secure Area its performance in processing Outage requests in accordance with the table provided in the Nodal Operating Guides.</v>
          </cell>
          <cell r="AK1006" t="str">
            <v>Report</v>
          </cell>
          <cell r="AL1006" t="str">
            <v>G</v>
          </cell>
          <cell r="AV1006" t="str">
            <v>Bobby Reed</v>
          </cell>
          <cell r="AW1006" t="str">
            <v>Robert Matlock</v>
          </cell>
        </row>
        <row r="1007">
          <cell r="B1007" t="str">
            <v>NP8-915</v>
          </cell>
          <cell r="C1007" t="str">
            <v>Rescheduled Approved Outages</v>
          </cell>
          <cell r="D1007" t="str">
            <v>Nodal</v>
          </cell>
          <cell r="E1007" t="str">
            <v>Chron - Monthly</v>
          </cell>
          <cell r="H1007" t="str">
            <v>S</v>
          </cell>
          <cell r="I1007" t="str">
            <v>Y</v>
          </cell>
          <cell r="U1007" t="str">
            <v>Y</v>
          </cell>
          <cell r="V1007" t="str">
            <v>Y</v>
          </cell>
          <cell r="W1007" t="str">
            <v>Y</v>
          </cell>
          <cell r="X1007" t="str">
            <v>Y</v>
          </cell>
          <cell r="Y1007" t="str">
            <v>Y</v>
          </cell>
          <cell r="Z1007" t="str">
            <v>Y</v>
          </cell>
          <cell r="AA1007" t="str">
            <v>Y</v>
          </cell>
          <cell r="AC1007" t="str">
            <v>Y</v>
          </cell>
          <cell r="AI1007" t="str">
            <v>ERCOT shall post on the MIS Secure Area, by transmission owner, the number of approved Outages that were rescheduled by ERCOT</v>
          </cell>
          <cell r="AK1007" t="str">
            <v>Report</v>
          </cell>
          <cell r="AL1007" t="str">
            <v>G</v>
          </cell>
          <cell r="AV1007" t="str">
            <v>Bobby Reed</v>
          </cell>
          <cell r="AW1007" t="str">
            <v>Robert Matlock</v>
          </cell>
        </row>
        <row r="1008">
          <cell r="B1008" t="str">
            <v>NP8-916</v>
          </cell>
          <cell r="C1008" t="str">
            <v>Monthly Reserve Monitoring Report</v>
          </cell>
          <cell r="D1008" t="str">
            <v>Nodal</v>
          </cell>
          <cell r="E1008" t="str">
            <v>Chron - Monthly</v>
          </cell>
          <cell r="H1008" t="str">
            <v>S</v>
          </cell>
          <cell r="I1008" t="str">
            <v>Y</v>
          </cell>
          <cell r="U1008" t="str">
            <v>Y</v>
          </cell>
          <cell r="V1008" t="str">
            <v>Y</v>
          </cell>
          <cell r="W1008" t="str">
            <v>Y</v>
          </cell>
          <cell r="X1008" t="str">
            <v>Y</v>
          </cell>
          <cell r="Y1008" t="str">
            <v>Y</v>
          </cell>
          <cell r="Z1008" t="str">
            <v>Y</v>
          </cell>
          <cell r="AA1008" t="str">
            <v>Y</v>
          </cell>
          <cell r="AC1008" t="str">
            <v>Y</v>
          </cell>
          <cell r="AI1008" t="str">
            <v>ERCOT shall prepare monthly reports describing the dates and associated duration that ERCOT operated without sufficient operating reserves as defined in the Protocols</v>
          </cell>
          <cell r="AK1008" t="str">
            <v>Report</v>
          </cell>
          <cell r="AL1008" t="str">
            <v>G</v>
          </cell>
          <cell r="AV1008" t="str">
            <v>Bill Blevins</v>
          </cell>
          <cell r="AW1008" t="str">
            <v>Leo Villanueva</v>
          </cell>
        </row>
        <row r="1009">
          <cell r="B1009" t="str">
            <v>NP8-917</v>
          </cell>
          <cell r="C1009" t="str">
            <v>Dynamically Scheduled Resource Performance Report</v>
          </cell>
          <cell r="D1009" t="str">
            <v>Nodal</v>
          </cell>
          <cell r="E1009" t="str">
            <v>Chron - Monthly</v>
          </cell>
          <cell r="H1009" t="str">
            <v>S</v>
          </cell>
          <cell r="I1009" t="str">
            <v>Y</v>
          </cell>
          <cell r="U1009" t="str">
            <v>Y</v>
          </cell>
          <cell r="V1009" t="str">
            <v>Y</v>
          </cell>
          <cell r="W1009" t="str">
            <v>Y</v>
          </cell>
          <cell r="X1009" t="str">
            <v>Y</v>
          </cell>
          <cell r="Y1009" t="str">
            <v>Y</v>
          </cell>
          <cell r="Z1009" t="str">
            <v>Y</v>
          </cell>
          <cell r="AA1009" t="str">
            <v>Y</v>
          </cell>
          <cell r="AC1009" t="str">
            <v>Y</v>
          </cell>
          <cell r="AK1009" t="str">
            <v>Report</v>
          </cell>
          <cell r="AL1009" t="str">
            <v>G</v>
          </cell>
          <cell r="AV1009" t="str">
            <v>Bill Blevins/Resmi Surendran</v>
          </cell>
          <cell r="AW1009" t="str">
            <v>Tim Mortensen/Sandip Sharma</v>
          </cell>
          <cell r="AX1009" t="str">
            <v>Jamie Lavas</v>
          </cell>
          <cell r="AY1009" t="str">
            <v>Ron Hernandez</v>
          </cell>
          <cell r="BA1009" t="str">
            <v>MMS</v>
          </cell>
        </row>
        <row r="1010">
          <cell r="B1010" t="str">
            <v>NP8-918</v>
          </cell>
          <cell r="C1010" t="str">
            <v>Reversal of Base Point Instructions to Generation Resources</v>
          </cell>
          <cell r="D1010" t="str">
            <v>Nodal</v>
          </cell>
          <cell r="E1010" t="str">
            <v>Chron - Monthly</v>
          </cell>
          <cell r="H1010" t="str">
            <v>S</v>
          </cell>
          <cell r="I1010" t="str">
            <v>Y</v>
          </cell>
          <cell r="U1010" t="str">
            <v>Y</v>
          </cell>
          <cell r="V1010" t="str">
            <v>Y</v>
          </cell>
          <cell r="W1010" t="str">
            <v>Y</v>
          </cell>
          <cell r="X1010" t="str">
            <v>Y</v>
          </cell>
          <cell r="Y1010" t="str">
            <v>Y</v>
          </cell>
          <cell r="Z1010" t="str">
            <v>Y</v>
          </cell>
          <cell r="AA1010" t="str">
            <v>Y</v>
          </cell>
          <cell r="AC1010" t="str">
            <v>Y</v>
          </cell>
          <cell r="AI1010" t="str">
            <v>ERCOT shall record and report, on a monthly basis, instances of Dispatch Instructions to Resources not providing Regulation Service in which there is a directional change in Base Point instructions for four consecutive Security-Constrained Economic Dispatch (SCED) intervals for validation and review</v>
          </cell>
          <cell r="AJ1010">
            <v>13069</v>
          </cell>
          <cell r="AK1010" t="str">
            <v>Report</v>
          </cell>
          <cell r="AL1010" t="str">
            <v>A</v>
          </cell>
          <cell r="AU1010">
            <v>40863</v>
          </cell>
          <cell r="AV1010" t="str">
            <v>Resmi Surendran</v>
          </cell>
          <cell r="AW1010" t="str">
            <v>Jeff Gilbertson</v>
          </cell>
        </row>
        <row r="1011">
          <cell r="B1011" t="str">
            <v>NP8-919</v>
          </cell>
          <cell r="C1011" t="str">
            <v>Monthly Mean Absolute Percent Error (MAPE) Report</v>
          </cell>
          <cell r="D1011" t="str">
            <v>Nodal</v>
          </cell>
          <cell r="E1011" t="str">
            <v>Chron - Monthly</v>
          </cell>
          <cell r="H1011" t="str">
            <v>S</v>
          </cell>
          <cell r="I1011" t="str">
            <v>Y</v>
          </cell>
          <cell r="U1011" t="str">
            <v>Y</v>
          </cell>
          <cell r="V1011" t="str">
            <v>Y</v>
          </cell>
          <cell r="W1011" t="str">
            <v>Y</v>
          </cell>
          <cell r="X1011" t="str">
            <v>Y</v>
          </cell>
          <cell r="Y1011" t="str">
            <v>Y</v>
          </cell>
          <cell r="Z1011" t="str">
            <v>Y</v>
          </cell>
          <cell r="AA1011" t="str">
            <v>Y</v>
          </cell>
          <cell r="AC1011" t="str">
            <v>Y</v>
          </cell>
          <cell r="AI1011" t="str">
            <v xml:space="preserve">Load forecast accuracy reporting </v>
          </cell>
          <cell r="AK1011" t="str">
            <v>Report</v>
          </cell>
          <cell r="AL1011" t="str">
            <v>G</v>
          </cell>
          <cell r="AV1011" t="str">
            <v>Bill Blevins/Calvin Opheim</v>
          </cell>
          <cell r="AW1011" t="str">
            <v>Bill Boswell/Tim Mortensen</v>
          </cell>
        </row>
        <row r="1012">
          <cell r="B1012" t="str">
            <v>NP8-920</v>
          </cell>
          <cell r="C1012" t="str">
            <v>Monthly Wind Output Forecast vs Actual Report</v>
          </cell>
          <cell r="D1012" t="str">
            <v>Nodal</v>
          </cell>
          <cell r="E1012" t="str">
            <v>Chron - Monthly</v>
          </cell>
          <cell r="H1012" t="str">
            <v>S</v>
          </cell>
          <cell r="I1012" t="str">
            <v>Y</v>
          </cell>
          <cell r="U1012" t="str">
            <v>Y</v>
          </cell>
          <cell r="V1012" t="str">
            <v>Y</v>
          </cell>
          <cell r="W1012" t="str">
            <v>Y</v>
          </cell>
          <cell r="X1012" t="str">
            <v>Y</v>
          </cell>
          <cell r="Y1012" t="str">
            <v>Y</v>
          </cell>
          <cell r="Z1012" t="str">
            <v>Y</v>
          </cell>
          <cell r="AA1012" t="str">
            <v>Y</v>
          </cell>
          <cell r="AC1012" t="str">
            <v>Y</v>
          </cell>
          <cell r="AI1012" t="str">
            <v>Monthly Wind Output Forecast vs Actual Report</v>
          </cell>
          <cell r="AK1012" t="str">
            <v>Report</v>
          </cell>
          <cell r="AL1012" t="str">
            <v>G</v>
          </cell>
          <cell r="AV1012" t="str">
            <v>Sandip Sharma</v>
          </cell>
          <cell r="AW1012" t="str">
            <v>Sandip Sharma</v>
          </cell>
        </row>
        <row r="1013">
          <cell r="B1013" t="str">
            <v>NP8-921</v>
          </cell>
          <cell r="C1013" t="str">
            <v>System Operating Constraints</v>
          </cell>
          <cell r="D1013" t="str">
            <v>Nodal</v>
          </cell>
          <cell r="E1013" t="str">
            <v>Event - As Needed</v>
          </cell>
          <cell r="H1013" t="str">
            <v>S</v>
          </cell>
          <cell r="I1013" t="str">
            <v>Y</v>
          </cell>
          <cell r="U1013" t="str">
            <v>Y</v>
          </cell>
          <cell r="V1013" t="str">
            <v>Y</v>
          </cell>
          <cell r="W1013" t="str">
            <v>Y</v>
          </cell>
          <cell r="X1013" t="str">
            <v>Y</v>
          </cell>
          <cell r="Y1013" t="str">
            <v>Y</v>
          </cell>
          <cell r="Z1013" t="str">
            <v>Y</v>
          </cell>
          <cell r="AA1013" t="str">
            <v>Y</v>
          </cell>
          <cell r="AC1013" t="str">
            <v>Y</v>
          </cell>
          <cell r="AI1013" t="str">
            <v>ERCOT shall report the following comparisons with respect to Real-Time operations as they occur: (a) Three consecutive days of a particular congestion constraint (constraints passed to SCED from Network Security Analysis (NSA)) in Real-Time not identified in the Day-Ahead Market (DAM); (b) Two consecutive hours of a particular congestion constraint in Real-Time not identified in the HRUC process; and (c) Two consecutive days of a particular congestion constraint in Real-Time not identified in the DRUC process</v>
          </cell>
          <cell r="AK1013" t="str">
            <v>Report</v>
          </cell>
          <cell r="AL1013" t="str">
            <v>G</v>
          </cell>
          <cell r="AV1013" t="str">
            <v>Bill Blevins</v>
          </cell>
          <cell r="AW1013" t="str">
            <v>Leo Villanueva</v>
          </cell>
        </row>
        <row r="1014">
          <cell r="B1014" t="str">
            <v>NP8-922-M</v>
          </cell>
          <cell r="C1014" t="str">
            <v>Backup Control Plan Submittal Results</v>
          </cell>
          <cell r="D1014" t="str">
            <v>Retire</v>
          </cell>
          <cell r="E1014" t="str">
            <v>Chron - Yearly</v>
          </cell>
          <cell r="H1014" t="str">
            <v>S</v>
          </cell>
          <cell r="I1014" t="str">
            <v>Y</v>
          </cell>
          <cell r="U1014" t="str">
            <v>Y</v>
          </cell>
          <cell r="V1014" t="str">
            <v>Y</v>
          </cell>
          <cell r="W1014" t="str">
            <v>Y</v>
          </cell>
          <cell r="X1014" t="str">
            <v>Y</v>
          </cell>
          <cell r="Y1014" t="str">
            <v>Y</v>
          </cell>
          <cell r="Z1014" t="str">
            <v>Y</v>
          </cell>
          <cell r="AA1014" t="str">
            <v>Y</v>
          </cell>
          <cell r="AC1014" t="str">
            <v>Y</v>
          </cell>
          <cell r="AI1014" t="str">
            <v>ERCOT shall report, by exception, the Entities (ERCOT, QSE and TSPs) that have not submitted back-up plans by the end of the first quarter of each year.</v>
          </cell>
          <cell r="AK1014" t="str">
            <v>Report</v>
          </cell>
          <cell r="AL1014" t="str">
            <v>I</v>
          </cell>
          <cell r="AV1014" t="str">
            <v>Bill Blevins</v>
          </cell>
          <cell r="AW1014" t="str">
            <v>Leo Villanueva</v>
          </cell>
          <cell r="BA1014" t="str">
            <v>Manual</v>
          </cell>
        </row>
        <row r="1015">
          <cell r="B1015" t="str">
            <v>NP8-925-M</v>
          </cell>
          <cell r="C1015" t="str">
            <v>Constant Frequency Control Report</v>
          </cell>
          <cell r="D1015" t="str">
            <v>Nodal</v>
          </cell>
          <cell r="E1015" t="str">
            <v>Chron - Yearly</v>
          </cell>
          <cell r="H1015" t="str">
            <v>S</v>
          </cell>
          <cell r="I1015" t="str">
            <v>Y</v>
          </cell>
          <cell r="U1015" t="str">
            <v>Y</v>
          </cell>
          <cell r="V1015" t="str">
            <v>Y</v>
          </cell>
          <cell r="W1015" t="str">
            <v>Y</v>
          </cell>
          <cell r="X1015" t="str">
            <v>Y</v>
          </cell>
          <cell r="Y1015" t="str">
            <v>Y</v>
          </cell>
          <cell r="Z1015" t="str">
            <v>Y</v>
          </cell>
          <cell r="AA1015" t="str">
            <v>Y</v>
          </cell>
          <cell r="AC1015" t="str">
            <v>Y</v>
          </cell>
          <cell r="AI1015" t="str">
            <v>ERCOT shall survey Qualified Scheduling Entities (QSEs) qualified to provide Regulation Services to attest that the QSEs have the capability to operate in constant frequency control mode</v>
          </cell>
          <cell r="AK1015" t="str">
            <v>Report</v>
          </cell>
          <cell r="AL1015" t="str">
            <v>G</v>
          </cell>
          <cell r="AV1015" t="str">
            <v>Sandip Sharma</v>
          </cell>
          <cell r="AW1015" t="str">
            <v>Sandip Sharma</v>
          </cell>
          <cell r="BA1015" t="str">
            <v>Manual</v>
          </cell>
        </row>
        <row r="1016">
          <cell r="B1016" t="str">
            <v>NP8-926-M</v>
          </cell>
          <cell r="C1016" t="str">
            <v>TRE Data Requests</v>
          </cell>
          <cell r="D1016" t="str">
            <v>Nodal</v>
          </cell>
          <cell r="E1016" t="str">
            <v>Event - As Needed</v>
          </cell>
          <cell r="H1016" t="str">
            <v>C</v>
          </cell>
          <cell r="I1016" t="str">
            <v>Y</v>
          </cell>
          <cell r="AI1016" t="str">
            <v>TRE Data Requests</v>
          </cell>
          <cell r="AJ1016">
            <v>13004</v>
          </cell>
          <cell r="AK1016" t="str">
            <v>Report</v>
          </cell>
          <cell r="AL1016" t="str">
            <v>A</v>
          </cell>
          <cell r="AU1016">
            <v>40554</v>
          </cell>
          <cell r="AV1016" t="str">
            <v>Colleen Frosch</v>
          </cell>
          <cell r="AW1016" t="str">
            <v>Colleen Frosch</v>
          </cell>
          <cell r="AX1016" t="str">
            <v>Amy Lofton</v>
          </cell>
          <cell r="AY1016" t="str">
            <v>Tracy Richter</v>
          </cell>
        </row>
        <row r="1017">
          <cell r="B1017" t="str">
            <v>NP4-300-UI</v>
          </cell>
          <cell r="C1017" t="str">
            <v>Verbal Dispatch Instructions</v>
          </cell>
          <cell r="D1017" t="str">
            <v>Nodal</v>
          </cell>
          <cell r="E1017" t="str">
            <v>Event - As Needed</v>
          </cell>
          <cell r="H1017" t="str">
            <v>C</v>
          </cell>
          <cell r="I1017" t="str">
            <v>Y</v>
          </cell>
          <cell r="L1017" t="str">
            <v>Y</v>
          </cell>
          <cell r="AI1017" t="str">
            <v>EWS Verbal Dispatch Instructions which provides the means to get (i.e. query) or acknowledge (i.e. change) Verbal Dispatch Instructions</v>
          </cell>
          <cell r="AK1017" t="str">
            <v>Web Service</v>
          </cell>
          <cell r="AL1017" t="str">
            <v>A</v>
          </cell>
          <cell r="AU1017">
            <v>40513</v>
          </cell>
          <cell r="AV1017" t="str">
            <v>Jimmy Hartmann</v>
          </cell>
          <cell r="AW1017" t="str">
            <v>Jerry Gaddy</v>
          </cell>
          <cell r="AX1017" t="str">
            <v>Dave Pagliai/Steve White</v>
          </cell>
          <cell r="AY1017" t="str">
            <v>Naga Valasagandla/Srenivas Badri</v>
          </cell>
          <cell r="BA1017" t="str">
            <v>EMS</v>
          </cell>
        </row>
        <row r="1018">
          <cell r="B1018" t="str">
            <v>NP4-301-UI</v>
          </cell>
          <cell r="C1018" t="str">
            <v>EWS Dispute Creation</v>
          </cell>
          <cell r="D1018" t="str">
            <v>Nodal</v>
          </cell>
          <cell r="E1018" t="str">
            <v>Event - As Needed</v>
          </cell>
          <cell r="H1018" t="str">
            <v>C</v>
          </cell>
          <cell r="I1018" t="str">
            <v>Y</v>
          </cell>
          <cell r="L1018" t="str">
            <v>Y</v>
          </cell>
          <cell r="AI1018" t="str">
            <v>EWS Dispute creation tool</v>
          </cell>
          <cell r="AK1018" t="str">
            <v>Web Service</v>
          </cell>
          <cell r="AL1018" t="str">
            <v>A</v>
          </cell>
          <cell r="AU1018">
            <v>40513</v>
          </cell>
          <cell r="AV1018" t="str">
            <v>Dave Pagliai</v>
          </cell>
          <cell r="AW1018" t="str">
            <v>Naga Valasagandla</v>
          </cell>
          <cell r="AX1018" t="str">
            <v>Dave Pagliai/Steve White</v>
          </cell>
          <cell r="AY1018" t="str">
            <v>Naga Valasagandla/Srenivas Badri</v>
          </cell>
          <cell r="BA1018" t="str">
            <v>SBL</v>
          </cell>
        </row>
        <row r="1019">
          <cell r="B1019" t="str">
            <v>NP4-302-UI</v>
          </cell>
          <cell r="C1019" t="str">
            <v>Resource Parameters</v>
          </cell>
          <cell r="D1019" t="str">
            <v>Nodal</v>
          </cell>
          <cell r="E1019" t="str">
            <v>Event - As Needed</v>
          </cell>
          <cell r="H1019" t="str">
            <v>C</v>
          </cell>
          <cell r="I1019" t="str">
            <v>Y</v>
          </cell>
          <cell r="L1019" t="str">
            <v>Y</v>
          </cell>
          <cell r="AI1019" t="str">
            <v>EWS Get Resource Parameters service to defines the structure of a Resource Parameters that could be included within a ResParametersSet, using the ResourceParameters tag</v>
          </cell>
          <cell r="AK1019" t="str">
            <v>Web Service</v>
          </cell>
          <cell r="AL1019" t="str">
            <v>A</v>
          </cell>
          <cell r="AU1019">
            <v>40513</v>
          </cell>
          <cell r="AV1019" t="str">
            <v>Bill Blevins</v>
          </cell>
          <cell r="AW1019" t="str">
            <v>Bill Blevins</v>
          </cell>
          <cell r="AX1019" t="str">
            <v>Dave Pagliai/Steve White</v>
          </cell>
          <cell r="AY1019" t="str">
            <v>Naga Valasagandla/Srenivas Badri</v>
          </cell>
          <cell r="BA1019" t="str">
            <v>MMS</v>
          </cell>
        </row>
        <row r="1020">
          <cell r="B1020" t="str">
            <v>NP4-303-UI</v>
          </cell>
          <cell r="C1020" t="str">
            <v>Query Resource Parameter Set</v>
          </cell>
          <cell r="D1020" t="str">
            <v>Nodal</v>
          </cell>
          <cell r="E1020" t="str">
            <v>Event - As Needed</v>
          </cell>
          <cell r="H1020" t="str">
            <v>C</v>
          </cell>
          <cell r="I1020" t="str">
            <v>Y</v>
          </cell>
          <cell r="L1020" t="str">
            <v>Y</v>
          </cell>
          <cell r="AI1020" t="str">
            <v>EWS service used to Get a Resource Parameter Set</v>
          </cell>
          <cell r="AK1020" t="str">
            <v>Web Service</v>
          </cell>
          <cell r="AL1020" t="str">
            <v>A</v>
          </cell>
          <cell r="AU1020">
            <v>40513</v>
          </cell>
          <cell r="AV1020" t="str">
            <v>Bill Blevins</v>
          </cell>
          <cell r="AW1020" t="str">
            <v>Bill Blevins</v>
          </cell>
          <cell r="AX1020" t="str">
            <v>Dave Pagliai/Steve White</v>
          </cell>
          <cell r="AY1020" t="str">
            <v>Naga Valasagandla/Srenivas Badri</v>
          </cell>
          <cell r="BA1020" t="str">
            <v>MMS</v>
          </cell>
        </row>
        <row r="1021">
          <cell r="B1021" t="str">
            <v>NP4-304-UI</v>
          </cell>
          <cell r="C1021" t="str">
            <v>Update Resource Parameter Set</v>
          </cell>
          <cell r="D1021" t="str">
            <v>Nodal</v>
          </cell>
          <cell r="E1021" t="str">
            <v>Event - As Needed</v>
          </cell>
          <cell r="H1021" t="str">
            <v>C</v>
          </cell>
          <cell r="I1021" t="str">
            <v>Y</v>
          </cell>
          <cell r="L1021" t="str">
            <v>Y</v>
          </cell>
          <cell r="AI1021" t="str">
            <v>EWS service used to Update a Resource Parameter Set</v>
          </cell>
          <cell r="AK1021" t="str">
            <v>Web Service</v>
          </cell>
          <cell r="AL1021" t="str">
            <v>A</v>
          </cell>
          <cell r="AU1021">
            <v>40513</v>
          </cell>
          <cell r="AV1021" t="str">
            <v>Bill Blevins</v>
          </cell>
          <cell r="AW1021" t="str">
            <v>Bill Blevins</v>
          </cell>
          <cell r="AX1021" t="str">
            <v>Dave Pagliai/Steve White</v>
          </cell>
          <cell r="AY1021" t="str">
            <v>Naga Valasagandla/Srenivas Badri</v>
          </cell>
          <cell r="BA1021" t="str">
            <v>MMS</v>
          </cell>
        </row>
        <row r="1022">
          <cell r="B1022" t="str">
            <v>NP4-305-UI</v>
          </cell>
          <cell r="C1022" t="str">
            <v>Cancel Resource Parameter Set</v>
          </cell>
          <cell r="D1022" t="str">
            <v>Nodal</v>
          </cell>
          <cell r="E1022" t="str">
            <v>Event - As Needed</v>
          </cell>
          <cell r="H1022" t="str">
            <v>C</v>
          </cell>
          <cell r="I1022" t="str">
            <v>Y</v>
          </cell>
          <cell r="L1022" t="str">
            <v>Y</v>
          </cell>
          <cell r="AI1022" t="str">
            <v>EWS service used to Cancel a Resource Parameter Set</v>
          </cell>
          <cell r="AK1022" t="str">
            <v>Web Service</v>
          </cell>
          <cell r="AL1022" t="str">
            <v>A</v>
          </cell>
          <cell r="AU1022">
            <v>40513</v>
          </cell>
          <cell r="AV1022" t="str">
            <v>Bill Blevins</v>
          </cell>
          <cell r="AW1022" t="str">
            <v>Bill Blevins</v>
          </cell>
          <cell r="AX1022" t="str">
            <v>Dave Pagliai/Steve White</v>
          </cell>
          <cell r="AY1022" t="str">
            <v>Naga Valasagandla/Srenivas Badri</v>
          </cell>
          <cell r="BA1022" t="str">
            <v>MMS</v>
          </cell>
        </row>
        <row r="1023">
          <cell r="B1023" t="str">
            <v>NP4-306-UI</v>
          </cell>
          <cell r="C1023" t="str">
            <v>Generate Resource Parameters</v>
          </cell>
          <cell r="D1023" t="str">
            <v>Nodal</v>
          </cell>
          <cell r="E1023" t="str">
            <v>Event - As Needed</v>
          </cell>
          <cell r="H1023" t="str">
            <v>C</v>
          </cell>
          <cell r="I1023" t="str">
            <v>Y</v>
          </cell>
          <cell r="L1023" t="str">
            <v>Y</v>
          </cell>
          <cell r="AI1023" t="str">
            <v>EWS service used to Generate a Resource Parameter Set</v>
          </cell>
          <cell r="AK1023" t="str">
            <v>Web Service</v>
          </cell>
          <cell r="AL1023" t="str">
            <v>A</v>
          </cell>
          <cell r="AU1023">
            <v>40513</v>
          </cell>
          <cell r="AV1023" t="str">
            <v>Bill Blevins</v>
          </cell>
          <cell r="AW1023" t="str">
            <v>Bill Blevins</v>
          </cell>
          <cell r="AX1023" t="str">
            <v>Dave Pagliai/Steve White</v>
          </cell>
          <cell r="AY1023" t="str">
            <v>Naga Valasagandla/Srenivas Badri</v>
          </cell>
          <cell r="BA1023" t="str">
            <v>MMS</v>
          </cell>
        </row>
        <row r="1024">
          <cell r="B1024" t="str">
            <v>NP4-307-UI</v>
          </cell>
          <cell r="C1024" t="str">
            <v>Controllable Load Resources</v>
          </cell>
          <cell r="D1024" t="str">
            <v>Nodal</v>
          </cell>
          <cell r="E1024" t="str">
            <v>Event - As Needed</v>
          </cell>
          <cell r="H1024" t="str">
            <v>C</v>
          </cell>
          <cell r="I1024" t="str">
            <v>Y</v>
          </cell>
          <cell r="L1024" t="str">
            <v>Y</v>
          </cell>
          <cell r="AI1024" t="str">
            <v>EWS service that defines the structure of a Controllable Load Resource that could be included within a ResParametersSet, using the ControllableLoadResource tag</v>
          </cell>
          <cell r="AK1024" t="str">
            <v>Web Service</v>
          </cell>
          <cell r="AL1024" t="str">
            <v>A</v>
          </cell>
          <cell r="AU1024">
            <v>40513</v>
          </cell>
          <cell r="AV1024" t="str">
            <v>Bill Blevins</v>
          </cell>
          <cell r="AW1024" t="str">
            <v>Bill Blevins</v>
          </cell>
          <cell r="AX1024" t="str">
            <v>Dave Pagliai/Steve White</v>
          </cell>
          <cell r="AY1024" t="str">
            <v>Naga Valasagandla/Srenivas Badri</v>
          </cell>
          <cell r="BA1024" t="str">
            <v>MMS</v>
          </cell>
        </row>
        <row r="1025">
          <cell r="B1025" t="str">
            <v>NP4-308-UI</v>
          </cell>
          <cell r="C1025" t="str">
            <v>Non Controllable Load Resources</v>
          </cell>
          <cell r="D1025" t="str">
            <v>Nodal</v>
          </cell>
          <cell r="E1025" t="str">
            <v>Event - As Needed</v>
          </cell>
          <cell r="H1025" t="str">
            <v>C</v>
          </cell>
          <cell r="I1025" t="str">
            <v>Y</v>
          </cell>
          <cell r="L1025" t="str">
            <v>Y</v>
          </cell>
          <cell r="AI1025" t="str">
            <v>EWS service that defines the structure of a Non-Controllable Load Resource that could be included within a ResParametersSet, using the ControllableLoadResource tag</v>
          </cell>
          <cell r="AK1025" t="str">
            <v>Web Service</v>
          </cell>
          <cell r="AL1025" t="str">
            <v>A</v>
          </cell>
          <cell r="AU1025">
            <v>40513</v>
          </cell>
          <cell r="AV1025" t="str">
            <v>Bill Blevins</v>
          </cell>
          <cell r="AW1025" t="str">
            <v>Bill Blevins</v>
          </cell>
          <cell r="AX1025" t="str">
            <v>Dave Pagliai/Steve White</v>
          </cell>
          <cell r="AY1025" t="str">
            <v>Naga Valasagandla/Srenivas Badri</v>
          </cell>
          <cell r="BA1025" t="str">
            <v>MMS</v>
          </cell>
        </row>
        <row r="1026">
          <cell r="B1026" t="str">
            <v>NP4-309-UI</v>
          </cell>
          <cell r="C1026" t="str">
            <v>Request Test Notification</v>
          </cell>
          <cell r="D1026" t="str">
            <v>Nodal</v>
          </cell>
          <cell r="E1026" t="str">
            <v>Event - As Needed</v>
          </cell>
          <cell r="H1026" t="str">
            <v>C</v>
          </cell>
          <cell r="I1026" t="str">
            <v>Y</v>
          </cell>
          <cell r="L1026" t="str">
            <v>Y</v>
          </cell>
          <cell r="AI1026" t="str">
            <v>EWS service interface to provide the means to request that a test notification be sent back to the MP.  The payload provided on the request will then be used as the notification payload</v>
          </cell>
          <cell r="AK1026" t="str">
            <v>Web Service</v>
          </cell>
          <cell r="AL1026" t="str">
            <v>A</v>
          </cell>
          <cell r="AU1026">
            <v>40513</v>
          </cell>
          <cell r="AV1026" t="str">
            <v>Jimmy Hartmann</v>
          </cell>
          <cell r="AW1026" t="str">
            <v>Jerry Gaddy</v>
          </cell>
          <cell r="AX1026" t="str">
            <v>Dave Pagliai/Steve White</v>
          </cell>
          <cell r="AY1026" t="str">
            <v>Naga Valasagandla/Srenivas Badri</v>
          </cell>
          <cell r="BA1026" t="str">
            <v>EIP</v>
          </cell>
        </row>
        <row r="1027">
          <cell r="B1027" t="str">
            <v>NP4-310-UI</v>
          </cell>
          <cell r="C1027" t="str">
            <v>Change Active Notification URL</v>
          </cell>
          <cell r="D1027" t="str">
            <v>Nodal</v>
          </cell>
          <cell r="E1027" t="str">
            <v>Event - As Needed</v>
          </cell>
          <cell r="H1027" t="str">
            <v>C</v>
          </cell>
          <cell r="I1027" t="str">
            <v>Y</v>
          </cell>
          <cell r="L1027" t="str">
            <v>Y</v>
          </cell>
          <cell r="AI1027" t="str">
            <v>EWS Service interface to provide the means to request that ERCOT send notifications to the defined PRIMARY or BACKUP URL</v>
          </cell>
          <cell r="AK1027" t="str">
            <v>Web Service</v>
          </cell>
          <cell r="AL1027" t="str">
            <v>A</v>
          </cell>
          <cell r="AU1027">
            <v>40513</v>
          </cell>
          <cell r="AV1027" t="str">
            <v>Dave Pagliai</v>
          </cell>
          <cell r="AW1027" t="str">
            <v>Naga Valasagandla</v>
          </cell>
          <cell r="AX1027" t="str">
            <v>Dave Pagliai/Steve White</v>
          </cell>
          <cell r="AY1027" t="str">
            <v>Naga Valasagandla/Srenivas Badri</v>
          </cell>
          <cell r="BA1027" t="str">
            <v>EIP</v>
          </cell>
        </row>
        <row r="1028">
          <cell r="B1028" t="str">
            <v>NP4-311-UI</v>
          </cell>
          <cell r="C1028" t="str">
            <v>Get SASM ID List</v>
          </cell>
          <cell r="D1028" t="str">
            <v>Nodal</v>
          </cell>
          <cell r="E1028" t="str">
            <v>Event - As Needed</v>
          </cell>
          <cell r="H1028" t="str">
            <v>C</v>
          </cell>
          <cell r="I1028" t="str">
            <v>Y</v>
          </cell>
          <cell r="L1028" t="str">
            <v>Y</v>
          </cell>
          <cell r="AI1028" t="str">
            <v>EWS Service interface to provide the means to request that ERCOT send a list of SASM Market IDs for a given trading date</v>
          </cell>
          <cell r="AK1028" t="str">
            <v>Web Service</v>
          </cell>
          <cell r="AL1028" t="str">
            <v>A</v>
          </cell>
          <cell r="AU1028">
            <v>40513</v>
          </cell>
          <cell r="AV1028" t="str">
            <v>Resmi Surendran</v>
          </cell>
          <cell r="AW1028" t="str">
            <v>Jeff Gilbertson</v>
          </cell>
          <cell r="AX1028" t="str">
            <v>Dave Pagliai/Steve White</v>
          </cell>
          <cell r="AY1028" t="str">
            <v>Naga Valasagandla/Srenivas Badri</v>
          </cell>
          <cell r="BA1028" t="str">
            <v>MMS</v>
          </cell>
        </row>
        <row r="1029">
          <cell r="B1029" t="str">
            <v>NP4-312-UI</v>
          </cell>
          <cell r="C1029" t="str">
            <v>DAM SCED Two Hour Warning Results</v>
          </cell>
          <cell r="D1029" t="str">
            <v>Nodal</v>
          </cell>
          <cell r="E1029" t="str">
            <v>Event - As Needed</v>
          </cell>
          <cell r="H1029" t="str">
            <v>C</v>
          </cell>
          <cell r="I1029" t="str">
            <v>Y</v>
          </cell>
          <cell r="L1029" t="str">
            <v>Y</v>
          </cell>
          <cell r="AI1029" t="str">
            <v>EWS Service notification message to notify the two hour warning results to a QSE.  The result set will hold the Output Schedule Validation results (errors and warnings) for the specified trading date and the end hour</v>
          </cell>
          <cell r="AK1029" t="str">
            <v>Web Service</v>
          </cell>
          <cell r="AL1029" t="str">
            <v>A</v>
          </cell>
          <cell r="AU1029">
            <v>40513</v>
          </cell>
          <cell r="AV1029" t="str">
            <v>Resmi Surendran</v>
          </cell>
          <cell r="AW1029" t="str">
            <v>Jeff Gilbertson</v>
          </cell>
          <cell r="AX1029" t="str">
            <v>Dave Pagliai/Steve White</v>
          </cell>
          <cell r="AY1029" t="str">
            <v>Naga Valasagandla/Srenivas Badri</v>
          </cell>
          <cell r="BA1029" t="str">
            <v>MMS</v>
          </cell>
        </row>
        <row r="1030">
          <cell r="B1030" t="str">
            <v>NP4-313-UI</v>
          </cell>
          <cell r="C1030" t="str">
            <v>End of Adjustment Period Results</v>
          </cell>
          <cell r="D1030" t="str">
            <v>Nodal</v>
          </cell>
          <cell r="E1030" t="str">
            <v>Event - As Needed</v>
          </cell>
          <cell r="H1030" t="str">
            <v>C</v>
          </cell>
          <cell r="I1030" t="str">
            <v>Y</v>
          </cell>
          <cell r="L1030" t="str">
            <v>Y</v>
          </cell>
          <cell r="AI1030" t="str">
            <v>EWS Service interface used to retrieve the End of Adjustment Period results.  The result set will hold the Output Schedule Validation results (errors and warnings) for the specified trading date and the end hour</v>
          </cell>
          <cell r="AK1030" t="str">
            <v>Web Service</v>
          </cell>
          <cell r="AL1030" t="str">
            <v>A</v>
          </cell>
          <cell r="AU1030">
            <v>40513</v>
          </cell>
          <cell r="AV1030" t="str">
            <v>Resmi Surendran</v>
          </cell>
          <cell r="AW1030" t="str">
            <v>Jeff Gilbertson</v>
          </cell>
          <cell r="AX1030" t="str">
            <v>Dave Pagliai/Steve White</v>
          </cell>
          <cell r="AY1030" t="str">
            <v>Naga Valasagandla/Srenivas Badri</v>
          </cell>
          <cell r="BA1030" t="str">
            <v>MMS</v>
          </cell>
        </row>
        <row r="1031">
          <cell r="B1031" t="str">
            <v>NP4-314-UI</v>
          </cell>
          <cell r="C1031" t="str">
            <v>DAM Ancillary Service Offer Insufficiency Report</v>
          </cell>
          <cell r="D1031" t="str">
            <v>Nodal</v>
          </cell>
          <cell r="E1031" t="str">
            <v>Event - As Needed</v>
          </cell>
          <cell r="H1031" t="str">
            <v>C</v>
          </cell>
          <cell r="I1031" t="str">
            <v>Y</v>
          </cell>
          <cell r="L1031" t="str">
            <v>Y</v>
          </cell>
          <cell r="AI1031" t="str">
            <v>EWS Service: Upon DAM market closure and before the start of the MMS optimization process, if there are not enough AS offers, the DAM AS Offer Insufficiency Report will be used to notify the market participants of available and insufficient AS Offer quantities</v>
          </cell>
          <cell r="AK1031" t="str">
            <v>Web Service</v>
          </cell>
          <cell r="AL1031" t="str">
            <v>A</v>
          </cell>
          <cell r="AU1031">
            <v>40513</v>
          </cell>
          <cell r="AV1031" t="str">
            <v>Carrie Bivens</v>
          </cell>
          <cell r="AW1031" t="str">
            <v>Neelima Bezwada</v>
          </cell>
          <cell r="AX1031" t="str">
            <v>Dave Pagliai/Steve White</v>
          </cell>
          <cell r="AY1031" t="str">
            <v>Naga Valasagandla/Srenivas Badri</v>
          </cell>
          <cell r="BA1031" t="str">
            <v>MMS</v>
          </cell>
        </row>
        <row r="1032">
          <cell r="B1032" t="str">
            <v>NP4-315-UI</v>
          </cell>
          <cell r="C1032" t="str">
            <v>Startup/Shutdown Instructions Notification</v>
          </cell>
          <cell r="D1032" t="str">
            <v>Nodal</v>
          </cell>
          <cell r="E1032" t="str">
            <v>Event - As Needed</v>
          </cell>
          <cell r="H1032" t="str">
            <v>C</v>
          </cell>
          <cell r="I1032" t="str">
            <v>Y</v>
          </cell>
          <cell r="L1032" t="str">
            <v>Y</v>
          </cell>
          <cell r="AI1032" t="str">
            <v>EWS Service: The purpose of this notification is to notify market participants of startup and shutdown instructions</v>
          </cell>
          <cell r="AK1032" t="str">
            <v>Web Service</v>
          </cell>
          <cell r="AL1032" t="str">
            <v>A</v>
          </cell>
          <cell r="AU1032">
            <v>40513</v>
          </cell>
          <cell r="AV1032" t="str">
            <v>Jimmy Hartmann</v>
          </cell>
          <cell r="AW1032" t="str">
            <v>Jerry Gaddy</v>
          </cell>
          <cell r="AX1032" t="str">
            <v>Dave Pagliai/Steve White</v>
          </cell>
          <cell r="AY1032" t="str">
            <v>Naga Valasagandla/Srenivas Badri</v>
          </cell>
          <cell r="BA1032" t="str">
            <v>EMS</v>
          </cell>
        </row>
        <row r="1033">
          <cell r="B1033" t="str">
            <v>NP4-316-UI</v>
          </cell>
          <cell r="C1033" t="str">
            <v>Wind Generation Forecast Notification</v>
          </cell>
          <cell r="D1033" t="str">
            <v>Nodal</v>
          </cell>
          <cell r="E1033" t="str">
            <v>Event - As Needed</v>
          </cell>
          <cell r="H1033" t="str">
            <v>C</v>
          </cell>
          <cell r="I1033" t="str">
            <v>Y</v>
          </cell>
          <cell r="L1033" t="str">
            <v>Y</v>
          </cell>
          <cell r="AI1033" t="str">
            <v xml:space="preserve">EWS Service: The purpose of this interface is to provide a notification for Wind Generation Resource Production Potential (WGRPP). </v>
          </cell>
          <cell r="AK1033" t="str">
            <v>Web Service</v>
          </cell>
          <cell r="AL1033" t="str">
            <v>A</v>
          </cell>
          <cell r="AU1033">
            <v>40513</v>
          </cell>
          <cell r="AV1033" t="str">
            <v>Sandip Sharma</v>
          </cell>
          <cell r="AW1033" t="str">
            <v>Sandip Sharma</v>
          </cell>
          <cell r="AX1033" t="str">
            <v>Dave Pagliai/Steve White</v>
          </cell>
          <cell r="AY1033" t="str">
            <v>Naga Valasagandla/Srenivas Badri</v>
          </cell>
          <cell r="BA1033" t="str">
            <v>AWS</v>
          </cell>
        </row>
        <row r="1034">
          <cell r="B1034" t="str">
            <v>NP4-318-UI</v>
          </cell>
          <cell r="C1034" t="str">
            <v>System Parameters</v>
          </cell>
          <cell r="D1034" t="str">
            <v>Nodal</v>
          </cell>
          <cell r="E1034" t="str">
            <v>Event - As Needed</v>
          </cell>
          <cell r="H1034" t="str">
            <v>C</v>
          </cell>
          <cell r="I1034" t="str">
            <v>Y</v>
          </cell>
          <cell r="L1034" t="str">
            <v>Y</v>
          </cell>
          <cell r="AI1034" t="str">
            <v>EWS Service which includes: Total ERCOT Generation Operating Reserve, Available Capacity, Undeployed Reg Up/Reg Down, Non-Spin Reserve and Responsive Reserve Capacity</v>
          </cell>
          <cell r="AK1034" t="str">
            <v>Web Service</v>
          </cell>
          <cell r="AL1034" t="str">
            <v>A</v>
          </cell>
          <cell r="AU1034">
            <v>40513</v>
          </cell>
          <cell r="AV1034" t="str">
            <v>Jimmy Hartmann</v>
          </cell>
          <cell r="AW1034" t="str">
            <v>Jerry Gaddy</v>
          </cell>
          <cell r="AX1034" t="str">
            <v>Dave Pagliai/Steve White</v>
          </cell>
          <cell r="AY1034" t="str">
            <v>Naga Valasagandla/Srenivas Badri</v>
          </cell>
          <cell r="BA1034" t="str">
            <v>MMS</v>
          </cell>
        </row>
        <row r="1035">
          <cell r="B1035" t="str">
            <v>NP4-319-UI</v>
          </cell>
          <cell r="C1035" t="str">
            <v>Short-Term Wind Power Forecast</v>
          </cell>
          <cell r="D1035" t="str">
            <v>Nodal</v>
          </cell>
          <cell r="E1035" t="str">
            <v>Event - As Needed</v>
          </cell>
          <cell r="H1035" t="str">
            <v>C</v>
          </cell>
          <cell r="I1035" t="str">
            <v>Y</v>
          </cell>
          <cell r="L1035" t="str">
            <v>Y</v>
          </cell>
          <cell r="AI1035" t="str">
            <v>EWS Service: interface is to provide a query for fetching short-term wind power forecast (STWPF) for each WGR and STWPF forecast for all WGRs.  This interface will return the last hour data for the requesting hour-end.</v>
          </cell>
          <cell r="AK1035" t="str">
            <v>Web Service</v>
          </cell>
          <cell r="AL1035" t="str">
            <v>A</v>
          </cell>
          <cell r="AU1035">
            <v>40513</v>
          </cell>
          <cell r="AV1035" t="str">
            <v>Sandip Sharma</v>
          </cell>
          <cell r="AW1035" t="str">
            <v>Sandip Sharma</v>
          </cell>
          <cell r="AX1035" t="str">
            <v>Dave Pagliai/Steve White</v>
          </cell>
          <cell r="AY1035" t="str">
            <v>Naga Valasagandla/Srenivas Badri</v>
          </cell>
          <cell r="BA1035" t="str">
            <v>AWS</v>
          </cell>
        </row>
        <row r="1036">
          <cell r="B1036" t="str">
            <v>NP4-320-UI</v>
          </cell>
          <cell r="C1036" t="str">
            <v>Confirmed Trades</v>
          </cell>
          <cell r="D1036" t="str">
            <v>Nodal</v>
          </cell>
          <cell r="E1036" t="str">
            <v>Event - As Needed</v>
          </cell>
          <cell r="H1036" t="str">
            <v>C</v>
          </cell>
          <cell r="I1036" t="str">
            <v>Y</v>
          </cell>
          <cell r="L1036" t="str">
            <v>Y</v>
          </cell>
          <cell r="AI1036" t="str">
            <v>EWS Service: interfaces used to retrieve the list if trades that the submitting QSE have been identified as the counter party in a trade and have received a matching energy, capacity, or ancillary services trade</v>
          </cell>
          <cell r="AK1036" t="str">
            <v>Web Service</v>
          </cell>
          <cell r="AL1036" t="str">
            <v>A</v>
          </cell>
          <cell r="AU1036">
            <v>40513</v>
          </cell>
          <cell r="AV1036" t="str">
            <v>Carrie Bivens/Resmi Surendran</v>
          </cell>
          <cell r="AW1036" t="str">
            <v>Neelima Bezwada/Jeff Gilbertson</v>
          </cell>
          <cell r="AX1036" t="str">
            <v>Dave Pagliai/Steve White</v>
          </cell>
          <cell r="AY1036" t="str">
            <v>Naga Valasagandla/Srenivas Badri</v>
          </cell>
          <cell r="BA1036" t="str">
            <v>MMS</v>
          </cell>
        </row>
        <row r="1037">
          <cell r="B1037" t="str">
            <v>NP4-331-UI</v>
          </cell>
          <cell r="C1037" t="str">
            <v>Total Ancillary Service Offers</v>
          </cell>
          <cell r="D1037" t="str">
            <v>Nodal</v>
          </cell>
          <cell r="E1037" t="str">
            <v>Event - As Needed</v>
          </cell>
          <cell r="H1037" t="str">
            <v>C</v>
          </cell>
          <cell r="I1037" t="str">
            <v>Y</v>
          </cell>
          <cell r="L1037" t="str">
            <v>Y</v>
          </cell>
          <cell r="AI1037" t="str">
            <v>EWS Service: interfaces used to retrieve total ancillary services offers for DAM Market.  This interface will return the full day data for DAM market for the requesting day</v>
          </cell>
          <cell r="AK1037" t="str">
            <v>Web Service</v>
          </cell>
          <cell r="AL1037" t="str">
            <v>A</v>
          </cell>
          <cell r="AU1037">
            <v>40513</v>
          </cell>
          <cell r="AV1037" t="str">
            <v>Carrie Bivens/Resmi Surendran</v>
          </cell>
          <cell r="AW1037" t="str">
            <v>Neelima Bezwada/Jeff Gilbertson</v>
          </cell>
          <cell r="AX1037" t="str">
            <v>Dave Pagliai/Steve White</v>
          </cell>
          <cell r="AY1037" t="str">
            <v>Naga Valasagandla/Srenivas Badri</v>
          </cell>
          <cell r="BA1037" t="str">
            <v>MMS</v>
          </cell>
        </row>
        <row r="1038">
          <cell r="B1038" t="str">
            <v>NP4-332-UI</v>
          </cell>
          <cell r="C1038" t="str">
            <v>Startup/Shutdown Instructions</v>
          </cell>
          <cell r="D1038" t="str">
            <v>Nodal</v>
          </cell>
          <cell r="E1038" t="str">
            <v>Event - As Needed</v>
          </cell>
          <cell r="H1038" t="str">
            <v>C</v>
          </cell>
          <cell r="I1038" t="str">
            <v>Y</v>
          </cell>
          <cell r="L1038" t="str">
            <v>Y</v>
          </cell>
          <cell r="AI1038" t="str">
            <v>EWS Service: interfaces used to retrieve unit startup and shutdown instructions</v>
          </cell>
          <cell r="AK1038" t="str">
            <v>Web Service</v>
          </cell>
          <cell r="AL1038" t="str">
            <v>A</v>
          </cell>
          <cell r="AU1038">
            <v>40513</v>
          </cell>
          <cell r="AV1038" t="str">
            <v>Jimmy Hartmann</v>
          </cell>
          <cell r="AW1038" t="str">
            <v>Jerry Gaddy</v>
          </cell>
          <cell r="AX1038" t="str">
            <v>Dave Pagliai/Steve White</v>
          </cell>
          <cell r="AY1038" t="str">
            <v>Naga Valasagandla/Srenivas Badri</v>
          </cell>
          <cell r="BA1038" t="str">
            <v>EMS</v>
          </cell>
        </row>
        <row r="1039">
          <cell r="B1039" t="str">
            <v>NP4-333-UI</v>
          </cell>
          <cell r="C1039" t="str">
            <v>Ancillary Service Plan</v>
          </cell>
          <cell r="D1039" t="str">
            <v>Nodal</v>
          </cell>
          <cell r="E1039" t="str">
            <v>Event - As Needed</v>
          </cell>
          <cell r="H1039" t="str">
            <v>C</v>
          </cell>
          <cell r="I1039" t="str">
            <v>Y</v>
          </cell>
          <cell r="L1039" t="str">
            <v>Y</v>
          </cell>
          <cell r="AI1039" t="str">
            <v>EWS Service: describes interfaces used to retrieve the Ancillary Service Plan for the DAM market.  The interface returns hourly values for the next 7 days (168 hours)</v>
          </cell>
          <cell r="AK1039" t="str">
            <v>Web Service</v>
          </cell>
          <cell r="AL1039" t="str">
            <v>A</v>
          </cell>
          <cell r="AU1039">
            <v>40513</v>
          </cell>
          <cell r="AV1039" t="str">
            <v>Jimmy Hartmann</v>
          </cell>
          <cell r="AW1039" t="str">
            <v>Jerry Gaddy</v>
          </cell>
          <cell r="AX1039" t="str">
            <v>Dave Pagliai/Steve White</v>
          </cell>
          <cell r="AY1039" t="str">
            <v>Naga Valasagandla/Srenivas Badri</v>
          </cell>
          <cell r="BA1039" t="str">
            <v>MMS</v>
          </cell>
        </row>
        <row r="1040">
          <cell r="B1040" t="str">
            <v>NP4-334-UI</v>
          </cell>
          <cell r="C1040" t="str">
            <v>Aggregated Ancillary Service Offers</v>
          </cell>
          <cell r="D1040" t="str">
            <v>Nodal</v>
          </cell>
          <cell r="E1040" t="str">
            <v>Event - As Needed</v>
          </cell>
          <cell r="H1040" t="str">
            <v>C</v>
          </cell>
          <cell r="I1040" t="str">
            <v>Y</v>
          </cell>
          <cell r="L1040" t="str">
            <v>Y</v>
          </cell>
          <cell r="AI1040" t="str">
            <v>EWS Service: interfaces used to retrieve aggregated ancillary service offer curves. This interface will return the full day data for DAM or requested SASM run for the requested operating day</v>
          </cell>
          <cell r="AK1040" t="str">
            <v>Web Service</v>
          </cell>
          <cell r="AL1040" t="str">
            <v>A</v>
          </cell>
          <cell r="AU1040">
            <v>40513</v>
          </cell>
          <cell r="AV1040" t="str">
            <v>Carrie Bivens/Resmi Surendran</v>
          </cell>
          <cell r="AW1040" t="str">
            <v>Neelima Bezwada/Jeff Gilbertson</v>
          </cell>
          <cell r="AX1040" t="str">
            <v>Dave Pagliai/Steve White</v>
          </cell>
          <cell r="AY1040" t="str">
            <v>Naga Valasagandla/Srenivas Badri</v>
          </cell>
          <cell r="BA1040" t="str">
            <v>MMS</v>
          </cell>
        </row>
        <row r="1041">
          <cell r="B1041" t="str">
            <v>NP4-335-UI</v>
          </cell>
          <cell r="C1041" t="str">
            <v>Load Ratio Share</v>
          </cell>
          <cell r="D1041" t="str">
            <v>Nodal</v>
          </cell>
          <cell r="E1041" t="str">
            <v>Event - As Needed</v>
          </cell>
          <cell r="H1041" t="str">
            <v>C</v>
          </cell>
          <cell r="I1041" t="str">
            <v>Y</v>
          </cell>
          <cell r="L1041" t="str">
            <v>Y</v>
          </cell>
          <cell r="AI1041" t="str">
            <v>EWS Service: interfaces used to retrieve the load ratio share for each QSE. This is a daily report and will return the full day data for the requested day</v>
          </cell>
          <cell r="AK1041" t="str">
            <v>Web Service</v>
          </cell>
          <cell r="AL1041" t="str">
            <v>A</v>
          </cell>
          <cell r="AU1041">
            <v>40513</v>
          </cell>
          <cell r="AV1041" t="str">
            <v>Jimmy Hartmann</v>
          </cell>
          <cell r="AW1041" t="str">
            <v>Jerry Gaddy</v>
          </cell>
          <cell r="AX1041" t="str">
            <v>Dave Pagliai/Steve White</v>
          </cell>
          <cell r="AY1041" t="str">
            <v>Naga Valasagandla/Srenivas Badri</v>
          </cell>
          <cell r="BA1041" t="str">
            <v>MMS</v>
          </cell>
        </row>
        <row r="1042">
          <cell r="B1042" t="str">
            <v>NP4-337-UI</v>
          </cell>
          <cell r="C1042" t="str">
            <v xml:space="preserve">Ancillary Service Obligations </v>
          </cell>
          <cell r="D1042" t="str">
            <v>Nodal</v>
          </cell>
          <cell r="E1042" t="str">
            <v>Event - As Needed</v>
          </cell>
          <cell r="H1042" t="str">
            <v>C</v>
          </cell>
          <cell r="I1042" t="str">
            <v>Y</v>
          </cell>
          <cell r="L1042" t="str">
            <v>Y</v>
          </cell>
          <cell r="AI1042" t="str">
            <v>EWS Service: interface is to provide ancillary service obligation by service type for the requesting QSE</v>
          </cell>
          <cell r="AK1042" t="str">
            <v>Web Service</v>
          </cell>
          <cell r="AL1042" t="str">
            <v>A</v>
          </cell>
          <cell r="AU1042">
            <v>40513</v>
          </cell>
          <cell r="AV1042" t="str">
            <v>Jimmy Hartmann</v>
          </cell>
          <cell r="AW1042" t="str">
            <v>Jerry Gaddy</v>
          </cell>
          <cell r="AX1042" t="str">
            <v>Dave Pagliai/Steve White</v>
          </cell>
          <cell r="AY1042" t="str">
            <v>Naga Valasagandla/Srenivas Badri</v>
          </cell>
          <cell r="BA1042" t="str">
            <v>MMS</v>
          </cell>
        </row>
        <row r="1043">
          <cell r="B1043" t="str">
            <v>NP4-338-UI</v>
          </cell>
          <cell r="C1043" t="str">
            <v>SCED Violated Constraints</v>
          </cell>
          <cell r="D1043" t="str">
            <v>Nodal</v>
          </cell>
          <cell r="E1043" t="str">
            <v>Event - As Needed</v>
          </cell>
          <cell r="H1043" t="str">
            <v>C</v>
          </cell>
          <cell r="I1043" t="str">
            <v>Y</v>
          </cell>
          <cell r="L1043" t="str">
            <v>Y</v>
          </cell>
          <cell r="AI1043" t="str">
            <v>EWS Service: interfaces used to retrieve binding constraint in SCED. SCED Violated Constraints are only provided for RTM market</v>
          </cell>
          <cell r="AK1043" t="str">
            <v>Web Service</v>
          </cell>
          <cell r="AL1043" t="str">
            <v>A</v>
          </cell>
          <cell r="AU1043">
            <v>40513</v>
          </cell>
          <cell r="AV1043" t="str">
            <v>Jimmy Hartmann</v>
          </cell>
          <cell r="AW1043" t="str">
            <v>Jerry Gaddy</v>
          </cell>
          <cell r="AX1043" t="str">
            <v>Dave Pagliai/Steve White</v>
          </cell>
          <cell r="AY1043" t="str">
            <v>Naga Valasagandla/Srenivas Badri</v>
          </cell>
          <cell r="BA1043" t="str">
            <v>MMS</v>
          </cell>
        </row>
        <row r="1044">
          <cell r="B1044" t="str">
            <v>NP4-339-UI</v>
          </cell>
          <cell r="C1044" t="str">
            <v>Binding Constraints</v>
          </cell>
          <cell r="D1044" t="str">
            <v>Nodal</v>
          </cell>
          <cell r="E1044" t="str">
            <v>Event - As Needed</v>
          </cell>
          <cell r="H1044" t="str">
            <v>C</v>
          </cell>
          <cell r="I1044" t="str">
            <v>Y</v>
          </cell>
          <cell r="L1044" t="str">
            <v>Y</v>
          </cell>
          <cell r="AI1044" t="str">
            <v>EWS Service: interfaces used to retrieve binding constraints. There are several options for retrieval of binding constraints</v>
          </cell>
          <cell r="AK1044" t="str">
            <v>Web Service</v>
          </cell>
          <cell r="AL1044" t="str">
            <v>A</v>
          </cell>
          <cell r="AU1044">
            <v>40513</v>
          </cell>
          <cell r="AV1044" t="str">
            <v>Jimmy Hartmann</v>
          </cell>
          <cell r="AW1044" t="str">
            <v>Jerry Gaddy</v>
          </cell>
          <cell r="AX1044" t="str">
            <v>Dave Pagliai/Steve White</v>
          </cell>
          <cell r="AY1044" t="str">
            <v>Naga Valasagandla/Srenivas Badri</v>
          </cell>
          <cell r="BA1044" t="str">
            <v>MMS</v>
          </cell>
        </row>
        <row r="1045">
          <cell r="B1045" t="str">
            <v>NP4-340-UI</v>
          </cell>
          <cell r="C1045" t="str">
            <v>Market MCPCs</v>
          </cell>
          <cell r="D1045" t="str">
            <v>Nodal</v>
          </cell>
          <cell r="E1045" t="str">
            <v>Event - As Needed</v>
          </cell>
          <cell r="H1045" t="str">
            <v>C</v>
          </cell>
          <cell r="I1045" t="str">
            <v>Y</v>
          </cell>
          <cell r="L1045" t="str">
            <v>Y</v>
          </cell>
          <cell r="AI1045" t="str">
            <v>EWS Service: interface is to provide a query for MCPCs, for either the DAM or SASM market.  Specific SASM ID is needed for SASM market type</v>
          </cell>
          <cell r="AK1045" t="str">
            <v>Web Service</v>
          </cell>
          <cell r="AL1045" t="str">
            <v>A</v>
          </cell>
          <cell r="AU1045">
            <v>40513</v>
          </cell>
          <cell r="AV1045" t="str">
            <v>Carrie Bivens/Resmi Surendran</v>
          </cell>
          <cell r="AW1045" t="str">
            <v>Neelima Bezwada/Jeff Gilbertson</v>
          </cell>
          <cell r="AX1045" t="str">
            <v>Dave Pagliai/Steve White</v>
          </cell>
          <cell r="AY1045" t="str">
            <v>Naga Valasagandla/Srenivas Badri</v>
          </cell>
          <cell r="BA1045" t="str">
            <v>MMS</v>
          </cell>
        </row>
        <row r="1046">
          <cell r="B1046" t="str">
            <v>NP4-342-UI</v>
          </cell>
          <cell r="C1046" t="str">
            <v xml:space="preserve">Forecasted Load  </v>
          </cell>
          <cell r="D1046" t="str">
            <v>Nodal</v>
          </cell>
          <cell r="E1046" t="str">
            <v>Event - As Needed</v>
          </cell>
          <cell r="H1046" t="str">
            <v>C</v>
          </cell>
          <cell r="I1046" t="str">
            <v>Y</v>
          </cell>
          <cell r="L1046" t="str">
            <v>Y</v>
          </cell>
          <cell r="AI1046" t="str">
            <v xml:space="preserve">EWS Service: interface is to provide the means to obtain last available forecasted load values for next 7 days (168 hours) from ERCOT. The forecasted loads will be medium-term (MT). </v>
          </cell>
          <cell r="AK1046" t="str">
            <v>Web Service</v>
          </cell>
          <cell r="AL1046" t="str">
            <v>A</v>
          </cell>
          <cell r="AU1046">
            <v>40513</v>
          </cell>
          <cell r="AV1046" t="str">
            <v>Calvin Opheim</v>
          </cell>
          <cell r="AW1046" t="str">
            <v>Bill Boswell</v>
          </cell>
          <cell r="AX1046" t="str">
            <v>Dave Pagliai/Steve White</v>
          </cell>
          <cell r="AY1046" t="str">
            <v>Naga Valasagandla/Srenivas Badri</v>
          </cell>
          <cell r="BA1046" t="str">
            <v>MMS</v>
          </cell>
        </row>
        <row r="1047">
          <cell r="B1047" t="str">
            <v>NP4-343-UI</v>
          </cell>
          <cell r="C1047" t="str">
            <v>Awarded PTPObligation</v>
          </cell>
          <cell r="D1047" t="str">
            <v>Nodal</v>
          </cell>
          <cell r="E1047" t="str">
            <v>Event - As Needed</v>
          </cell>
          <cell r="H1047" t="str">
            <v>C</v>
          </cell>
          <cell r="I1047" t="str">
            <v>Y</v>
          </cell>
          <cell r="L1047" t="str">
            <v>Y</v>
          </cell>
          <cell r="AI1047" t="str">
            <v>EWS Service: Get AwardedPTPObligation interface provides the means for a market participant to obtain PTPObligation awards</v>
          </cell>
          <cell r="AK1047" t="str">
            <v>Web Service</v>
          </cell>
          <cell r="AL1047" t="str">
            <v>A</v>
          </cell>
          <cell r="AU1047">
            <v>40513</v>
          </cell>
          <cell r="AV1047" t="str">
            <v>Carrie Bivens/Resmi Surendran</v>
          </cell>
          <cell r="AW1047" t="str">
            <v>Neelima Bezwada/Jeff Gilbertson</v>
          </cell>
          <cell r="AX1047" t="str">
            <v>Dave Pagliai/Steve White</v>
          </cell>
          <cell r="AY1047" t="str">
            <v>Naga Valasagandla/Srenivas Badri</v>
          </cell>
          <cell r="BA1047" t="str">
            <v>MMS</v>
          </cell>
        </row>
        <row r="1048">
          <cell r="B1048" t="str">
            <v>NP4-344-UI</v>
          </cell>
          <cell r="C1048" t="str">
            <v>AwardedEnergyOnlyOffer</v>
          </cell>
          <cell r="D1048" t="str">
            <v>Nodal</v>
          </cell>
          <cell r="E1048" t="str">
            <v>Event - As Needed</v>
          </cell>
          <cell r="H1048" t="str">
            <v>C</v>
          </cell>
          <cell r="I1048" t="str">
            <v>Y</v>
          </cell>
          <cell r="L1048" t="str">
            <v>Y</v>
          </cell>
          <cell r="AI1048" t="str">
            <v>EWS Service: Get AwardedEnergyOnlyOffer interface provides the means for a market participant to obtain EnergyOnlyOffer awards</v>
          </cell>
          <cell r="AK1048" t="str">
            <v>Web Service</v>
          </cell>
          <cell r="AL1048" t="str">
            <v>A</v>
          </cell>
          <cell r="AU1048">
            <v>40513</v>
          </cell>
          <cell r="AV1048" t="str">
            <v>Carrie Bivens/Resmi Surendran</v>
          </cell>
          <cell r="AW1048" t="str">
            <v>Neelima Bezwada/Jeff Gilbertson</v>
          </cell>
          <cell r="AX1048" t="str">
            <v>Dave Pagliai/Steve White</v>
          </cell>
          <cell r="AY1048" t="str">
            <v>Naga Valasagandla/Srenivas Badri</v>
          </cell>
          <cell r="BA1048" t="str">
            <v>MMS</v>
          </cell>
        </row>
        <row r="1049">
          <cell r="B1049" t="str">
            <v>NP4-346-UI</v>
          </cell>
          <cell r="C1049" t="str">
            <v>AwardedEnergyBid</v>
          </cell>
          <cell r="D1049" t="str">
            <v>Nodal</v>
          </cell>
          <cell r="E1049" t="str">
            <v>Event - As Needed</v>
          </cell>
          <cell r="H1049" t="str">
            <v>C</v>
          </cell>
          <cell r="I1049" t="str">
            <v>Y</v>
          </cell>
          <cell r="L1049" t="str">
            <v>Y</v>
          </cell>
          <cell r="AI1049" t="str">
            <v>EWS Service: Get AwardedEnergyBid interface provides the means for a market participant to obtain EnergyBid awards</v>
          </cell>
          <cell r="AK1049" t="str">
            <v>Web Service</v>
          </cell>
          <cell r="AL1049" t="str">
            <v>A</v>
          </cell>
          <cell r="AU1049">
            <v>40513</v>
          </cell>
          <cell r="AV1049" t="str">
            <v>Carrie Bivens/Resmi Surendran</v>
          </cell>
          <cell r="AW1049" t="str">
            <v>Neelima Bezwada/Jeff Gilbertson</v>
          </cell>
          <cell r="AX1049" t="str">
            <v>Dave Pagliai/Steve White</v>
          </cell>
          <cell r="AY1049" t="str">
            <v>Naga Valasagandla/Srenivas Badri</v>
          </cell>
          <cell r="BA1049" t="str">
            <v>MMS</v>
          </cell>
        </row>
        <row r="1050">
          <cell r="B1050" t="str">
            <v>NP4-349-UI</v>
          </cell>
          <cell r="C1050" t="str">
            <v>Competitive Constraints</v>
          </cell>
          <cell r="D1050" t="str">
            <v>Nodal</v>
          </cell>
          <cell r="E1050" t="str">
            <v>Event - As Needed</v>
          </cell>
          <cell r="H1050" t="str">
            <v>C</v>
          </cell>
          <cell r="I1050" t="str">
            <v>Y</v>
          </cell>
          <cell r="L1050" t="str">
            <v>Y</v>
          </cell>
          <cell r="AI1050" t="str">
            <v>EWS Service: interfaces used to retrieve competitive constraints for the requesting day.  This is a daily report and will return the full day data for the requested day</v>
          </cell>
          <cell r="AK1050" t="str">
            <v>Web Service</v>
          </cell>
          <cell r="AL1050" t="str">
            <v>A</v>
          </cell>
          <cell r="AU1050">
            <v>40513</v>
          </cell>
          <cell r="AV1050" t="str">
            <v>Jimmy Hartmann</v>
          </cell>
          <cell r="AW1050" t="str">
            <v>Jerry Gaddy</v>
          </cell>
          <cell r="AX1050" t="str">
            <v>Dave Pagliai/Steve White</v>
          </cell>
          <cell r="AY1050" t="str">
            <v>Naga Valasagandla/Srenivas Badri</v>
          </cell>
          <cell r="BA1050" t="str">
            <v>MMS</v>
          </cell>
        </row>
        <row r="1051">
          <cell r="B1051" t="str">
            <v>NP3-459-SG</v>
          </cell>
          <cell r="C1051" t="str">
            <v>Network Operations Model Interim Update Report</v>
          </cell>
          <cell r="D1051" t="str">
            <v>Nodal</v>
          </cell>
          <cell r="E1051" t="str">
            <v>Event - As Needed</v>
          </cell>
          <cell r="H1051" t="str">
            <v>S</v>
          </cell>
          <cell r="I1051" t="str">
            <v>Y</v>
          </cell>
          <cell r="U1051" t="str">
            <v>Y</v>
          </cell>
          <cell r="V1051" t="str">
            <v>Y</v>
          </cell>
          <cell r="W1051" t="str">
            <v>Y</v>
          </cell>
          <cell r="X1051" t="str">
            <v>Y</v>
          </cell>
          <cell r="Y1051" t="str">
            <v>Y</v>
          </cell>
          <cell r="Z1051" t="str">
            <v>Y</v>
          </cell>
          <cell r="AA1051" t="str">
            <v>Y</v>
          </cell>
          <cell r="AC1051" t="str">
            <v>Y</v>
          </cell>
          <cell r="AI1051" t="str">
            <v xml:space="preserve">Interim updates detailing the changed model information and the reason for the interim update </v>
          </cell>
          <cell r="AJ1051">
            <v>13005</v>
          </cell>
          <cell r="AK1051" t="str">
            <v>Report</v>
          </cell>
          <cell r="AL1051" t="str">
            <v>A</v>
          </cell>
          <cell r="AS1051" t="str">
            <v>.doc</v>
          </cell>
          <cell r="AU1051">
            <v>40473</v>
          </cell>
          <cell r="AV1051" t="str">
            <v>Jay Teixeira</v>
          </cell>
          <cell r="AW1051" t="str">
            <v>John Moseley</v>
          </cell>
          <cell r="BA1051" t="str">
            <v>NMMS</v>
          </cell>
        </row>
        <row r="1052">
          <cell r="B1052" t="str">
            <v>GEN-521-UI</v>
          </cell>
          <cell r="C1052" t="str">
            <v>Appeals to the TAC from Subcommittees</v>
          </cell>
          <cell r="D1052" t="str">
            <v>Exists - No change</v>
          </cell>
          <cell r="E1052" t="str">
            <v>Event - As filed or approved</v>
          </cell>
          <cell r="F1052" t="str">
            <v>Y</v>
          </cell>
          <cell r="H1052" t="str">
            <v>P</v>
          </cell>
          <cell r="T1052" t="str">
            <v>Y</v>
          </cell>
          <cell r="AI1052" t="str">
            <v>Post appeals to the TAC of subcommittee actions on the MIS</v>
          </cell>
          <cell r="AK1052" t="str">
            <v>Document</v>
          </cell>
          <cell r="AL1052" t="str">
            <v>A</v>
          </cell>
          <cell r="AS1052" t="str">
            <v>.doc</v>
          </cell>
          <cell r="AU1052">
            <v>25569</v>
          </cell>
          <cell r="AV1052" t="str">
            <v>Ann Boren</v>
          </cell>
          <cell r="AW1052" t="str">
            <v>Cory Phillips</v>
          </cell>
          <cell r="BA1052" t="str">
            <v>Manual</v>
          </cell>
        </row>
        <row r="1053">
          <cell r="B1053" t="str">
            <v>GEN-522-UI</v>
          </cell>
          <cell r="C1053" t="str">
            <v>Real-Time LMPs for Load Zones and Trading Hubs Display</v>
          </cell>
          <cell r="D1053" t="str">
            <v>Nodal</v>
          </cell>
          <cell r="E1053" t="str">
            <v>Event - Per SCED Run</v>
          </cell>
          <cell r="F1053" t="str">
            <v>Y</v>
          </cell>
          <cell r="H1053" t="str">
            <v>P</v>
          </cell>
          <cell r="T1053" t="str">
            <v>Y</v>
          </cell>
          <cell r="AI1053" t="str">
            <v xml:space="preserve">View the Locational Marginal Prices per Load Zone and Trading Hub from the real-time market for the latest SCED run which is normally within the last five minutes. </v>
          </cell>
          <cell r="AK1053" t="str">
            <v>Dashboard</v>
          </cell>
          <cell r="AL1053" t="str">
            <v>A</v>
          </cell>
          <cell r="AN1053" t="str">
            <v>NP6-788-CD</v>
          </cell>
          <cell r="AS1053" t="str">
            <v>.html</v>
          </cell>
          <cell r="AU1053">
            <v>40513</v>
          </cell>
          <cell r="AV1053" t="str">
            <v>Resmi Surendran</v>
          </cell>
          <cell r="AW1053" t="str">
            <v>Jeff Gilbertson</v>
          </cell>
          <cell r="AX1053" t="str">
            <v>Amy Lofton</v>
          </cell>
          <cell r="AY1053" t="str">
            <v>Tracy Richter</v>
          </cell>
        </row>
        <row r="1054">
          <cell r="B1054" t="str">
            <v>GEN-523-UI</v>
          </cell>
          <cell r="C1054" t="str">
            <v>Real-Time LMPs for Latest SCED Run Display</v>
          </cell>
          <cell r="D1054" t="str">
            <v>Nodal</v>
          </cell>
          <cell r="E1054" t="str">
            <v>Event - Per SCED Run</v>
          </cell>
          <cell r="F1054" t="str">
            <v>Y</v>
          </cell>
          <cell r="H1054" t="str">
            <v>P</v>
          </cell>
          <cell r="T1054" t="str">
            <v>Y</v>
          </cell>
          <cell r="AI1054" t="str">
            <v xml:space="preserve">View the Locational Marginal Prices per Settlement Point from the real-time market for the latest SCED run which is normally within the last five minutes. </v>
          </cell>
          <cell r="AK1054" t="str">
            <v>Dashboard</v>
          </cell>
          <cell r="AL1054" t="str">
            <v>A</v>
          </cell>
          <cell r="AN1054" t="str">
            <v>NP6-788-CD</v>
          </cell>
          <cell r="AS1054" t="str">
            <v>.html</v>
          </cell>
          <cell r="AU1054">
            <v>40513</v>
          </cell>
          <cell r="AV1054" t="str">
            <v>Resmi Surendran</v>
          </cell>
          <cell r="AW1054" t="str">
            <v>Jeff Gilbertson</v>
          </cell>
          <cell r="AX1054" t="str">
            <v>Amy Lofton</v>
          </cell>
          <cell r="AY1054" t="str">
            <v>Tracy Richter</v>
          </cell>
        </row>
        <row r="1055">
          <cell r="B1055" t="str">
            <v>GEN-524-UI</v>
          </cell>
          <cell r="C1055" t="str">
            <v>DAM Clearing Prices for Capacity Display</v>
          </cell>
          <cell r="D1055" t="str">
            <v>Nodal</v>
          </cell>
          <cell r="E1055" t="str">
            <v>Event - Per DAM Run</v>
          </cell>
          <cell r="F1055" t="str">
            <v>Y</v>
          </cell>
          <cell r="H1055" t="str">
            <v>P</v>
          </cell>
          <cell r="T1055" t="str">
            <v>Y</v>
          </cell>
          <cell r="AI1055" t="str">
            <v xml:space="preserve">View the Market Clearing Prices for Capacity for all Ancillary Services for the next day, current day, and previous five days. </v>
          </cell>
          <cell r="AK1055" t="str">
            <v>Dashboard</v>
          </cell>
          <cell r="AL1055" t="str">
            <v>A</v>
          </cell>
          <cell r="AN1055" t="str">
            <v>NP4-188-CD</v>
          </cell>
          <cell r="AS1055" t="str">
            <v>.html</v>
          </cell>
          <cell r="AU1055">
            <v>40513</v>
          </cell>
          <cell r="AV1055" t="str">
            <v>Carrie Bivens</v>
          </cell>
          <cell r="AW1055" t="str">
            <v>Carrie Bivens</v>
          </cell>
          <cell r="AX1055" t="str">
            <v>Amy Lofton</v>
          </cell>
          <cell r="AY1055" t="str">
            <v>Tracy Richter</v>
          </cell>
        </row>
        <row r="1056">
          <cell r="B1056" t="str">
            <v>GEN-525-UI</v>
          </cell>
          <cell r="C1056" t="str">
            <v>DAM Settlement Point Prices Display</v>
          </cell>
          <cell r="D1056" t="str">
            <v>Nodal</v>
          </cell>
          <cell r="E1056" t="str">
            <v>Event - Per DAM Run</v>
          </cell>
          <cell r="F1056" t="str">
            <v>Y</v>
          </cell>
          <cell r="H1056" t="str">
            <v>P</v>
          </cell>
          <cell r="T1056" t="str">
            <v>Y</v>
          </cell>
          <cell r="AI1056" t="str">
            <v xml:space="preserve">View the DAM Settlement Point Prices for all Trading Hubs and Load Zones for the next day, current day, and previous five days. </v>
          </cell>
          <cell r="AK1056" t="str">
            <v>Dashboard</v>
          </cell>
          <cell r="AL1056" t="str">
            <v>A</v>
          </cell>
          <cell r="AN1056" t="str">
            <v>NP4-190-CD</v>
          </cell>
          <cell r="AS1056" t="str">
            <v>.html</v>
          </cell>
          <cell r="AU1056">
            <v>40513</v>
          </cell>
          <cell r="AV1056" t="str">
            <v>Carrie Bivens</v>
          </cell>
          <cell r="AW1056" t="str">
            <v>Carrie Bivens</v>
          </cell>
          <cell r="AX1056" t="str">
            <v>Amy Lofton</v>
          </cell>
          <cell r="AY1056" t="str">
            <v>Tracy Richter</v>
          </cell>
        </row>
        <row r="1057">
          <cell r="B1057" t="str">
            <v>GEN-526-UI</v>
          </cell>
          <cell r="C1057" t="str">
            <v>Real-Time Settlement Point Prices Display</v>
          </cell>
          <cell r="D1057" t="str">
            <v>Nodal</v>
          </cell>
          <cell r="E1057" t="str">
            <v>Event - 15 Minutes</v>
          </cell>
          <cell r="F1057" t="str">
            <v>Y</v>
          </cell>
          <cell r="H1057" t="str">
            <v>P</v>
          </cell>
          <cell r="T1057" t="str">
            <v>Y</v>
          </cell>
          <cell r="AI1057" t="str">
            <v xml:space="preserve">View the Settlement Point Prices for the Load Zones and Trading Hubs from the real-time market for the current day as well as the previous five days. </v>
          </cell>
          <cell r="AK1057" t="str">
            <v>Dashboard</v>
          </cell>
          <cell r="AL1057" t="str">
            <v>A</v>
          </cell>
          <cell r="AN1057" t="str">
            <v>NP6-905-CD</v>
          </cell>
          <cell r="AS1057" t="str">
            <v>.html</v>
          </cell>
          <cell r="AU1057">
            <v>40513</v>
          </cell>
          <cell r="AV1057" t="str">
            <v>Resmi Surendran</v>
          </cell>
          <cell r="AW1057" t="str">
            <v>Jeff Gilbertson</v>
          </cell>
          <cell r="AX1057" t="str">
            <v>Amy Lofton</v>
          </cell>
          <cell r="AY1057" t="str">
            <v>Tracy Richter</v>
          </cell>
        </row>
        <row r="1058">
          <cell r="B1058" t="str">
            <v>NP16-676-AN</v>
          </cell>
          <cell r="C1058" t="str">
            <v>eFactor Notifications</v>
          </cell>
          <cell r="D1058" t="str">
            <v>Nodal</v>
          </cell>
          <cell r="E1058" t="str">
            <v>Chron - At least every two weeks</v>
          </cell>
          <cell r="K1058" t="str">
            <v>Y</v>
          </cell>
          <cell r="L1058" t="str">
            <v>Y</v>
          </cell>
          <cell r="Z1058" t="str">
            <v>Y</v>
          </cell>
          <cell r="AI1058" t="str">
            <v xml:space="preserve">Protocol requires that efactors be updated at least every two weeks and counter-parties be notified of such changes </v>
          </cell>
          <cell r="AK1058" t="str">
            <v>Alert/Notice</v>
          </cell>
          <cell r="AL1058" t="str">
            <v>A</v>
          </cell>
          <cell r="AU1058">
            <v>40487</v>
          </cell>
          <cell r="AV1058" t="str">
            <v>Vanessa Spells</v>
          </cell>
          <cell r="AW1058" t="str">
            <v>Maruthi Gaddam</v>
          </cell>
          <cell r="BA1058" t="str">
            <v>Manual</v>
          </cell>
        </row>
        <row r="1059">
          <cell r="B1059" t="str">
            <v>NP16-677-AN</v>
          </cell>
          <cell r="C1059" t="str">
            <v>90% TPE Notifications</v>
          </cell>
          <cell r="D1059" t="str">
            <v>Nodal</v>
          </cell>
          <cell r="E1059" t="str">
            <v>Event - As Needed</v>
          </cell>
          <cell r="K1059" t="str">
            <v>Y</v>
          </cell>
          <cell r="L1059" t="str">
            <v>Y</v>
          </cell>
          <cell r="Z1059" t="str">
            <v>Y</v>
          </cell>
          <cell r="AI1059" t="str">
            <v>Protocols require that counter-parties be notified when their TPE reaches 90% of their total credit limit</v>
          </cell>
          <cell r="AK1059" t="str">
            <v>Alert/Notice</v>
          </cell>
          <cell r="AL1059" t="str">
            <v>A</v>
          </cell>
          <cell r="AU1059">
            <v>40500</v>
          </cell>
          <cell r="AV1059" t="str">
            <v>Vanessa Spells</v>
          </cell>
          <cell r="AW1059" t="str">
            <v>Maruthi Gaddam</v>
          </cell>
          <cell r="BA1059" t="str">
            <v>Manual</v>
          </cell>
        </row>
        <row r="1060">
          <cell r="B1060" t="str">
            <v>NP16-532-M</v>
          </cell>
          <cell r="C1060" t="str">
            <v>Non-Registered DG Installed Capacity and Current DG Registration Threshold Quarterly Report</v>
          </cell>
          <cell r="D1060" t="str">
            <v>Retire</v>
          </cell>
          <cell r="E1060" t="str">
            <v>Chron - Quarterly</v>
          </cell>
          <cell r="F1060" t="str">
            <v>Y</v>
          </cell>
          <cell r="H1060" t="str">
            <v>P</v>
          </cell>
          <cell r="I1060" t="str">
            <v>Y</v>
          </cell>
          <cell r="L1060" t="str">
            <v>Y</v>
          </cell>
          <cell r="T1060" t="str">
            <v>Y</v>
          </cell>
          <cell r="AC1060" t="str">
            <v>Y</v>
          </cell>
          <cell r="AI1060" t="str">
            <v>Non-Registered DG Installed Capacity and Current DG Registration Threshold Quarterly Report</v>
          </cell>
          <cell r="AJ1060">
            <v>13038</v>
          </cell>
          <cell r="AK1060" t="str">
            <v>Report</v>
          </cell>
          <cell r="AL1060" t="str">
            <v>I</v>
          </cell>
          <cell r="AM1060" t="str">
            <v>NP16-533-M</v>
          </cell>
          <cell r="AS1060" t="str">
            <v>.xls</v>
          </cell>
          <cell r="AT1060">
            <v>42486</v>
          </cell>
          <cell r="AU1060">
            <v>40573</v>
          </cell>
          <cell r="AV1060" t="str">
            <v>Randy Roberts</v>
          </cell>
          <cell r="AW1060" t="str">
            <v>Randy Roberts</v>
          </cell>
          <cell r="BA1060" t="str">
            <v>Manual</v>
          </cell>
        </row>
        <row r="1061">
          <cell r="B1061" t="str">
            <v>NP6-619-CD</v>
          </cell>
          <cell r="C1061" t="str">
            <v>State Estimator Real-Time Transmission Line Flows</v>
          </cell>
          <cell r="D1061" t="str">
            <v>Nodal</v>
          </cell>
          <cell r="E1061" t="str">
            <v>Chron - 5 Minutes</v>
          </cell>
          <cell r="H1061" t="str">
            <v>S</v>
          </cell>
          <cell r="I1061" t="str">
            <v>Y</v>
          </cell>
          <cell r="U1061" t="str">
            <v>Y</v>
          </cell>
          <cell r="V1061" t="str">
            <v>Y</v>
          </cell>
          <cell r="W1061" t="str">
            <v>Y</v>
          </cell>
          <cell r="X1061" t="str">
            <v>Y</v>
          </cell>
          <cell r="Y1061" t="str">
            <v>Y</v>
          </cell>
          <cell r="Z1061" t="str">
            <v>Y</v>
          </cell>
          <cell r="AA1061" t="str">
            <v>Y</v>
          </cell>
          <cell r="AC1061" t="str">
            <v>Y</v>
          </cell>
          <cell r="AI1061" t="str">
            <v>Redacted set of SE transmission flow information</v>
          </cell>
          <cell r="AJ1061">
            <v>12308</v>
          </cell>
          <cell r="AK1061" t="str">
            <v>Report</v>
          </cell>
          <cell r="AL1061" t="str">
            <v>A</v>
          </cell>
          <cell r="AS1061" t="str">
            <v>.zip,.csv,.xml</v>
          </cell>
          <cell r="AU1061">
            <v>40512</v>
          </cell>
          <cell r="AV1061" t="str">
            <v>Bill Blevins</v>
          </cell>
          <cell r="AW1061" t="str">
            <v>Thinesh Devadhas Mohanadhas</v>
          </cell>
          <cell r="AX1061" t="str">
            <v>Amy Lofton</v>
          </cell>
          <cell r="AY1061" t="str">
            <v>Tracy Richter</v>
          </cell>
          <cell r="BA1061" t="str">
            <v>EMS</v>
          </cell>
        </row>
        <row r="1062">
          <cell r="B1062" t="str">
            <v>NP6-622-ER</v>
          </cell>
          <cell r="C1062" t="str">
            <v>State Estimator 60-Day Delayed Transformer Information</v>
          </cell>
          <cell r="D1062" t="str">
            <v>Nodal</v>
          </cell>
          <cell r="E1062" t="str">
            <v>Chron - Daily</v>
          </cell>
          <cell r="H1062" t="str">
            <v>S</v>
          </cell>
          <cell r="I1062" t="str">
            <v>Y</v>
          </cell>
          <cell r="U1062" t="str">
            <v>Y</v>
          </cell>
          <cell r="V1062" t="str">
            <v>Y</v>
          </cell>
          <cell r="W1062" t="str">
            <v>Y</v>
          </cell>
          <cell r="X1062" t="str">
            <v>Y</v>
          </cell>
          <cell r="Y1062" t="str">
            <v>Y</v>
          </cell>
          <cell r="Z1062" t="str">
            <v>Y</v>
          </cell>
          <cell r="AA1062" t="str">
            <v>Y</v>
          </cell>
          <cell r="AC1062" t="str">
            <v>Y</v>
          </cell>
          <cell r="AI1062" t="str">
            <v>Data Inputs and Outputs for the Real-Time Sequence and SCED Transformer flows, voltages and tap position from the State Estimator</v>
          </cell>
          <cell r="AJ1062">
            <v>12998</v>
          </cell>
          <cell r="AK1062" t="str">
            <v>Report</v>
          </cell>
          <cell r="AL1062" t="str">
            <v>A</v>
          </cell>
          <cell r="AS1062" t="str">
            <v>.zip,.csv,.xml</v>
          </cell>
          <cell r="AU1062">
            <v>40573</v>
          </cell>
          <cell r="AV1062" t="str">
            <v>Bill Blevins</v>
          </cell>
          <cell r="AW1062" t="str">
            <v>Thinesh Devadhas Mohanadhas</v>
          </cell>
          <cell r="AX1062" t="str">
            <v>Jamie Lavas</v>
          </cell>
          <cell r="AY1062" t="str">
            <v>Dean Cortez</v>
          </cell>
          <cell r="BA1062" t="str">
            <v>EMS</v>
          </cell>
        </row>
        <row r="1063">
          <cell r="B1063" t="str">
            <v>NP3-783-M</v>
          </cell>
          <cell r="C1063" t="str">
            <v>Ancillary Service Requirement Methodology Assessment</v>
          </cell>
          <cell r="D1063" t="str">
            <v>Retire</v>
          </cell>
          <cell r="E1063" t="str">
            <v>Chron - Yearly</v>
          </cell>
          <cell r="H1063" t="str">
            <v>S</v>
          </cell>
          <cell r="I1063" t="str">
            <v>Y</v>
          </cell>
          <cell r="U1063" t="str">
            <v>Y</v>
          </cell>
          <cell r="V1063" t="str">
            <v>Y</v>
          </cell>
          <cell r="W1063" t="str">
            <v>Y</v>
          </cell>
          <cell r="X1063" t="str">
            <v>Y</v>
          </cell>
          <cell r="Y1063" t="str">
            <v>Y</v>
          </cell>
          <cell r="Z1063" t="str">
            <v>Y</v>
          </cell>
          <cell r="AA1063" t="str">
            <v>Y</v>
          </cell>
          <cell r="AC1063" t="str">
            <v>Y</v>
          </cell>
          <cell r="AI1063" t="str">
            <v>Documentation associated with the proposed methodologies for determining projected ancillary services requirements.  Discontinued per NPRR654.</v>
          </cell>
          <cell r="AJ1063">
            <v>13036</v>
          </cell>
          <cell r="AK1063" t="str">
            <v>Document</v>
          </cell>
          <cell r="AL1063" t="str">
            <v>I</v>
          </cell>
          <cell r="AS1063" t="str">
            <v>.zip</v>
          </cell>
          <cell r="AT1063">
            <v>41907</v>
          </cell>
          <cell r="AU1063">
            <v>40513</v>
          </cell>
          <cell r="AV1063" t="str">
            <v>Sandip Sharma</v>
          </cell>
          <cell r="AW1063" t="str">
            <v>Sandip Sharma</v>
          </cell>
          <cell r="BA1063" t="str">
            <v>Manual</v>
          </cell>
        </row>
        <row r="1064">
          <cell r="B1064" t="str">
            <v>NP6-620-CD</v>
          </cell>
          <cell r="C1064" t="str">
            <v>State Estimator 15-minute Average of Loads</v>
          </cell>
          <cell r="D1064" t="str">
            <v>Retire</v>
          </cell>
          <cell r="E1064" t="str">
            <v>Chron - Hourly</v>
          </cell>
          <cell r="H1064" t="str">
            <v>S</v>
          </cell>
          <cell r="I1064" t="str">
            <v>Y</v>
          </cell>
          <cell r="U1064" t="str">
            <v>Y</v>
          </cell>
          <cell r="V1064" t="str">
            <v>Y</v>
          </cell>
          <cell r="W1064" t="str">
            <v>Y</v>
          </cell>
          <cell r="X1064" t="str">
            <v>Y</v>
          </cell>
          <cell r="Y1064" t="str">
            <v>Y</v>
          </cell>
          <cell r="Z1064" t="str">
            <v>Y</v>
          </cell>
          <cell r="AA1064" t="str">
            <v>Y</v>
          </cell>
          <cell r="AC1064" t="str">
            <v>Y</v>
          </cell>
          <cell r="AI1064" t="str">
            <v>Data Inputs and Outputs for the Real-Time Sequence and SCEDThe 15-minute average of Loads on the Electrical Buses from State Estimator results; stopped posting 3/2011 Notice: W-BO33011-01</v>
          </cell>
          <cell r="AJ1064">
            <v>12307</v>
          </cell>
          <cell r="AK1064" t="str">
            <v>Report</v>
          </cell>
          <cell r="AL1064" t="str">
            <v>I</v>
          </cell>
          <cell r="AS1064" t="str">
            <v>.zip,.csv,.xml</v>
          </cell>
          <cell r="AT1064">
            <v>40632</v>
          </cell>
          <cell r="AU1064">
            <v>40512</v>
          </cell>
          <cell r="AV1064" t="str">
            <v>Bill Blevins</v>
          </cell>
          <cell r="AW1064" t="str">
            <v>Thinesh Devadhas Mohanadhas</v>
          </cell>
          <cell r="AX1064" t="str">
            <v>Jamie Lavas</v>
          </cell>
          <cell r="AY1064" t="str">
            <v>Jane Cates/Tracy Richter</v>
          </cell>
          <cell r="BA1064" t="str">
            <v>EMS</v>
          </cell>
        </row>
        <row r="1065">
          <cell r="B1065" t="str">
            <v>NP16-805</v>
          </cell>
          <cell r="C1065" t="str">
            <v>DAM eFactors Update</v>
          </cell>
          <cell r="D1065" t="str">
            <v>Nodal</v>
          </cell>
          <cell r="E1065" t="str">
            <v>Event - As filed or approved</v>
          </cell>
          <cell r="H1065" t="str">
            <v>C</v>
          </cell>
          <cell r="Z1065" t="str">
            <v>Y</v>
          </cell>
          <cell r="AI1065" t="str">
            <v>notice to the Counter-Party of the basis for ERCOT’s assessment, or change of assessment, of the exposure adjustment variable established for the Counter-Party and the impact of the adjustment</v>
          </cell>
          <cell r="AJ1065">
            <v>13047</v>
          </cell>
          <cell r="AK1065" t="str">
            <v>Alert/Notice</v>
          </cell>
          <cell r="AL1065" t="str">
            <v>A</v>
          </cell>
          <cell r="AS1065" t="str">
            <v>.doc</v>
          </cell>
          <cell r="AU1065">
            <v>40513</v>
          </cell>
          <cell r="AV1065" t="str">
            <v>Vanessa Spells</v>
          </cell>
          <cell r="AW1065" t="str">
            <v>Maruthi Gaddam</v>
          </cell>
          <cell r="BA1065" t="str">
            <v>CMM</v>
          </cell>
        </row>
        <row r="1066">
          <cell r="B1066" t="str">
            <v>NP4-49-AN</v>
          </cell>
          <cell r="C1066" t="str">
            <v>Notification of DAM Prices Under Investigation</v>
          </cell>
          <cell r="D1066" t="str">
            <v>Nodal</v>
          </cell>
          <cell r="E1066" t="str">
            <v>Event - As Needed</v>
          </cell>
          <cell r="F1066" t="str">
            <v>Y</v>
          </cell>
          <cell r="H1066" t="str">
            <v>P</v>
          </cell>
          <cell r="L1066" t="str">
            <v>Y</v>
          </cell>
          <cell r="T1066" t="str">
            <v>Y</v>
          </cell>
          <cell r="AC1066" t="str">
            <v>Y</v>
          </cell>
          <cell r="AI1066" t="str">
            <v xml:space="preserve">ERCOT shall monitor Day-Ahead MCPCs and Day-Ahead hourly LMPs for errors and if there are conditions that cause the price to be questionable, ERCOT shall notify all Market Participants that the DAM prices are under investigation as soon as practicable. </v>
          </cell>
          <cell r="AK1066" t="str">
            <v>Alert/Notice</v>
          </cell>
          <cell r="AL1066" t="str">
            <v>A</v>
          </cell>
          <cell r="AS1066" t="str">
            <v>.html,.xml</v>
          </cell>
          <cell r="AU1066">
            <v>40512</v>
          </cell>
          <cell r="AV1066" t="str">
            <v>Carrie Bivens/Resmi Surendran</v>
          </cell>
          <cell r="AW1066" t="str">
            <v>Neelima Bezwada/Hailong Hui/Jeff Gilbertson</v>
          </cell>
          <cell r="AX1066" t="str">
            <v>Amy Lofton</v>
          </cell>
          <cell r="AY1066" t="str">
            <v>Tracy Richter</v>
          </cell>
          <cell r="AZ1066" t="str">
            <v>User Entered</v>
          </cell>
          <cell r="BA1066" t="str">
            <v>Manual</v>
          </cell>
        </row>
        <row r="1067">
          <cell r="B1067" t="str">
            <v>NP4-48-AN</v>
          </cell>
          <cell r="C1067" t="str">
            <v>Market Price Correction for DAM Prices Needed</v>
          </cell>
          <cell r="D1067" t="str">
            <v>Nodal</v>
          </cell>
          <cell r="E1067" t="str">
            <v>Event - As Needed</v>
          </cell>
          <cell r="F1067" t="str">
            <v>Y</v>
          </cell>
          <cell r="H1067" t="str">
            <v>P</v>
          </cell>
          <cell r="L1067" t="str">
            <v>Y</v>
          </cell>
          <cell r="T1067" t="str">
            <v>Y</v>
          </cell>
          <cell r="AC1067" t="str">
            <v>Y</v>
          </cell>
          <cell r="AI1067" t="str">
            <v xml:space="preserve">After DAM LMPs, MCPCs, and Settlement Point Prices are final, if ERCOT determines that prices are in need of correction, it shall notify Market Participants and describe the need for such correction. </v>
          </cell>
          <cell r="AK1067" t="str">
            <v>Alert/Notice</v>
          </cell>
          <cell r="AL1067" t="str">
            <v>A</v>
          </cell>
          <cell r="AS1067" t="str">
            <v>.html,.xml</v>
          </cell>
          <cell r="AU1067">
            <v>40512</v>
          </cell>
          <cell r="AV1067" t="str">
            <v>Carrie Bivens/Resmi Surendran</v>
          </cell>
          <cell r="AW1067" t="str">
            <v>Neelima Bezwada/Hailong Hui/Jeff Gilbertson</v>
          </cell>
          <cell r="AX1067" t="str">
            <v>Amy Lofton</v>
          </cell>
          <cell r="AY1067" t="str">
            <v>Tracy Richter</v>
          </cell>
          <cell r="AZ1067" t="str">
            <v>User Entered</v>
          </cell>
          <cell r="BA1067" t="str">
            <v>Manual</v>
          </cell>
        </row>
        <row r="1068">
          <cell r="B1068" t="str">
            <v>NP4-47-AN</v>
          </cell>
          <cell r="C1068" t="str">
            <v>Notification of RTM Prices Under Investigation</v>
          </cell>
          <cell r="D1068" t="str">
            <v>Nodal</v>
          </cell>
          <cell r="E1068" t="str">
            <v>Event - As Needed</v>
          </cell>
          <cell r="F1068" t="str">
            <v>Y</v>
          </cell>
          <cell r="H1068" t="str">
            <v>P</v>
          </cell>
          <cell r="L1068" t="str">
            <v>Y</v>
          </cell>
          <cell r="T1068" t="str">
            <v>Y</v>
          </cell>
          <cell r="AC1068" t="str">
            <v>Y</v>
          </cell>
          <cell r="AI1068" t="str">
            <v>ERCOT shall monitor Real-Time Locational Marginal Prices (LMPs), Supplemental Ancillary Services Market (SASM) Market Clearing Prices for Capacity (MCPCs), and Real-Time Settlement Point Prices for errors and if there are conditions that cause the price to be questionable, ERCOT shall notify all Market Participants that the Real-Time LMPs, SASM MCPCs, and Real-Time Settlement Point Prices are under investigation as soon as practicable.</v>
          </cell>
          <cell r="AK1068" t="str">
            <v>Alert/Notice</v>
          </cell>
          <cell r="AL1068" t="str">
            <v>A</v>
          </cell>
          <cell r="AS1068" t="str">
            <v>.html,.xml</v>
          </cell>
          <cell r="AU1068">
            <v>40513</v>
          </cell>
          <cell r="AV1068" t="str">
            <v>Resmi Surendran</v>
          </cell>
          <cell r="AW1068" t="str">
            <v>Hailong Hui/Jeff Gilbertson</v>
          </cell>
          <cell r="AX1068" t="str">
            <v>Amy Lofton</v>
          </cell>
          <cell r="AY1068" t="str">
            <v>Tracy Richter</v>
          </cell>
          <cell r="AZ1068" t="str">
            <v>User Entered</v>
          </cell>
          <cell r="BA1068" t="str">
            <v>Manual</v>
          </cell>
        </row>
        <row r="1069">
          <cell r="B1069" t="str">
            <v>NP4-46-AN</v>
          </cell>
          <cell r="C1069" t="str">
            <v>Market Price Correction for RTM Prices Needed</v>
          </cell>
          <cell r="D1069" t="str">
            <v>Nodal</v>
          </cell>
          <cell r="E1069" t="str">
            <v>Event - As Needed</v>
          </cell>
          <cell r="F1069" t="str">
            <v>Y</v>
          </cell>
          <cell r="H1069" t="str">
            <v>P</v>
          </cell>
          <cell r="L1069" t="str">
            <v>Y</v>
          </cell>
          <cell r="T1069" t="str">
            <v>Y</v>
          </cell>
          <cell r="AC1069" t="str">
            <v>Y</v>
          </cell>
          <cell r="AI1069" t="str">
            <v xml:space="preserve">After Real-Time LMPs, SASM MCPCs, and Real-Time Settlement Point Prices are final, if ERCOT determines that prices are in need of correction, it shall notify Market Participants and describing the need for such correction.  </v>
          </cell>
          <cell r="AK1069" t="str">
            <v>Alert/Notice</v>
          </cell>
          <cell r="AL1069" t="str">
            <v>A</v>
          </cell>
          <cell r="AS1069" t="str">
            <v>.html,.xml</v>
          </cell>
          <cell r="AU1069">
            <v>40513</v>
          </cell>
          <cell r="AV1069" t="str">
            <v>Resmi Surendran</v>
          </cell>
          <cell r="AW1069" t="str">
            <v>Hailong Hui/Jeff Gilbertson</v>
          </cell>
          <cell r="AX1069" t="str">
            <v>Amy Lofton</v>
          </cell>
          <cell r="AY1069" t="str">
            <v>Tracy Richter</v>
          </cell>
          <cell r="AZ1069" t="str">
            <v>User Entered</v>
          </cell>
          <cell r="BA1069" t="str">
            <v>Manual</v>
          </cell>
        </row>
        <row r="1070">
          <cell r="B1070" t="str">
            <v>NP1-POI</v>
          </cell>
          <cell r="C1070" t="str">
            <v>Operations and System Planning Data</v>
          </cell>
          <cell r="D1070" t="str">
            <v>Retire</v>
          </cell>
          <cell r="E1070" t="str">
            <v>Event - As Needed</v>
          </cell>
          <cell r="H1070" t="str">
            <v>S</v>
          </cell>
          <cell r="U1070" t="str">
            <v>Y</v>
          </cell>
          <cell r="V1070" t="str">
            <v>Y</v>
          </cell>
          <cell r="W1070" t="str">
            <v>Y</v>
          </cell>
          <cell r="X1070" t="str">
            <v>Y</v>
          </cell>
          <cell r="Y1070" t="str">
            <v>Y</v>
          </cell>
          <cell r="Z1070" t="str">
            <v>Y</v>
          </cell>
          <cell r="AA1070" t="str">
            <v>Y</v>
          </cell>
          <cell r="AC1070" t="str">
            <v>Y</v>
          </cell>
          <cell r="AI1070" t="str">
            <v>This is a line item to represent the MIS link to the Planning Operations Information (POI) site on the MIS where some of the Protocol and Other Binding Document required information resides</v>
          </cell>
          <cell r="AK1070" t="str">
            <v>URL</v>
          </cell>
          <cell r="AL1070" t="str">
            <v>I</v>
          </cell>
          <cell r="AU1070">
            <v>40463</v>
          </cell>
          <cell r="AV1070" t="str">
            <v>Warren Lasher</v>
          </cell>
          <cell r="AW1070" t="str">
            <v>Jamie Lavas/Jeff Billo</v>
          </cell>
          <cell r="AX1070" t="str">
            <v>Jamie Lavas</v>
          </cell>
          <cell r="AY1070" t="str">
            <v>Tracy Richter</v>
          </cell>
          <cell r="BA1070" t="str">
            <v>Manual</v>
          </cell>
        </row>
        <row r="1071">
          <cell r="B1071" t="str">
            <v>NP1-140</v>
          </cell>
          <cell r="C1071" t="str">
            <v>WAN Agreement</v>
          </cell>
          <cell r="D1071" t="str">
            <v>Exists - No change</v>
          </cell>
          <cell r="E1071" t="str">
            <v>Event - As Needed</v>
          </cell>
          <cell r="F1071" t="str">
            <v>Y</v>
          </cell>
          <cell r="H1071" t="str">
            <v>P</v>
          </cell>
          <cell r="T1071" t="str">
            <v>Y</v>
          </cell>
          <cell r="AC1071" t="str">
            <v>Y</v>
          </cell>
          <cell r="AI1071" t="str">
            <v xml:space="preserve">This agreement sets forth the terms, conditions and prices which ERCOT agrees to allow Participants to interconnect data transfer systems between ERCOT and Participants. </v>
          </cell>
          <cell r="AK1071" t="str">
            <v>Document</v>
          </cell>
          <cell r="AL1071" t="str">
            <v>A</v>
          </cell>
          <cell r="AU1071">
            <v>25569</v>
          </cell>
          <cell r="AV1071" t="str">
            <v>Chad Seely</v>
          </cell>
          <cell r="AW1071" t="str">
            <v>Tisa Wilkins</v>
          </cell>
          <cell r="BA1071" t="str">
            <v>Manual</v>
          </cell>
        </row>
        <row r="1072">
          <cell r="B1072" t="str">
            <v>NP6-627-CD</v>
          </cell>
          <cell r="C1072" t="str">
            <v>State Estimator Bus Voltages</v>
          </cell>
          <cell r="D1072" t="str">
            <v>Nodal</v>
          </cell>
          <cell r="E1072" t="str">
            <v>Chron - Hourly</v>
          </cell>
          <cell r="H1072" t="str">
            <v>S</v>
          </cell>
          <cell r="I1072" t="str">
            <v>Y</v>
          </cell>
          <cell r="U1072" t="str">
            <v>Y</v>
          </cell>
          <cell r="V1072" t="str">
            <v>Y</v>
          </cell>
          <cell r="W1072" t="str">
            <v>Y</v>
          </cell>
          <cell r="X1072" t="str">
            <v>Y</v>
          </cell>
          <cell r="Y1072" t="str">
            <v>Y</v>
          </cell>
          <cell r="Z1072" t="str">
            <v>Y</v>
          </cell>
          <cell r="AA1072" t="str">
            <v>Y</v>
          </cell>
          <cell r="AC1072" t="str">
            <v>Y</v>
          </cell>
          <cell r="AI1072" t="str">
            <v>Posting of the state estimator bus voltage results for each hour</v>
          </cell>
          <cell r="AJ1072">
            <v>13048</v>
          </cell>
          <cell r="AK1072" t="str">
            <v>Report</v>
          </cell>
          <cell r="AL1072" t="str">
            <v>A</v>
          </cell>
          <cell r="AS1072" t="str">
            <v>.zip,.csv,.xml</v>
          </cell>
          <cell r="AU1072">
            <v>40603</v>
          </cell>
          <cell r="AV1072" t="str">
            <v>Bill Blevins</v>
          </cell>
          <cell r="AW1072" t="str">
            <v>Thinesh Devadhas Mohanadhas</v>
          </cell>
          <cell r="AX1072" t="str">
            <v>Amy Lofton</v>
          </cell>
          <cell r="AY1072" t="str">
            <v>Tracy Richter</v>
          </cell>
          <cell r="BA1072" t="str">
            <v>EMS</v>
          </cell>
        </row>
        <row r="1073">
          <cell r="B1073" t="str">
            <v>NP9-288-SG</v>
          </cell>
          <cell r="C1073" t="str">
            <v>IDR Protocol Compliance Verification for Disputes</v>
          </cell>
          <cell r="D1073" t="str">
            <v>Exists - No change</v>
          </cell>
          <cell r="E1073" t="str">
            <v>Event - As Needed</v>
          </cell>
          <cell r="F1073" t="str">
            <v>Y</v>
          </cell>
          <cell r="H1073" t="str">
            <v>P</v>
          </cell>
          <cell r="I1073" t="str">
            <v>Y</v>
          </cell>
          <cell r="L1073" t="str">
            <v>Y</v>
          </cell>
          <cell r="T1073" t="str">
            <v>Y</v>
          </cell>
          <cell r="AC1073" t="str">
            <v>Y</v>
          </cell>
          <cell r="AI1073" t="str">
            <v>This report provides the number of active IDR ESIIDs for a specified time period and determines the percentages of actual data for a specific dispute date.</v>
          </cell>
          <cell r="AJ1073">
            <v>13049</v>
          </cell>
          <cell r="AK1073" t="str">
            <v>Report</v>
          </cell>
          <cell r="AL1073" t="str">
            <v>A</v>
          </cell>
          <cell r="AS1073" t="str">
            <v>.zip,.csv</v>
          </cell>
          <cell r="AU1073">
            <v>25569</v>
          </cell>
          <cell r="AV1073" t="str">
            <v>Randy Roberts</v>
          </cell>
          <cell r="AW1073" t="str">
            <v>Kelly Brink</v>
          </cell>
          <cell r="BA1073" t="str">
            <v>LOD</v>
          </cell>
        </row>
        <row r="1074">
          <cell r="B1074" t="str">
            <v>GEN-527-UI</v>
          </cell>
          <cell r="C1074" t="str">
            <v>Actual Loads of Weather Zones Display</v>
          </cell>
          <cell r="D1074" t="str">
            <v>Nodal</v>
          </cell>
          <cell r="E1074" t="str">
            <v>Chron - Hourly</v>
          </cell>
          <cell r="F1074" t="str">
            <v>Y</v>
          </cell>
          <cell r="H1074" t="str">
            <v>P</v>
          </cell>
          <cell r="T1074" t="str">
            <v>Y</v>
          </cell>
          <cell r="AI1074" t="str">
            <v xml:space="preserve">Actual hourly demands by Weather Zone and system total, for the current day and five days back. </v>
          </cell>
          <cell r="AK1074" t="str">
            <v>Dashboard</v>
          </cell>
          <cell r="AL1074" t="str">
            <v>A</v>
          </cell>
          <cell r="AS1074" t="str">
            <v>.html</v>
          </cell>
          <cell r="AU1074">
            <v>40513</v>
          </cell>
          <cell r="AV1074" t="str">
            <v>Calvin Opheim</v>
          </cell>
          <cell r="AW1074" t="str">
            <v>Bill Boswell</v>
          </cell>
          <cell r="AX1074" t="str">
            <v>Amy Lofton</v>
          </cell>
          <cell r="AY1074" t="str">
            <v>Tracy Richter</v>
          </cell>
        </row>
        <row r="1075">
          <cell r="B1075" t="str">
            <v>NP19-29-AN</v>
          </cell>
          <cell r="C1075" t="str">
            <v>814_29 Complete Unexecutable or Permit Required Response</v>
          </cell>
          <cell r="D1075" t="str">
            <v>Retail</v>
          </cell>
          <cell r="E1075" t="str">
            <v>Event - Retail Transaction</v>
          </cell>
          <cell r="L1075" t="str">
            <v>Y</v>
          </cell>
          <cell r="Q1075" t="str">
            <v>Y</v>
          </cell>
          <cell r="S1075" t="str">
            <v>Y</v>
          </cell>
          <cell r="V1075" t="str">
            <v>Y</v>
          </cell>
          <cell r="W1075" t="str">
            <v>Y</v>
          </cell>
          <cell r="AI1075" t="str">
            <v>From the CR (current CR for a move-out or a new CR for a move-in) to ERCOT, and from ERCOT to the TDSP (and to the current CR for a move-in of an energized account), is used to notify the TDSP that the CR has received the 814_28, Response to Completed Unexecutable or Permit Required, or to reject the 814_28 transaction for invalid data.  The CR is not permitted to reject the 814_28 transaction for any other reason.</v>
          </cell>
          <cell r="AK1075" t="str">
            <v>Alert/Notice</v>
          </cell>
          <cell r="AL1075" t="str">
            <v>A</v>
          </cell>
          <cell r="AS1075" t="str">
            <v>.edi,.xml</v>
          </cell>
          <cell r="AU1075">
            <v>25569</v>
          </cell>
          <cell r="AV1075" t="str">
            <v>David Michelsen</v>
          </cell>
          <cell r="AW1075" t="str">
            <v>Kathryn Thurman</v>
          </cell>
          <cell r="AZ1075" t="str">
            <v>Automated</v>
          </cell>
          <cell r="BA1075" t="str">
            <v>PFR</v>
          </cell>
        </row>
        <row r="1076">
          <cell r="B1076" t="str">
            <v>PG3-201-M</v>
          </cell>
          <cell r="C1076" t="str">
            <v>Elm Creek</v>
          </cell>
          <cell r="D1076" t="str">
            <v>Nodal</v>
          </cell>
          <cell r="E1076" t="str">
            <v>Event - As Needed</v>
          </cell>
          <cell r="H1076" t="str">
            <v>S</v>
          </cell>
          <cell r="U1076" t="str">
            <v>Y</v>
          </cell>
          <cell r="V1076" t="str">
            <v>Y</v>
          </cell>
          <cell r="W1076" t="str">
            <v>Y</v>
          </cell>
          <cell r="X1076" t="str">
            <v>Y</v>
          </cell>
          <cell r="Y1076" t="str">
            <v>Y</v>
          </cell>
          <cell r="Z1076" t="str">
            <v>Y</v>
          </cell>
          <cell r="AA1076" t="str">
            <v>Y</v>
          </cell>
          <cell r="AC1076" t="str">
            <v>Y</v>
          </cell>
          <cell r="AI1076" t="str">
            <v>Data for projects that have undergone Regional Planning Group Review.</v>
          </cell>
          <cell r="AJ1076">
            <v>13315</v>
          </cell>
          <cell r="AK1076" t="str">
            <v>Document</v>
          </cell>
          <cell r="AL1076" t="str">
            <v>A</v>
          </cell>
          <cell r="AM1076" t="str">
            <v>POI</v>
          </cell>
          <cell r="AS1076" t="str">
            <v>.doc, .pdf, .xls, .zip</v>
          </cell>
          <cell r="AU1076">
            <v>41938</v>
          </cell>
          <cell r="AV1076" t="str">
            <v>Prabhu Gnanam</v>
          </cell>
          <cell r="BA1076" t="str">
            <v>Manual</v>
          </cell>
        </row>
        <row r="1077">
          <cell r="B1077" t="str">
            <v>NP6-628-ER</v>
          </cell>
          <cell r="C1077" t="str">
            <v>State Estimator Redacted Transmission Line Flows</v>
          </cell>
          <cell r="D1077" t="str">
            <v>Nodal</v>
          </cell>
          <cell r="E1077" t="str">
            <v>Chron - Daily</v>
          </cell>
          <cell r="H1077" t="str">
            <v>S</v>
          </cell>
          <cell r="I1077" t="str">
            <v>Y</v>
          </cell>
          <cell r="U1077" t="str">
            <v>Y</v>
          </cell>
          <cell r="V1077" t="str">
            <v>Y</v>
          </cell>
          <cell r="W1077" t="str">
            <v>Y</v>
          </cell>
          <cell r="X1077" t="str">
            <v>Y</v>
          </cell>
          <cell r="Y1077" t="str">
            <v>Y</v>
          </cell>
          <cell r="Z1077" t="str">
            <v>Y</v>
          </cell>
          <cell r="AA1077" t="str">
            <v>Y</v>
          </cell>
          <cell r="AC1077" t="str">
            <v>Y</v>
          </cell>
          <cell r="AI1077" t="str">
            <v>Redacted data Inputs and Outputs for the Real-Time Sequence and SCED Transmission flows and voltages from the State Estimator</v>
          </cell>
          <cell r="AK1077" t="str">
            <v>Report</v>
          </cell>
          <cell r="AL1077" t="str">
            <v>G</v>
          </cell>
          <cell r="AS1077" t="str">
            <v>.csv,.xml</v>
          </cell>
          <cell r="AV1077" t="str">
            <v>Bill Blevins</v>
          </cell>
          <cell r="AW1077" t="str">
            <v>Thinesh Devadhas Mohanadhas</v>
          </cell>
          <cell r="AX1077" t="str">
            <v>Jamie Lavas</v>
          </cell>
          <cell r="AY1077" t="str">
            <v>Dean Cortez</v>
          </cell>
          <cell r="BA1077" t="str">
            <v>EMS</v>
          </cell>
        </row>
        <row r="1078">
          <cell r="B1078" t="str">
            <v>PG3-202-M</v>
          </cell>
          <cell r="C1078" t="str">
            <v>ERCOT Oncor Tyler Grande</v>
          </cell>
          <cell r="D1078" t="str">
            <v>Nodal</v>
          </cell>
          <cell r="E1078" t="str">
            <v>Event - As Needed</v>
          </cell>
          <cell r="H1078" t="str">
            <v>S</v>
          </cell>
          <cell r="U1078" t="str">
            <v>Y</v>
          </cell>
          <cell r="V1078" t="str">
            <v>Y</v>
          </cell>
          <cell r="W1078" t="str">
            <v>Y</v>
          </cell>
          <cell r="X1078" t="str">
            <v>Y</v>
          </cell>
          <cell r="Y1078" t="str">
            <v>Y</v>
          </cell>
          <cell r="Z1078" t="str">
            <v>Y</v>
          </cell>
          <cell r="AA1078" t="str">
            <v>Y</v>
          </cell>
          <cell r="AC1078" t="str">
            <v>Y</v>
          </cell>
          <cell r="AI1078" t="str">
            <v>Data for projects that have undergone Regional Planning Group Review.</v>
          </cell>
          <cell r="AJ1078">
            <v>13316</v>
          </cell>
          <cell r="AK1078" t="str">
            <v>Document</v>
          </cell>
          <cell r="AL1078" t="str">
            <v>A</v>
          </cell>
          <cell r="AM1078" t="str">
            <v>POI</v>
          </cell>
          <cell r="AS1078" t="str">
            <v>.doc, .pdf, .xls, .zip</v>
          </cell>
          <cell r="AU1078">
            <v>41938</v>
          </cell>
          <cell r="AV1078" t="str">
            <v>Prabhu Gnanam</v>
          </cell>
          <cell r="BA1078" t="str">
            <v>Manual</v>
          </cell>
        </row>
        <row r="1079">
          <cell r="B1079" t="str">
            <v>NP3-965-ER</v>
          </cell>
          <cell r="C1079" t="str">
            <v>60 Day SCED Disclosure Reports</v>
          </cell>
          <cell r="D1079" t="str">
            <v>Nodal</v>
          </cell>
          <cell r="E1079" t="str">
            <v>Chron - Daily</v>
          </cell>
          <cell r="F1079" t="str">
            <v>Y</v>
          </cell>
          <cell r="H1079" t="str">
            <v>P</v>
          </cell>
          <cell r="I1079" t="str">
            <v>Y</v>
          </cell>
          <cell r="T1079" t="str">
            <v>Y</v>
          </cell>
          <cell r="AC1079" t="str">
            <v>Y</v>
          </cell>
          <cell r="AI1079" t="str">
            <v>This report will contain all 60 day disclosure data related to SCED. The following individual files are included in the report: NP3-967-EX 61-day QSE-specific Self-Arranged AS in SCED NP3-968-EX 61-day Generation Resource data in SCED NP3-969-EX 61-day Load Resource data in SCED NP3-970-EX 61-day Dynamically Scheduled Resource and Loads in SCED NP3-971-EX 61-day  Inc/Dec Offer Curves in SCED NP3-973-EX 61-day Settlement Metered Net Energy for Generation Resources and NP6-585-ER 60 Day HDL and LDL Manual Override Summary</v>
          </cell>
          <cell r="AJ1079">
            <v>13052</v>
          </cell>
          <cell r="AK1079" t="str">
            <v>Report</v>
          </cell>
          <cell r="AL1079" t="str">
            <v>A</v>
          </cell>
          <cell r="AS1079" t="str">
            <v>.zip,.csv</v>
          </cell>
          <cell r="AU1079">
            <v>40573</v>
          </cell>
          <cell r="AV1079" t="str">
            <v>Dave Maggio/Resmi Surendran</v>
          </cell>
          <cell r="AW1079" t="str">
            <v>Kevin Hanson</v>
          </cell>
          <cell r="AX1079" t="str">
            <v>Jamie Lavas</v>
          </cell>
          <cell r="AY1079" t="str">
            <v>Ron Hernandez</v>
          </cell>
          <cell r="BA1079" t="str">
            <v>MMS</v>
          </cell>
        </row>
        <row r="1080">
          <cell r="B1080" t="str">
            <v>NP3-966-ER</v>
          </cell>
          <cell r="C1080" t="str">
            <v>60 Day DAM Disclosure Reports</v>
          </cell>
          <cell r="D1080" t="str">
            <v>Nodal</v>
          </cell>
          <cell r="E1080" t="str">
            <v>Chron - Daily</v>
          </cell>
          <cell r="F1080" t="str">
            <v>Y</v>
          </cell>
          <cell r="H1080" t="str">
            <v>P</v>
          </cell>
          <cell r="I1080" t="str">
            <v>Y</v>
          </cell>
          <cell r="T1080" t="str">
            <v>Y</v>
          </cell>
          <cell r="AC1080" t="str">
            <v>Y</v>
          </cell>
          <cell r="AI1080" t="str">
            <v>This report will contain all 60 day disclosure data related to DAM. The following individual files are included in the report: NP3-974-EX 61-day QSE-specific Self-Arranged AS in DAM NP3-975-EX 61-day Generation Resource data in DAM NP3-976-EX 61-day Generation Resource AS Offers in DAM NP3-977-EX 61-day Load Resource data in DAM NP3-978-EX 61-day Load Resource AS Offers in DAM NP3-979-EX 61-day Settlement Point Data in DAM- Energy Only Offers NP3-980-EX 61-day Settlement Point Data in DAM- Energy Only Offer Award NP3-981-EX 61-day Settlement Point Data in DAM- Energy Bids NP3-982-EX 61-day Settlement Point Data in DAM- Bids Award NP3-983-EX 61-day Settlement Point Data in DAM- CRR Offers NP3-984-EX 61-day Settlement Point Data in DAM- CRR Awards NP3-985-EX 61-day Settlement Point Data Point-to-Point Obligation Bids NP3-986-EX 61-day Settlement Point Data Point-to-Point Obligation Bid Awards</v>
          </cell>
          <cell r="AJ1080">
            <v>13051</v>
          </cell>
          <cell r="AK1080" t="str">
            <v>Report</v>
          </cell>
          <cell r="AL1080" t="str">
            <v>A</v>
          </cell>
          <cell r="AS1080" t="str">
            <v>.zip,.csv</v>
          </cell>
          <cell r="AU1080">
            <v>40573</v>
          </cell>
          <cell r="AV1080" t="str">
            <v>Carrie Bivens</v>
          </cell>
          <cell r="AW1080" t="str">
            <v>Neelima Bezwada</v>
          </cell>
          <cell r="AX1080" t="str">
            <v>Jamie Lavas</v>
          </cell>
          <cell r="AY1080" t="str">
            <v>Ron Hernandez</v>
          </cell>
          <cell r="BA1080" t="str">
            <v>MMS</v>
          </cell>
        </row>
        <row r="1081">
          <cell r="B1081" t="str">
            <v>NP6-915-CD</v>
          </cell>
          <cell r="C1081" t="str">
            <v>Summary Report of HDL and LDL</v>
          </cell>
          <cell r="D1081" t="str">
            <v>Nodal</v>
          </cell>
          <cell r="E1081" t="str">
            <v>Event - Per SCED Run</v>
          </cell>
          <cell r="F1081" t="str">
            <v>Y</v>
          </cell>
          <cell r="H1081" t="str">
            <v>P</v>
          </cell>
          <cell r="I1081" t="str">
            <v>Y</v>
          </cell>
          <cell r="T1081" t="str">
            <v>Y</v>
          </cell>
          <cell r="AC1081" t="str">
            <v>Y</v>
          </cell>
          <cell r="AI1081" t="str">
            <v>After every SCED run, ERCOT shall post to the MIS Public Area the sum of the High Dispatch Limit (HDL) and the sum of the Low Dispatch Limit  (LDL) for all Generation Resources On-Line and Dispatched by SCED</v>
          </cell>
          <cell r="AJ1081">
            <v>13081</v>
          </cell>
          <cell r="AK1081" t="str">
            <v>Report</v>
          </cell>
          <cell r="AL1081" t="str">
            <v>A</v>
          </cell>
          <cell r="AS1081" t="str">
            <v>.zip,.csv,.xml</v>
          </cell>
          <cell r="AU1081">
            <v>41087</v>
          </cell>
          <cell r="AV1081" t="str">
            <v>Resmi Surendran</v>
          </cell>
          <cell r="AW1081" t="str">
            <v>Jeff Gilbertson</v>
          </cell>
          <cell r="AX1081" t="str">
            <v>Amy Lofton</v>
          </cell>
          <cell r="AY1081" t="str">
            <v>Tracy Richter</v>
          </cell>
          <cell r="BA1081" t="str">
            <v>MMS</v>
          </cell>
        </row>
        <row r="1082">
          <cell r="B1082" t="str">
            <v>ERC-756</v>
          </cell>
          <cell r="C1082" t="str">
            <v>Generation Outages</v>
          </cell>
          <cell r="D1082" t="str">
            <v>Retire</v>
          </cell>
          <cell r="E1082" t="str">
            <v>Event - As Needed</v>
          </cell>
          <cell r="H1082" t="str">
            <v>P</v>
          </cell>
          <cell r="T1082" t="str">
            <v>Y</v>
          </cell>
          <cell r="AI1082" t="str">
            <v>Posting of generation outages</v>
          </cell>
          <cell r="AJ1082">
            <v>225</v>
          </cell>
          <cell r="AK1082" t="str">
            <v>Report</v>
          </cell>
          <cell r="AL1082" t="str">
            <v>I</v>
          </cell>
          <cell r="AM1082" t="str">
            <v>NP3-754-CD</v>
          </cell>
          <cell r="AT1082">
            <v>40512</v>
          </cell>
          <cell r="AV1082" t="str">
            <v>Bill Blevins</v>
          </cell>
          <cell r="AW1082" t="str">
            <v>Robert Matlock</v>
          </cell>
          <cell r="BA1082" t="str">
            <v>OS</v>
          </cell>
        </row>
        <row r="1083">
          <cell r="B1083" t="str">
            <v>ZP6-204</v>
          </cell>
          <cell r="C1083" t="str">
            <v>Wind Impact Study Data</v>
          </cell>
          <cell r="D1083" t="str">
            <v>Retire</v>
          </cell>
          <cell r="E1083" t="str">
            <v>Chron - Daily</v>
          </cell>
          <cell r="H1083" t="str">
            <v>S</v>
          </cell>
          <cell r="AI1083" t="str">
            <v>Results of wind studies</v>
          </cell>
          <cell r="AJ1083">
            <v>1034</v>
          </cell>
          <cell r="AK1083" t="str">
            <v>Report</v>
          </cell>
          <cell r="AL1083" t="str">
            <v>I</v>
          </cell>
          <cell r="AT1083">
            <v>40512</v>
          </cell>
          <cell r="AV1083" t="str">
            <v>Isabel Flores</v>
          </cell>
          <cell r="AW1083" t="str">
            <v>Isabel Flores</v>
          </cell>
          <cell r="BA1083" t="str">
            <v>Manual</v>
          </cell>
        </row>
        <row r="1084">
          <cell r="B1084" t="str">
            <v>NP8-932-M</v>
          </cell>
          <cell r="C1084" t="str">
            <v>ERS QSE Portfolio Availability Summary</v>
          </cell>
          <cell r="D1084" t="str">
            <v>Nodal</v>
          </cell>
          <cell r="E1084" t="str">
            <v>Event - As Needed</v>
          </cell>
          <cell r="H1084" t="str">
            <v>C</v>
          </cell>
          <cell r="I1084" t="str">
            <v>Y</v>
          </cell>
          <cell r="X1084" t="str">
            <v>Y</v>
          </cell>
          <cell r="AI1084" t="str">
            <v>ERCOT shall post to the MIS Certified Area a summary of each QSE’s portfolio-level ERS Resource availability and performance for each ERS Contract Period. Spreadsheets will be specific to QSE and identified by QSE name and QSE DUNS</v>
          </cell>
          <cell r="AJ1084">
            <v>13066</v>
          </cell>
          <cell r="AK1084" t="str">
            <v>Report</v>
          </cell>
          <cell r="AL1084" t="str">
            <v>A</v>
          </cell>
          <cell r="AS1084" t="str">
            <v>.xls</v>
          </cell>
          <cell r="AU1084">
            <v>40739</v>
          </cell>
          <cell r="AV1084" t="str">
            <v>Mark Patterson</v>
          </cell>
          <cell r="AW1084" t="str">
            <v>Thelma Garza</v>
          </cell>
          <cell r="BA1084" t="str">
            <v>Manual</v>
          </cell>
        </row>
        <row r="1085">
          <cell r="B1085" t="str">
            <v>NP8-933-M</v>
          </cell>
          <cell r="C1085" t="str">
            <v>ERS QSE Portfolio Event Performance Summary</v>
          </cell>
          <cell r="D1085" t="str">
            <v>Nodal</v>
          </cell>
          <cell r="E1085" t="str">
            <v>Event - As Needed</v>
          </cell>
          <cell r="H1085" t="str">
            <v>C</v>
          </cell>
          <cell r="I1085" t="str">
            <v>Y</v>
          </cell>
          <cell r="X1085" t="str">
            <v>Y</v>
          </cell>
          <cell r="AI1085" t="str">
            <v>Summary of each QSEs ERS Portfolio Event Performance Summary for each Contract Period Spreadsheets will be specific to QSE and identified by QSE name and QSE DUNS</v>
          </cell>
          <cell r="AJ1085">
            <v>13065</v>
          </cell>
          <cell r="AK1085" t="str">
            <v>Report</v>
          </cell>
          <cell r="AL1085" t="str">
            <v>A</v>
          </cell>
          <cell r="AS1085" t="str">
            <v>.xls</v>
          </cell>
          <cell r="AU1085">
            <v>40739</v>
          </cell>
          <cell r="AV1085" t="str">
            <v>Mark Patterson</v>
          </cell>
          <cell r="AW1085" t="str">
            <v>Thelma Garza</v>
          </cell>
          <cell r="BA1085" t="str">
            <v>Manual</v>
          </cell>
        </row>
        <row r="1086">
          <cell r="B1086" t="str">
            <v>NP8-934-M</v>
          </cell>
          <cell r="C1086" t="str">
            <v>ERS Meter Data Error Report</v>
          </cell>
          <cell r="D1086" t="str">
            <v>Nodal</v>
          </cell>
          <cell r="E1086" t="str">
            <v>Event - As Needed</v>
          </cell>
          <cell r="H1086" t="str">
            <v>C</v>
          </cell>
          <cell r="I1086" t="str">
            <v>Y</v>
          </cell>
          <cell r="X1086" t="str">
            <v>Y</v>
          </cell>
          <cell r="AI1086" t="str">
            <v>Summary of each QSEs ERS Meter Data Error Report.  Spreadsheets will be specific to QSE and identified by QSE name and QSE DUNS</v>
          </cell>
          <cell r="AJ1086">
            <v>13064</v>
          </cell>
          <cell r="AK1086" t="str">
            <v>Report</v>
          </cell>
          <cell r="AL1086" t="str">
            <v>A</v>
          </cell>
          <cell r="AS1086" t="str">
            <v>.xls</v>
          </cell>
          <cell r="AU1086">
            <v>40739</v>
          </cell>
          <cell r="AV1086" t="str">
            <v>Mark Patterson</v>
          </cell>
          <cell r="AW1086" t="str">
            <v>Thelma Garza</v>
          </cell>
          <cell r="BA1086" t="str">
            <v>Manual</v>
          </cell>
        </row>
        <row r="1087">
          <cell r="B1087" t="str">
            <v>NP4-200-CD</v>
          </cell>
          <cell r="C1087" t="str">
            <v>DAM De-Energized Settlement Points in Base Case</v>
          </cell>
          <cell r="D1087" t="str">
            <v>Nodal</v>
          </cell>
          <cell r="E1087" t="str">
            <v>Event - Per DAM Run</v>
          </cell>
          <cell r="F1087" t="str">
            <v>Y</v>
          </cell>
          <cell r="H1087" t="str">
            <v>P</v>
          </cell>
          <cell r="I1087" t="str">
            <v>Y</v>
          </cell>
          <cell r="T1087" t="str">
            <v>Y</v>
          </cell>
          <cell r="AC1087" t="str">
            <v>Y</v>
          </cell>
          <cell r="AI1087" t="str">
            <v xml:space="preserve">The list of settlement points that were de-energized in the base case of the Day Ahead Market. </v>
          </cell>
          <cell r="AJ1087">
            <v>13063</v>
          </cell>
          <cell r="AK1087" t="str">
            <v>Report</v>
          </cell>
          <cell r="AL1087" t="str">
            <v>A</v>
          </cell>
          <cell r="AS1087" t="str">
            <v>.zip,.csv,.xml</v>
          </cell>
          <cell r="AU1087">
            <v>40843</v>
          </cell>
          <cell r="AV1087" t="str">
            <v>Carrie Bivens</v>
          </cell>
          <cell r="AW1087" t="str">
            <v>Neelima Bezwada</v>
          </cell>
          <cell r="AX1087" t="str">
            <v>Amy Lofton</v>
          </cell>
          <cell r="AY1087" t="str">
            <v>Tracy Richter</v>
          </cell>
          <cell r="BA1087" t="str">
            <v>MMS</v>
          </cell>
        </row>
        <row r="1088">
          <cell r="B1088" t="str">
            <v>NP3-471-M</v>
          </cell>
          <cell r="C1088" t="str">
            <v>Notification of Suspension of Operations and Notification of Change of Generation Resource Designation</v>
          </cell>
          <cell r="D1088" t="str">
            <v>Nodal</v>
          </cell>
          <cell r="E1088" t="str">
            <v>Event</v>
          </cell>
          <cell r="H1088" t="str">
            <v>S</v>
          </cell>
          <cell r="I1088" t="str">
            <v>Y</v>
          </cell>
          <cell r="Q1088" t="str">
            <v xml:space="preserve"> </v>
          </cell>
          <cell r="U1088" t="str">
            <v>Y</v>
          </cell>
          <cell r="V1088" t="str">
            <v>Y</v>
          </cell>
          <cell r="W1088" t="str">
            <v>Y</v>
          </cell>
          <cell r="X1088" t="str">
            <v>Y</v>
          </cell>
          <cell r="Y1088" t="str">
            <v>Y</v>
          </cell>
          <cell r="Z1088" t="str">
            <v>Y</v>
          </cell>
          <cell r="AA1088" t="str">
            <v>Y</v>
          </cell>
          <cell r="AC1088" t="str">
            <v>Y</v>
          </cell>
          <cell r="AI1088" t="str">
            <v>Except in the case of a Notification of Suspension of Operations submitted due to a Forced Outage, ERCOT shall post each submitted Notification of Suspension of Operations and Notification of Change of Generation Resource Designation to the MIS Secure Area and issue a Market Notice notifying Market Participants of the posting as soon as practicable, but no later than five Business Days after receipt.</v>
          </cell>
          <cell r="AJ1088">
            <v>13062</v>
          </cell>
          <cell r="AK1088" t="str">
            <v>Report</v>
          </cell>
          <cell r="AL1088" t="str">
            <v>A</v>
          </cell>
          <cell r="AS1088" t="str">
            <v>.pdf</v>
          </cell>
          <cell r="AU1088">
            <v>40865</v>
          </cell>
          <cell r="AV1088" t="str">
            <v>Bill Blevins/Chad Seely</v>
          </cell>
          <cell r="AW1088" t="str">
            <v>Sandip Sharma/Tisa Wilkins</v>
          </cell>
          <cell r="AZ1088" t="str">
            <v>Manual</v>
          </cell>
          <cell r="BA1088" t="str">
            <v>Manual</v>
          </cell>
        </row>
        <row r="1089">
          <cell r="B1089" t="str">
            <v>NP5-300-CD</v>
          </cell>
          <cell r="C1089" t="str">
            <v>Hourly RUC Off-Line Generation Resources Initial Conditions</v>
          </cell>
          <cell r="D1089" t="str">
            <v xml:space="preserve">Nodal </v>
          </cell>
          <cell r="E1089" t="str">
            <v>Chron - Hourly</v>
          </cell>
          <cell r="H1089" t="str">
            <v>C</v>
          </cell>
          <cell r="X1089" t="str">
            <v>Y</v>
          </cell>
          <cell r="AI1089" t="str">
            <v xml:space="preserve">A certified hourly  report to let the Resource's QSE know what temporal constraints the RUC optimization is using.  </v>
          </cell>
          <cell r="AJ1089">
            <v>13075</v>
          </cell>
          <cell r="AK1089" t="str">
            <v>Report</v>
          </cell>
          <cell r="AL1089" t="str">
            <v>A</v>
          </cell>
          <cell r="AS1089" t="str">
            <v>.zip,.csv,.xml</v>
          </cell>
          <cell r="AU1089">
            <v>41026</v>
          </cell>
          <cell r="AV1089" t="str">
            <v>Resmi Surendran</v>
          </cell>
          <cell r="AW1089" t="str">
            <v>Jian Chen</v>
          </cell>
          <cell r="AX1089" t="str">
            <v>Amy Lofton</v>
          </cell>
          <cell r="AY1089" t="str">
            <v>Tracy Richter</v>
          </cell>
          <cell r="BA1089" t="str">
            <v>MMS</v>
          </cell>
        </row>
        <row r="1090">
          <cell r="B1090" t="str">
            <v>NP4-500-SG</v>
          </cell>
          <cell r="C1090" t="str">
            <v>Day-Ahead PSS/E Network Operations Model and Supporting Files</v>
          </cell>
          <cell r="D1090" t="str">
            <v>Nodal</v>
          </cell>
          <cell r="E1090" t="str">
            <v>Event - Per ESSP Run</v>
          </cell>
          <cell r="H1090" t="str">
            <v>S</v>
          </cell>
          <cell r="J1090" t="str">
            <v>Y</v>
          </cell>
          <cell r="U1090" t="str">
            <v>Y</v>
          </cell>
          <cell r="V1090" t="str">
            <v>Y</v>
          </cell>
          <cell r="W1090" t="str">
            <v>Y</v>
          </cell>
          <cell r="X1090" t="str">
            <v>Y</v>
          </cell>
          <cell r="Y1090" t="str">
            <v>Y</v>
          </cell>
          <cell r="Z1090" t="str">
            <v>Y</v>
          </cell>
          <cell r="AA1090" t="str">
            <v>Y</v>
          </cell>
          <cell r="AC1090" t="str">
            <v>Y</v>
          </cell>
          <cell r="AI1090" t="str">
            <v>A daily version of the Network Operations Model in a Power System Simulator for Engineering (PSS/E) format that has been exported from the Market Management System prior to 0600 representing the next Operating Day in hourly files, inclusive of: (i) thru (vi)</v>
          </cell>
          <cell r="AJ1090">
            <v>13070</v>
          </cell>
          <cell r="AK1090" t="str">
            <v>Model</v>
          </cell>
          <cell r="AL1090" t="str">
            <v>A</v>
          </cell>
          <cell r="AS1090" t="str">
            <v>CIM</v>
          </cell>
          <cell r="AU1090">
            <v>40422</v>
          </cell>
          <cell r="AV1090" t="str">
            <v>Carrie Bivens</v>
          </cell>
          <cell r="AW1090" t="str">
            <v>Neelima Bezwada</v>
          </cell>
          <cell r="BA1090" t="str">
            <v>MMS</v>
          </cell>
        </row>
        <row r="1091">
          <cell r="B1091" t="str">
            <v>NP10-20</v>
          </cell>
          <cell r="C1091" t="str">
            <v>867_03 IDR Activity Report</v>
          </cell>
          <cell r="D1091" t="str">
            <v>Retail</v>
          </cell>
          <cell r="E1091" t="str">
            <v>Chron - Daily</v>
          </cell>
          <cell r="H1091" t="str">
            <v>C</v>
          </cell>
          <cell r="L1091" t="str">
            <v>Y</v>
          </cell>
          <cell r="U1091" t="str">
            <v>Y</v>
          </cell>
          <cell r="V1091" t="str">
            <v>Y</v>
          </cell>
          <cell r="W1091" t="str">
            <v>Y</v>
          </cell>
          <cell r="AI1091" t="str">
            <v>Responses to ERCOT data loading attempt for 867_03s into the Lodestar Database. This report includes both errors and successful loading responses.</v>
          </cell>
          <cell r="AJ1091">
            <v>13067</v>
          </cell>
          <cell r="AK1091" t="str">
            <v>Report</v>
          </cell>
          <cell r="AL1091" t="str">
            <v>A</v>
          </cell>
          <cell r="AQ1091" t="str">
            <v>867_03 Activity Report Description</v>
          </cell>
          <cell r="AS1091" t="str">
            <v>.zip,.csv</v>
          </cell>
          <cell r="AU1091">
            <v>25569</v>
          </cell>
          <cell r="AV1091" t="str">
            <v>Randy Roberts</v>
          </cell>
          <cell r="AW1091" t="str">
            <v>Kelly Brink</v>
          </cell>
          <cell r="BA1091" t="str">
            <v>LOD</v>
          </cell>
        </row>
        <row r="1092">
          <cell r="B1092" t="str">
            <v>NP10-21</v>
          </cell>
          <cell r="C1092" t="str">
            <v>867_03 NIDR Activity Report</v>
          </cell>
          <cell r="D1092" t="str">
            <v>Retail</v>
          </cell>
          <cell r="E1092" t="str">
            <v>Chron - Daily</v>
          </cell>
          <cell r="H1092" t="str">
            <v>C</v>
          </cell>
          <cell r="L1092" t="str">
            <v>Y</v>
          </cell>
          <cell r="U1092" t="str">
            <v>Y</v>
          </cell>
          <cell r="V1092" t="str">
            <v>Y</v>
          </cell>
          <cell r="W1092" t="str">
            <v>Y</v>
          </cell>
          <cell r="AI1092" t="str">
            <v>Responses to ERCOT data loading attempt for 867_03s into the Lodestar Database. This report includes both errors and successful loading responses.</v>
          </cell>
          <cell r="AJ1092">
            <v>13068</v>
          </cell>
          <cell r="AK1092" t="str">
            <v>Report</v>
          </cell>
          <cell r="AL1092" t="str">
            <v>A</v>
          </cell>
          <cell r="AQ1092" t="str">
            <v>867_03 Activity Report Description</v>
          </cell>
          <cell r="AS1092" t="str">
            <v>.zip,.csv</v>
          </cell>
          <cell r="AU1092">
            <v>25569</v>
          </cell>
          <cell r="AV1092" t="str">
            <v>Randy Roberts</v>
          </cell>
          <cell r="AW1092" t="str">
            <v>Kelly Brink</v>
          </cell>
          <cell r="BA1092" t="str">
            <v>LOD</v>
          </cell>
        </row>
        <row r="1093">
          <cell r="B1093" t="str">
            <v>PG3-203-M</v>
          </cell>
          <cell r="C1093" t="str">
            <v>ERCOT RPG Acceptance Oncor Big Spring Chalk McDonald</v>
          </cell>
          <cell r="D1093" t="str">
            <v>Nodal</v>
          </cell>
          <cell r="E1093" t="str">
            <v>Event - As Needed</v>
          </cell>
          <cell r="H1093" t="str">
            <v>S</v>
          </cell>
          <cell r="U1093" t="str">
            <v>Y</v>
          </cell>
          <cell r="V1093" t="str">
            <v>Y</v>
          </cell>
          <cell r="W1093" t="str">
            <v>Y</v>
          </cell>
          <cell r="X1093" t="str">
            <v>Y</v>
          </cell>
          <cell r="Y1093" t="str">
            <v>Y</v>
          </cell>
          <cell r="Z1093" t="str">
            <v>Y</v>
          </cell>
          <cell r="AA1093" t="str">
            <v>Y</v>
          </cell>
          <cell r="AC1093" t="str">
            <v>Y</v>
          </cell>
          <cell r="AI1093" t="str">
            <v>Data for projects that have undergone Regional Planning Group Review.</v>
          </cell>
          <cell r="AJ1093">
            <v>13317</v>
          </cell>
          <cell r="AK1093" t="str">
            <v>Document</v>
          </cell>
          <cell r="AL1093" t="str">
            <v>A</v>
          </cell>
          <cell r="AM1093" t="str">
            <v>POI</v>
          </cell>
          <cell r="AS1093" t="str">
            <v>.doc, .pdf, .xls, .zip</v>
          </cell>
          <cell r="AU1093">
            <v>41938</v>
          </cell>
          <cell r="AV1093" t="str">
            <v>Prabhu Gnanam</v>
          </cell>
          <cell r="BA1093" t="str">
            <v>Manual</v>
          </cell>
        </row>
        <row r="1094">
          <cell r="B1094" t="str">
            <v>PG3-204-M</v>
          </cell>
          <cell r="C1094" t="str">
            <v>Garland-CTT Houston Import Project</v>
          </cell>
          <cell r="D1094" t="str">
            <v>Nodal</v>
          </cell>
          <cell r="E1094" t="str">
            <v>Event - As Needed</v>
          </cell>
          <cell r="H1094" t="str">
            <v>S</v>
          </cell>
          <cell r="U1094" t="str">
            <v>Y</v>
          </cell>
          <cell r="V1094" t="str">
            <v>Y</v>
          </cell>
          <cell r="W1094" t="str">
            <v>Y</v>
          </cell>
          <cell r="X1094" t="str">
            <v>Y</v>
          </cell>
          <cell r="Y1094" t="str">
            <v>Y</v>
          </cell>
          <cell r="Z1094" t="str">
            <v>Y</v>
          </cell>
          <cell r="AA1094" t="str">
            <v>Y</v>
          </cell>
          <cell r="AC1094" t="str">
            <v>Y</v>
          </cell>
          <cell r="AI1094" t="str">
            <v>Data for projects that have undergone Regional Planning Group Review.</v>
          </cell>
          <cell r="AJ1094">
            <v>13318</v>
          </cell>
          <cell r="AK1094" t="str">
            <v>Document</v>
          </cell>
          <cell r="AL1094" t="str">
            <v>A</v>
          </cell>
          <cell r="AM1094" t="str">
            <v>POI</v>
          </cell>
          <cell r="AS1094" t="str">
            <v>.doc, .pdf, .xls, .zip</v>
          </cell>
          <cell r="AU1094">
            <v>41938</v>
          </cell>
          <cell r="AV1094" t="str">
            <v>Prabhu Gnanam</v>
          </cell>
          <cell r="BA1094" t="str">
            <v>Manual</v>
          </cell>
        </row>
        <row r="1095">
          <cell r="B1095" t="str">
            <v>PG3-205-M</v>
          </cell>
          <cell r="C1095" t="str">
            <v>Gibbons Creek College Station</v>
          </cell>
          <cell r="D1095" t="str">
            <v>Nodal</v>
          </cell>
          <cell r="E1095" t="str">
            <v>Event - As Needed</v>
          </cell>
          <cell r="H1095" t="str">
            <v>S</v>
          </cell>
          <cell r="U1095" t="str">
            <v>Y</v>
          </cell>
          <cell r="V1095" t="str">
            <v>Y</v>
          </cell>
          <cell r="W1095" t="str">
            <v>Y</v>
          </cell>
          <cell r="X1095" t="str">
            <v>Y</v>
          </cell>
          <cell r="Y1095" t="str">
            <v>Y</v>
          </cell>
          <cell r="Z1095" t="str">
            <v>Y</v>
          </cell>
          <cell r="AA1095" t="str">
            <v>Y</v>
          </cell>
          <cell r="AC1095" t="str">
            <v>Y</v>
          </cell>
          <cell r="AI1095" t="str">
            <v>Data for projects that have undergone Regional Planning Group Review.</v>
          </cell>
          <cell r="AJ1095">
            <v>13319</v>
          </cell>
          <cell r="AK1095" t="str">
            <v>Document</v>
          </cell>
          <cell r="AL1095" t="str">
            <v>A</v>
          </cell>
          <cell r="AM1095" t="str">
            <v>POI</v>
          </cell>
          <cell r="AS1095" t="str">
            <v>.doc, .pdf, .xls, .zip</v>
          </cell>
          <cell r="AU1095">
            <v>41938</v>
          </cell>
          <cell r="AV1095" t="str">
            <v>Prabhu Gnanam</v>
          </cell>
          <cell r="BA1095" t="str">
            <v>Manual</v>
          </cell>
        </row>
        <row r="1096">
          <cell r="B1096" t="str">
            <v>PG3-206-M</v>
          </cell>
          <cell r="C1096" t="str">
            <v>GVEC-McQueeney-SMI-Geronimo Rebuild Project</v>
          </cell>
          <cell r="D1096" t="str">
            <v>Nodal</v>
          </cell>
          <cell r="E1096" t="str">
            <v>Event - As Needed</v>
          </cell>
          <cell r="H1096" t="str">
            <v>S</v>
          </cell>
          <cell r="U1096" t="str">
            <v>Y</v>
          </cell>
          <cell r="V1096" t="str">
            <v>Y</v>
          </cell>
          <cell r="W1096" t="str">
            <v>Y</v>
          </cell>
          <cell r="X1096" t="str">
            <v>Y</v>
          </cell>
          <cell r="Y1096" t="str">
            <v>Y</v>
          </cell>
          <cell r="Z1096" t="str">
            <v>Y</v>
          </cell>
          <cell r="AA1096" t="str">
            <v>Y</v>
          </cell>
          <cell r="AC1096" t="str">
            <v>Y</v>
          </cell>
          <cell r="AI1096" t="str">
            <v>Data for projects that have undergone Regional Planning Group Review.</v>
          </cell>
          <cell r="AJ1096">
            <v>13320</v>
          </cell>
          <cell r="AK1096" t="str">
            <v>Document</v>
          </cell>
          <cell r="AL1096" t="str">
            <v>A</v>
          </cell>
          <cell r="AM1096" t="str">
            <v>POI</v>
          </cell>
          <cell r="AS1096" t="str">
            <v>.doc, .pdf, .xls, .zip</v>
          </cell>
          <cell r="AU1096">
            <v>41938</v>
          </cell>
          <cell r="AV1096" t="str">
            <v>Prabhu Gnanam</v>
          </cell>
          <cell r="BA1096" t="str">
            <v>Manual</v>
          </cell>
        </row>
        <row r="1097">
          <cell r="B1097" t="str">
            <v>PG3-207-M</v>
          </cell>
          <cell r="C1097" t="str">
            <v>Jacksboro W Denton</v>
          </cell>
          <cell r="D1097" t="str">
            <v>Nodal</v>
          </cell>
          <cell r="E1097" t="str">
            <v>Event - As Needed</v>
          </cell>
          <cell r="H1097" t="str">
            <v>S</v>
          </cell>
          <cell r="U1097" t="str">
            <v>Y</v>
          </cell>
          <cell r="V1097" t="str">
            <v>Y</v>
          </cell>
          <cell r="W1097" t="str">
            <v>Y</v>
          </cell>
          <cell r="X1097" t="str">
            <v>Y</v>
          </cell>
          <cell r="Y1097" t="str">
            <v>Y</v>
          </cell>
          <cell r="Z1097" t="str">
            <v>Y</v>
          </cell>
          <cell r="AA1097" t="str">
            <v>Y</v>
          </cell>
          <cell r="AC1097" t="str">
            <v>Y</v>
          </cell>
          <cell r="AI1097" t="str">
            <v>Data for projects that have undergone Regional Planning Group Review.</v>
          </cell>
          <cell r="AJ1097">
            <v>13321</v>
          </cell>
          <cell r="AK1097" t="str">
            <v>Document</v>
          </cell>
          <cell r="AL1097" t="str">
            <v>A</v>
          </cell>
          <cell r="AM1097" t="str">
            <v>POI</v>
          </cell>
          <cell r="AS1097" t="str">
            <v>.doc, .pdf, .xls, .zip</v>
          </cell>
          <cell r="AU1097">
            <v>41938</v>
          </cell>
          <cell r="AV1097" t="str">
            <v>Prabhu Gnanam</v>
          </cell>
          <cell r="BA1097" t="str">
            <v>Manual</v>
          </cell>
        </row>
        <row r="1098">
          <cell r="B1098" t="str">
            <v>PG3-208-M</v>
          </cell>
          <cell r="C1098" t="str">
            <v>Kenedy Switch</v>
          </cell>
          <cell r="D1098" t="str">
            <v>Nodal</v>
          </cell>
          <cell r="E1098" t="str">
            <v>Event - As Needed</v>
          </cell>
          <cell r="H1098" t="str">
            <v>S</v>
          </cell>
          <cell r="U1098" t="str">
            <v>Y</v>
          </cell>
          <cell r="V1098" t="str">
            <v>Y</v>
          </cell>
          <cell r="W1098" t="str">
            <v>Y</v>
          </cell>
          <cell r="X1098" t="str">
            <v>Y</v>
          </cell>
          <cell r="Y1098" t="str">
            <v>Y</v>
          </cell>
          <cell r="Z1098" t="str">
            <v>Y</v>
          </cell>
          <cell r="AA1098" t="str">
            <v>Y</v>
          </cell>
          <cell r="AC1098" t="str">
            <v>Y</v>
          </cell>
          <cell r="AI1098" t="str">
            <v>Data for projects that have undergone Regional Planning Group Review.</v>
          </cell>
          <cell r="AJ1098">
            <v>13322</v>
          </cell>
          <cell r="AK1098" t="str">
            <v>Document</v>
          </cell>
          <cell r="AL1098" t="str">
            <v>A</v>
          </cell>
          <cell r="AM1098" t="str">
            <v>POI</v>
          </cell>
          <cell r="AS1098" t="str">
            <v>.doc, .pdf, .xls, .zip</v>
          </cell>
          <cell r="AU1098">
            <v>41938</v>
          </cell>
          <cell r="AV1098" t="str">
            <v>Prabhu Gnanam</v>
          </cell>
          <cell r="BA1098" t="str">
            <v>Manual</v>
          </cell>
        </row>
        <row r="1099">
          <cell r="B1099" t="str">
            <v>NP6-619-ER</v>
          </cell>
          <cell r="C1099" t="str">
            <v>State Estimator 60-Day Delayed Transmission Line Flows</v>
          </cell>
          <cell r="D1099" t="str">
            <v>Nodal</v>
          </cell>
          <cell r="E1099" t="str">
            <v>Chron - Daily</v>
          </cell>
          <cell r="H1099" t="str">
            <v>S</v>
          </cell>
          <cell r="I1099" t="str">
            <v>Y</v>
          </cell>
          <cell r="U1099" t="str">
            <v>Y</v>
          </cell>
          <cell r="V1099" t="str">
            <v>Y</v>
          </cell>
          <cell r="W1099" t="str">
            <v>Y</v>
          </cell>
          <cell r="X1099" t="str">
            <v>Y</v>
          </cell>
          <cell r="Y1099" t="str">
            <v>Y</v>
          </cell>
          <cell r="Z1099" t="str">
            <v>Y</v>
          </cell>
          <cell r="AA1099" t="str">
            <v>Y</v>
          </cell>
          <cell r="AC1099" t="str">
            <v>Y</v>
          </cell>
          <cell r="AI1099" t="str">
            <v>Data Inputs and Outputs for the Real-Time Sequence and SCED Transmission flows and voltages from the State Estimator</v>
          </cell>
          <cell r="AJ1099">
            <v>12999</v>
          </cell>
          <cell r="AK1099" t="str">
            <v>Report</v>
          </cell>
          <cell r="AL1099" t="str">
            <v>A</v>
          </cell>
          <cell r="AS1099" t="str">
            <v>.zip,.csv,.xml</v>
          </cell>
          <cell r="AU1099">
            <v>40573</v>
          </cell>
          <cell r="AV1099" t="str">
            <v>Bill Blevins</v>
          </cell>
          <cell r="AW1099" t="str">
            <v>Thinesh Devadhas Mohanadhas</v>
          </cell>
          <cell r="AX1099" t="str">
            <v>Jamie Lavas</v>
          </cell>
          <cell r="AY1099" t="str">
            <v>Dean Cortez</v>
          </cell>
          <cell r="BA1099" t="str">
            <v>EMS</v>
          </cell>
        </row>
        <row r="1100">
          <cell r="B1100" t="str">
            <v>NP3-778-M</v>
          </cell>
          <cell r="C1100" t="str">
            <v>Long-Term Daily Load Forecast</v>
          </cell>
          <cell r="D1100" t="str">
            <v>Exists - Modify</v>
          </cell>
          <cell r="E1100" t="str">
            <v>Chron - Monthly</v>
          </cell>
          <cell r="H1100" t="str">
            <v>S</v>
          </cell>
          <cell r="I1100" t="str">
            <v>Y</v>
          </cell>
          <cell r="U1100" t="str">
            <v>Y</v>
          </cell>
          <cell r="V1100" t="str">
            <v>Y</v>
          </cell>
          <cell r="W1100" t="str">
            <v>Y</v>
          </cell>
          <cell r="X1100" t="str">
            <v>Y</v>
          </cell>
          <cell r="Y1100" t="str">
            <v>Y</v>
          </cell>
          <cell r="Z1100" t="str">
            <v>Y</v>
          </cell>
          <cell r="AA1100" t="str">
            <v>Y</v>
          </cell>
          <cell r="AC1100" t="str">
            <v>Y</v>
          </cell>
          <cell r="AI1100" t="str">
            <v>ERCOT shall update and post monthly on the MIS Secure Area a 36-Month Load Forecast that provides a daily minimum and maximum forecast for the next 36-months for each of the Weather Zones and for each of the Forecast Zones</v>
          </cell>
          <cell r="AJ1100">
            <v>11484</v>
          </cell>
          <cell r="AK1100" t="str">
            <v>Report</v>
          </cell>
          <cell r="AL1100" t="str">
            <v>A</v>
          </cell>
          <cell r="AU1100">
            <v>40527</v>
          </cell>
          <cell r="AV1100" t="str">
            <v>Calvin Opheim</v>
          </cell>
          <cell r="AW1100" t="str">
            <v>Bill Boswell</v>
          </cell>
          <cell r="BA1100" t="str">
            <v>EMS</v>
          </cell>
        </row>
        <row r="1101">
          <cell r="B1101" t="str">
            <v>NP3-915-EX</v>
          </cell>
          <cell r="C1101" t="str">
            <v>48 Hour Highest Price AS Offer Selected</v>
          </cell>
          <cell r="D1101" t="str">
            <v>Nodal</v>
          </cell>
          <cell r="E1101" t="str">
            <v>Chron - Daily</v>
          </cell>
          <cell r="F1101" t="str">
            <v>Y</v>
          </cell>
          <cell r="H1101" t="str">
            <v>P</v>
          </cell>
          <cell r="I1101" t="str">
            <v>Y</v>
          </cell>
          <cell r="T1101" t="str">
            <v>Y</v>
          </cell>
          <cell r="AC1101" t="str">
            <v>Y</v>
          </cell>
          <cell r="AI1101" t="str">
            <v>ERCOT shall post the offer price and the name of the Entity submitting the offer for the highest-priced AS Offer.  If multiple Entities submitted the highest-priced offers selected, all Entities shall be identified on the MIS Public Area.</v>
          </cell>
          <cell r="AJ1101">
            <v>13018</v>
          </cell>
          <cell r="AK1101" t="str">
            <v>Report</v>
          </cell>
          <cell r="AL1101" t="str">
            <v>A</v>
          </cell>
          <cell r="AS1101" t="str">
            <v>.zip,.csv</v>
          </cell>
          <cell r="AU1101">
            <v>40573</v>
          </cell>
          <cell r="AV1101" t="str">
            <v>Resmi Surendran</v>
          </cell>
          <cell r="AW1101" t="str">
            <v>Kevin Hanson</v>
          </cell>
          <cell r="AX1101" t="str">
            <v>Jamie Lavas</v>
          </cell>
          <cell r="AY1101" t="str">
            <v>Ron Hernandez</v>
          </cell>
          <cell r="BA1101" t="str">
            <v>MMS</v>
          </cell>
        </row>
        <row r="1102">
          <cell r="B1102" t="str">
            <v>NP8-927</v>
          </cell>
          <cell r="C1102" t="str">
            <v>Monthly 0600 Load Forecast vs Actual ERCOT Load Accuracy Report</v>
          </cell>
          <cell r="D1102" t="str">
            <v>Nodal</v>
          </cell>
          <cell r="E1102" t="str">
            <v>Chron - Monthly</v>
          </cell>
          <cell r="H1102" t="str">
            <v>S</v>
          </cell>
          <cell r="I1102" t="str">
            <v>Y</v>
          </cell>
          <cell r="U1102" t="str">
            <v>Y</v>
          </cell>
          <cell r="V1102" t="str">
            <v>Y</v>
          </cell>
          <cell r="W1102" t="str">
            <v>Y</v>
          </cell>
          <cell r="X1102" t="str">
            <v>Y</v>
          </cell>
          <cell r="Y1102" t="str">
            <v>Y</v>
          </cell>
          <cell r="Z1102" t="str">
            <v>Y</v>
          </cell>
          <cell r="AA1102" t="str">
            <v>Y</v>
          </cell>
          <cell r="AC1102" t="str">
            <v>Y</v>
          </cell>
          <cell r="AI1102" t="str">
            <v>The accuracy of each day’s Load forecast posted at 0600 in the Day-Ahead of the Operating Day as compared with the actual ERCOT Load for each hour of the Operating Day</v>
          </cell>
          <cell r="AJ1102">
            <v>13010</v>
          </cell>
          <cell r="AK1102" t="str">
            <v>Report</v>
          </cell>
          <cell r="AL1102" t="str">
            <v>A</v>
          </cell>
          <cell r="AU1102">
            <v>40516</v>
          </cell>
          <cell r="AV1102" t="str">
            <v>Calvin Opheim</v>
          </cell>
          <cell r="AW1102" t="str">
            <v>Bill Boswell</v>
          </cell>
          <cell r="AX1102" t="str">
            <v>Jamie Lavas</v>
          </cell>
          <cell r="AY1102" t="str">
            <v>Dean Cortez</v>
          </cell>
          <cell r="BA1102" t="str">
            <v>EMS</v>
          </cell>
        </row>
        <row r="1103">
          <cell r="B1103" t="str">
            <v>NP8-928</v>
          </cell>
          <cell r="C1103" t="str">
            <v>Monthly DRUC Load Forecast vs Actual ERCOT Load Accuracy Report</v>
          </cell>
          <cell r="D1103" t="str">
            <v>Nodal</v>
          </cell>
          <cell r="E1103" t="str">
            <v>Chron - Monthly</v>
          </cell>
          <cell r="H1103" t="str">
            <v>S</v>
          </cell>
          <cell r="I1103" t="str">
            <v>Y</v>
          </cell>
          <cell r="U1103" t="str">
            <v>Y</v>
          </cell>
          <cell r="V1103" t="str">
            <v>Y</v>
          </cell>
          <cell r="W1103" t="str">
            <v>Y</v>
          </cell>
          <cell r="X1103" t="str">
            <v>Y</v>
          </cell>
          <cell r="Y1103" t="str">
            <v>Y</v>
          </cell>
          <cell r="Z1103" t="str">
            <v>Y</v>
          </cell>
          <cell r="AA1103" t="str">
            <v>Y</v>
          </cell>
          <cell r="AC1103" t="str">
            <v>Y</v>
          </cell>
          <cell r="AI1103" t="str">
            <v>Accuracy of the Load forecast used for Day-Ahead Reliability Unit Commitment (DRUC) compared to the actual ERCOT Load for each hour of the Operating Day</v>
          </cell>
          <cell r="AJ1103">
            <v>13009</v>
          </cell>
          <cell r="AK1103" t="str">
            <v>Report</v>
          </cell>
          <cell r="AL1103" t="str">
            <v>G</v>
          </cell>
          <cell r="AV1103" t="str">
            <v>Calvin Opheim</v>
          </cell>
          <cell r="AW1103" t="str">
            <v>Bill Boswell</v>
          </cell>
          <cell r="BA1103" t="str">
            <v>EMS</v>
          </cell>
        </row>
        <row r="1104">
          <cell r="B1104" t="str">
            <v>NP8-929</v>
          </cell>
          <cell r="C1104" t="str">
            <v>Daily DRUC Load Forecast Accuracy Report</v>
          </cell>
          <cell r="D1104" t="str">
            <v>Nodal</v>
          </cell>
          <cell r="E1104" t="str">
            <v>Chron - Daily</v>
          </cell>
          <cell r="H1104" t="str">
            <v>S</v>
          </cell>
          <cell r="I1104" t="str">
            <v>Y</v>
          </cell>
          <cell r="U1104" t="str">
            <v>Y</v>
          </cell>
          <cell r="V1104" t="str">
            <v>Y</v>
          </cell>
          <cell r="W1104" t="str">
            <v>Y</v>
          </cell>
          <cell r="X1104" t="str">
            <v>Y</v>
          </cell>
          <cell r="Y1104" t="str">
            <v>Y</v>
          </cell>
          <cell r="Z1104" t="str">
            <v>Y</v>
          </cell>
          <cell r="AA1104" t="str">
            <v>Y</v>
          </cell>
          <cell r="AC1104" t="str">
            <v>Y</v>
          </cell>
          <cell r="AI1104" t="str">
            <v>The accuracy of the Load forecast for the following items compared to the average of the SE Load at each Electrical Bus for each hour for Hourly Load forecast used in the DRUC by Load Zone, Hourly Load forecast used in the DRUC by Weather Zone, The accuracy of the Load forecast used in the DRUC for the largest MW and MVA differences between the hourly Bus Load Forecast and the Real-Time Load at each Electrical Bus, by Load Zone; and The accuracy of the Load forecast used in the DRUC for the largest MW and MVA differences between the hourly Bus Load Forecast and the Real-Time Load at each Electrical Bus, by Weather Zone</v>
          </cell>
          <cell r="AJ1104">
            <v>13008</v>
          </cell>
          <cell r="AK1104" t="str">
            <v>Report</v>
          </cell>
          <cell r="AL1104" t="str">
            <v>G</v>
          </cell>
          <cell r="AS1104" t="str">
            <v>.xls</v>
          </cell>
          <cell r="AV1104" t="str">
            <v>Bill Blevins/Calvin Opheim</v>
          </cell>
          <cell r="AW1104" t="str">
            <v>Beau Van Kirk/Bill Boswell</v>
          </cell>
          <cell r="BA1104" t="str">
            <v>EMS</v>
          </cell>
        </row>
        <row r="1105">
          <cell r="B1105" t="str">
            <v>NP8-930</v>
          </cell>
          <cell r="C1105" t="str">
            <v>Daily HRUC Load Forecast Accuracy Report</v>
          </cell>
          <cell r="D1105" t="str">
            <v>Nodal</v>
          </cell>
          <cell r="E1105" t="str">
            <v>Chron - Daily</v>
          </cell>
          <cell r="H1105" t="str">
            <v>S</v>
          </cell>
          <cell r="I1105" t="str">
            <v>Y</v>
          </cell>
          <cell r="U1105" t="str">
            <v>Y</v>
          </cell>
          <cell r="V1105" t="str">
            <v>Y</v>
          </cell>
          <cell r="W1105" t="str">
            <v>Y</v>
          </cell>
          <cell r="X1105" t="str">
            <v>Y</v>
          </cell>
          <cell r="Y1105" t="str">
            <v>Y</v>
          </cell>
          <cell r="Z1105" t="str">
            <v>Y</v>
          </cell>
          <cell r="AA1105" t="str">
            <v>Y</v>
          </cell>
          <cell r="AC1105" t="str">
            <v>Y</v>
          </cell>
          <cell r="AI1105" t="str">
            <v>The accuracy of the Load forecast for the following items compared to the average of the SE Load at each Electrical Bus for each hour for Hourly Load forecast used in the Hourly Reliability Unit Commitment (HRUC) by Load Zone and Hourly Load forecast used in the HRUC by Weather Zone</v>
          </cell>
          <cell r="AJ1105">
            <v>13007</v>
          </cell>
          <cell r="AK1105" t="str">
            <v>Report</v>
          </cell>
          <cell r="AL1105" t="str">
            <v>G</v>
          </cell>
          <cell r="AS1105" t="str">
            <v>.xls</v>
          </cell>
          <cell r="AV1105" t="str">
            <v>Bill Blevins/Calvin Opheim</v>
          </cell>
          <cell r="AW1105" t="str">
            <v>Beau Van Kirk/Bill Boswell</v>
          </cell>
          <cell r="BA1105" t="str">
            <v>EMS</v>
          </cell>
        </row>
        <row r="1106">
          <cell r="B1106" t="str">
            <v>NP12-200-M</v>
          </cell>
          <cell r="C1106" t="str">
            <v>ERS Resources Submission Form-Approved</v>
          </cell>
          <cell r="D1106" t="str">
            <v>Exists - No change</v>
          </cell>
          <cell r="E1106" t="str">
            <v>Event - As Needed</v>
          </cell>
          <cell r="H1106" t="str">
            <v>C</v>
          </cell>
          <cell r="I1106" t="str">
            <v>Y</v>
          </cell>
          <cell r="X1106" t="str">
            <v>Y</v>
          </cell>
          <cell r="AA1106" t="str">
            <v>Y</v>
          </cell>
          <cell r="AI1106" t="str">
            <v>ERS Approved Resource Identification Forms</v>
          </cell>
          <cell r="AJ1106">
            <v>13012</v>
          </cell>
          <cell r="AK1106" t="str">
            <v>Form</v>
          </cell>
          <cell r="AL1106" t="str">
            <v>A</v>
          </cell>
          <cell r="AS1106" t="str">
            <v>.xls</v>
          </cell>
          <cell r="AU1106">
            <v>40560</v>
          </cell>
          <cell r="AV1106" t="str">
            <v>Mark Patterson</v>
          </cell>
          <cell r="AW1106" t="str">
            <v>Thelma Garza</v>
          </cell>
          <cell r="BA1106" t="str">
            <v>Manual</v>
          </cell>
        </row>
        <row r="1107">
          <cell r="B1107" t="str">
            <v>NP12-201-M</v>
          </cell>
          <cell r="C1107" t="str">
            <v>ERS Award Notification</v>
          </cell>
          <cell r="D1107" t="str">
            <v>Exists - No change</v>
          </cell>
          <cell r="E1107" t="str">
            <v>Event - As Needed</v>
          </cell>
          <cell r="H1107" t="str">
            <v>C</v>
          </cell>
          <cell r="I1107" t="str">
            <v>Y</v>
          </cell>
          <cell r="X1107" t="str">
            <v>Y</v>
          </cell>
          <cell r="AA1107" t="str">
            <v>Y</v>
          </cell>
          <cell r="AI1107" t="str">
            <v>Award Notification for Upcoming ERS Contract Term</v>
          </cell>
          <cell r="AJ1107">
            <v>13011</v>
          </cell>
          <cell r="AK1107" t="str">
            <v>Alert/Notice</v>
          </cell>
          <cell r="AL1107" t="str">
            <v>A</v>
          </cell>
          <cell r="AS1107" t="str">
            <v>.xls</v>
          </cell>
          <cell r="AU1107">
            <v>40560</v>
          </cell>
          <cell r="AV1107" t="str">
            <v>Mark Patterson</v>
          </cell>
          <cell r="AW1107" t="str">
            <v>Thelma Garza</v>
          </cell>
          <cell r="BA1107" t="str">
            <v>Manual</v>
          </cell>
        </row>
        <row r="1108">
          <cell r="B1108" t="str">
            <v>NP12-202-M</v>
          </cell>
          <cell r="C1108" t="str">
            <v>ERS Preliminary Baseline Review Results</v>
          </cell>
          <cell r="D1108" t="str">
            <v>Exists - No change</v>
          </cell>
          <cell r="E1108" t="str">
            <v>Event - As Needed</v>
          </cell>
          <cell r="H1108" t="str">
            <v>C</v>
          </cell>
          <cell r="I1108" t="str">
            <v>Y</v>
          </cell>
          <cell r="X1108" t="str">
            <v>Y</v>
          </cell>
          <cell r="AA1108" t="str">
            <v>Y</v>
          </cell>
          <cell r="AI1108" t="str">
            <v>Preliminary ERS Baseline Review Results</v>
          </cell>
          <cell r="AJ1108">
            <v>13013</v>
          </cell>
          <cell r="AK1108" t="str">
            <v>Report</v>
          </cell>
          <cell r="AL1108" t="str">
            <v>A</v>
          </cell>
          <cell r="AS1108" t="str">
            <v>.xls</v>
          </cell>
          <cell r="AU1108">
            <v>40560</v>
          </cell>
          <cell r="AV1108" t="str">
            <v>Mark Patterson</v>
          </cell>
          <cell r="AW1108" t="str">
            <v>Thelma Garza</v>
          </cell>
          <cell r="BA1108" t="str">
            <v>Manual</v>
          </cell>
        </row>
        <row r="1109">
          <cell r="B1109" t="str">
            <v>NP12-203-M</v>
          </cell>
          <cell r="C1109" t="str">
            <v>ERS Resource Submission Form-Error Reports</v>
          </cell>
          <cell r="D1109" t="str">
            <v>Exists - No change</v>
          </cell>
          <cell r="E1109" t="str">
            <v>Event - As Needed</v>
          </cell>
          <cell r="H1109" t="str">
            <v>C</v>
          </cell>
          <cell r="I1109" t="str">
            <v>Y</v>
          </cell>
          <cell r="X1109" t="str">
            <v>Y</v>
          </cell>
          <cell r="AA1109" t="str">
            <v>Y</v>
          </cell>
          <cell r="AI1109" t="str">
            <v>Resource Submission Form Error Report</v>
          </cell>
          <cell r="AJ1109">
            <v>13017</v>
          </cell>
          <cell r="AK1109" t="str">
            <v>Report</v>
          </cell>
          <cell r="AL1109" t="str">
            <v>A</v>
          </cell>
          <cell r="AS1109" t="str">
            <v>.xls</v>
          </cell>
          <cell r="AU1109">
            <v>40560</v>
          </cell>
          <cell r="AV1109" t="str">
            <v>Mark Patterson</v>
          </cell>
          <cell r="AW1109" t="str">
            <v>Thelma Garza</v>
          </cell>
          <cell r="BA1109" t="str">
            <v>Manual</v>
          </cell>
        </row>
        <row r="1110">
          <cell r="B1110" t="str">
            <v>NP12-204-M</v>
          </cell>
          <cell r="C1110" t="str">
            <v>ERS Resource Event Performance Summary</v>
          </cell>
          <cell r="D1110" t="str">
            <v>Exists - No change</v>
          </cell>
          <cell r="E1110" t="str">
            <v>Event - As Needed</v>
          </cell>
          <cell r="H1110" t="str">
            <v>C</v>
          </cell>
          <cell r="I1110" t="str">
            <v>Y</v>
          </cell>
          <cell r="X1110" t="str">
            <v>Y</v>
          </cell>
          <cell r="AA1110" t="str">
            <v>Y</v>
          </cell>
          <cell r="AI1110" t="str">
            <v>ERS Event Evaluation Results</v>
          </cell>
          <cell r="AJ1110">
            <v>13016</v>
          </cell>
          <cell r="AK1110" t="str">
            <v>Report</v>
          </cell>
          <cell r="AL1110" t="str">
            <v>A</v>
          </cell>
          <cell r="AS1110" t="str">
            <v>.xls</v>
          </cell>
          <cell r="AU1110">
            <v>40560</v>
          </cell>
          <cell r="AV1110" t="str">
            <v>Mark Patterson</v>
          </cell>
          <cell r="AW1110" t="str">
            <v>Thelma Garza</v>
          </cell>
          <cell r="BA1110" t="str">
            <v>Manual</v>
          </cell>
        </row>
        <row r="1111">
          <cell r="B1111" t="str">
            <v>NP12-205-M</v>
          </cell>
          <cell r="C1111" t="str">
            <v>ERS Pre-populated Resource Identification Forms</v>
          </cell>
          <cell r="D1111" t="str">
            <v>Exists - No change</v>
          </cell>
          <cell r="E1111" t="str">
            <v>Event - As Needed</v>
          </cell>
          <cell r="H1111" t="str">
            <v>C</v>
          </cell>
          <cell r="I1111" t="str">
            <v>Y</v>
          </cell>
          <cell r="X1111" t="str">
            <v>Y</v>
          </cell>
          <cell r="AA1111" t="str">
            <v>Y</v>
          </cell>
          <cell r="AI1111" t="str">
            <v>ERS Pre Populated ERID Forms</v>
          </cell>
          <cell r="AJ1111">
            <v>13015</v>
          </cell>
          <cell r="AK1111" t="str">
            <v>Form</v>
          </cell>
          <cell r="AL1111" t="str">
            <v>A</v>
          </cell>
          <cell r="AS1111" t="str">
            <v>.xls</v>
          </cell>
          <cell r="AU1111">
            <v>40560</v>
          </cell>
          <cell r="AV1111" t="str">
            <v>Mark Patterson</v>
          </cell>
          <cell r="AW1111" t="str">
            <v>Thelma Garza</v>
          </cell>
          <cell r="BA1111" t="str">
            <v>Manual</v>
          </cell>
        </row>
        <row r="1112">
          <cell r="B1112" t="str">
            <v>NP3-908-ER</v>
          </cell>
          <cell r="C1112" t="str">
            <v>48 Hour DAM and SCED Energy Curves Reports</v>
          </cell>
          <cell r="D1112" t="str">
            <v>Nodal</v>
          </cell>
          <cell r="E1112" t="str">
            <v>Chron - Daily</v>
          </cell>
          <cell r="F1112" t="str">
            <v>Y</v>
          </cell>
          <cell r="H1112" t="str">
            <v>P</v>
          </cell>
          <cell r="I1112" t="str">
            <v>Y</v>
          </cell>
          <cell r="T1112" t="str">
            <v>Y</v>
          </cell>
          <cell r="AC1112" t="str">
            <v>Y</v>
          </cell>
          <cell r="AI1112" t="str">
            <v>This report will contain all 48 Hour disclosure data related to DAM. The following individual files are included in the report:  NP3-917-EX 48-hour Aggregate Supply Curve for Non-Wind Resources; NP3-918-EX 48-hour Aggregate Supply Curve for WGR; NP3-923-EX 48-hour Aggregate Supply Curve for Non-Wind Resources by Disclosure Areas; NP3-927-EX 48-hour Aggregate Supply Curve for WGR  by Disclosure Areas; NP3-939-EX 48-hour Aggregate Energy Supply Curves (3PSO &amp; Energy Only Offers); NP3-940-EX 48-hour Aggregate Energy Supply Curves (3PSO &amp; Energy Only Offers) by Disclosure Areas; NP3-944-EX 48-hour Aggregate Minimum Energy Supply Curves; NP3-945-EX 48-hour Aggregate Minimum Energy Supply Curves by Disclosure Areas; NP3-949-EX 48-hour Aggregate Energy Demand Curve; NPRR555:  NP3-251 48-hour - Aggregate Energy Demand Curves for Controllable Load Resources; NPRR588/615:  NP3-252-EX 48-hour Aggregate Supply Curve for Photovoltaic Resources and NP3-253-EX 48-hour Aggregate Supply Curve for Photovoltaic Resources by Disclosure Areas</v>
          </cell>
          <cell r="AJ1112">
            <v>13054</v>
          </cell>
          <cell r="AK1112" t="str">
            <v>Report</v>
          </cell>
          <cell r="AL1112" t="str">
            <v>A</v>
          </cell>
          <cell r="AS1112" t="str">
            <v>.zip,.csv</v>
          </cell>
          <cell r="AU1112">
            <v>40573</v>
          </cell>
          <cell r="AV1112" t="str">
            <v>Resmi Surendran</v>
          </cell>
          <cell r="AW1112" t="str">
            <v>Kevin Hanson</v>
          </cell>
          <cell r="AX1112" t="str">
            <v>Jamie Lavas</v>
          </cell>
          <cell r="AY1112" t="str">
            <v>Ron Hernandez</v>
          </cell>
          <cell r="BA1112" t="str">
            <v>MMS</v>
          </cell>
        </row>
        <row r="1113">
          <cell r="B1113" t="str">
            <v>NP12-207-M</v>
          </cell>
          <cell r="C1113" t="str">
            <v>ERS Resource Test Results</v>
          </cell>
          <cell r="D1113" t="str">
            <v>Exists - No change</v>
          </cell>
          <cell r="E1113" t="str">
            <v>Event - As Needed</v>
          </cell>
          <cell r="H1113" t="str">
            <v>C</v>
          </cell>
          <cell r="I1113" t="str">
            <v>Y</v>
          </cell>
          <cell r="X1113" t="str">
            <v>Y</v>
          </cell>
          <cell r="AA1113" t="str">
            <v>Y</v>
          </cell>
          <cell r="AI1113" t="str">
            <v>ERS Load Shed Test Results</v>
          </cell>
          <cell r="AJ1113">
            <v>13014</v>
          </cell>
          <cell r="AK1113" t="str">
            <v>Report</v>
          </cell>
          <cell r="AL1113" t="str">
            <v>A</v>
          </cell>
          <cell r="AS1113" t="str">
            <v>.xls</v>
          </cell>
          <cell r="AU1113">
            <v>40560</v>
          </cell>
          <cell r="AV1113" t="str">
            <v>Mark Patterson</v>
          </cell>
          <cell r="AW1113" t="str">
            <v>Thelma Garza</v>
          </cell>
          <cell r="BA1113" t="str">
            <v>Manual</v>
          </cell>
        </row>
        <row r="1114">
          <cell r="B1114" t="str">
            <v>NP12-208-M</v>
          </cell>
          <cell r="C1114" t="str">
            <v>QSE AS Qualification Test Reports</v>
          </cell>
          <cell r="D1114" t="str">
            <v>Exists - No change</v>
          </cell>
          <cell r="E1114" t="str">
            <v>Chron - Yearly</v>
          </cell>
          <cell r="H1114" t="str">
            <v>C</v>
          </cell>
          <cell r="I1114" t="str">
            <v>Y</v>
          </cell>
          <cell r="X1114" t="str">
            <v>Y</v>
          </cell>
          <cell r="AA1114" t="str">
            <v>Y</v>
          </cell>
          <cell r="AI1114" t="str">
            <v>QSE AS Qualification Test Reports</v>
          </cell>
          <cell r="AJ1114">
            <v>13027</v>
          </cell>
          <cell r="AK1114" t="str">
            <v>Report</v>
          </cell>
          <cell r="AL1114" t="str">
            <v>A</v>
          </cell>
          <cell r="AS1114" t="str">
            <v>.doc</v>
          </cell>
          <cell r="AU1114">
            <v>40560</v>
          </cell>
          <cell r="AV1114" t="str">
            <v>Mark Patterson</v>
          </cell>
          <cell r="AW1114" t="str">
            <v>Steven Krein</v>
          </cell>
          <cell r="BA1114" t="str">
            <v>Manual</v>
          </cell>
        </row>
        <row r="1115">
          <cell r="B1115" t="str">
            <v>NP12-209-M</v>
          </cell>
          <cell r="C1115" t="str">
            <v>Load Resource AS Qualification Test Reports</v>
          </cell>
          <cell r="D1115" t="str">
            <v>Exists - No change</v>
          </cell>
          <cell r="E1115" t="str">
            <v>Chron - Yearly</v>
          </cell>
          <cell r="H1115" t="str">
            <v>C</v>
          </cell>
          <cell r="I1115" t="str">
            <v>Y</v>
          </cell>
          <cell r="X1115" t="str">
            <v>Y</v>
          </cell>
          <cell r="AA1115" t="str">
            <v>Y</v>
          </cell>
          <cell r="AI1115" t="str">
            <v>Load Resource AS Qualification Test Reports</v>
          </cell>
          <cell r="AJ1115">
            <v>13026</v>
          </cell>
          <cell r="AK1115" t="str">
            <v>Report</v>
          </cell>
          <cell r="AL1115" t="str">
            <v>A</v>
          </cell>
          <cell r="AS1115" t="str">
            <v>.doc</v>
          </cell>
          <cell r="AU1115">
            <v>40560</v>
          </cell>
          <cell r="AV1115" t="str">
            <v>Mark Patterson</v>
          </cell>
          <cell r="AW1115" t="str">
            <v>Steven Krein</v>
          </cell>
          <cell r="BA1115" t="str">
            <v>Manual</v>
          </cell>
        </row>
        <row r="1116">
          <cell r="B1116" t="str">
            <v>NP12-210-M</v>
          </cell>
          <cell r="C1116" t="str">
            <v>Annual Load Shed Test Reports for Load Resources</v>
          </cell>
          <cell r="D1116" t="str">
            <v>Exists - No change</v>
          </cell>
          <cell r="E1116" t="str">
            <v>Chron - Yearly</v>
          </cell>
          <cell r="H1116" t="str">
            <v>C</v>
          </cell>
          <cell r="I1116" t="str">
            <v>Y</v>
          </cell>
          <cell r="X1116" t="str">
            <v>Y</v>
          </cell>
          <cell r="AA1116" t="str">
            <v>Y</v>
          </cell>
          <cell r="AI1116" t="str">
            <v>Annual Load Shed Test Reports for Load Resources</v>
          </cell>
          <cell r="AJ1116">
            <v>13025</v>
          </cell>
          <cell r="AK1116" t="str">
            <v>Report</v>
          </cell>
          <cell r="AL1116" t="str">
            <v>A</v>
          </cell>
          <cell r="AS1116" t="str">
            <v>.doc</v>
          </cell>
          <cell r="AU1116">
            <v>40560</v>
          </cell>
          <cell r="AV1116" t="str">
            <v>Mark Patterson</v>
          </cell>
          <cell r="AW1116" t="str">
            <v>Steven Krein</v>
          </cell>
          <cell r="BA1116" t="str">
            <v>Manual</v>
          </cell>
        </row>
        <row r="1117">
          <cell r="B1117" t="str">
            <v>NP3-909-ER</v>
          </cell>
          <cell r="C1117" t="str">
            <v>48 Hour DAM Bids and Offers Reports</v>
          </cell>
          <cell r="D1117" t="str">
            <v>Nodal</v>
          </cell>
          <cell r="E1117" t="str">
            <v>Chron - Daily</v>
          </cell>
          <cell r="F1117" t="str">
            <v>Y</v>
          </cell>
          <cell r="H1117" t="str">
            <v>P</v>
          </cell>
          <cell r="I1117" t="str">
            <v>Y</v>
          </cell>
          <cell r="T1117" t="str">
            <v>Y</v>
          </cell>
          <cell r="AC1117" t="str">
            <v>Y</v>
          </cell>
          <cell r="AI1117" t="str">
            <v>This report will contain all 48 Hour disclosure data related to DAM. The following individual files are included in the report: NP3-954-EX 48-hour Total Cleared Energy Bids and Energy-Only Offers; NP3-955-EX 48-hour Total Cleared Energy Bids and Energy-Only Offers by Disclosure Areas; NP3-962-EX 48-hour Point-to-Point Obligation Bids; NP3-963-EX 48-hour Point-to-Point Obligation Bids by Disclosure Areas</v>
          </cell>
          <cell r="AJ1117">
            <v>13055</v>
          </cell>
          <cell r="AK1117" t="str">
            <v>Report</v>
          </cell>
          <cell r="AL1117" t="str">
            <v>A</v>
          </cell>
          <cell r="AS1117" t="str">
            <v>.zip,.csv</v>
          </cell>
          <cell r="AU1117">
            <v>40573</v>
          </cell>
          <cell r="AV1117" t="str">
            <v>Carrie Bivens</v>
          </cell>
          <cell r="AW1117" t="str">
            <v>Neelima Bezwada</v>
          </cell>
          <cell r="AX1117" t="str">
            <v>Jamie Lavas</v>
          </cell>
          <cell r="AY1117" t="str">
            <v>Ron Hernandez</v>
          </cell>
          <cell r="BA1117" t="str">
            <v>MMS</v>
          </cell>
        </row>
        <row r="1118">
          <cell r="B1118" t="str">
            <v>NP3-910-ER</v>
          </cell>
          <cell r="C1118" t="str">
            <v>48 Hour Real Time Gen and Load Data Reports</v>
          </cell>
          <cell r="D1118" t="str">
            <v>Nodal</v>
          </cell>
          <cell r="E1118" t="str">
            <v>Chron - Daily</v>
          </cell>
          <cell r="F1118" t="str">
            <v>Y</v>
          </cell>
          <cell r="H1118" t="str">
            <v>P</v>
          </cell>
          <cell r="I1118" t="str">
            <v>Y</v>
          </cell>
          <cell r="T1118" t="str">
            <v>Y</v>
          </cell>
          <cell r="AC1118" t="str">
            <v>Y</v>
          </cell>
          <cell r="AI1118" t="str">
            <v>This report will contain all 48 Hour disclosure data related to DAM. The following individual files are included in the report:NP3-919-EX 48-hour Aggregate Output Schedules; NP3-920-EX 48-hour Aggregate Generation Summary; NP3-921-EX 48-hour Aggregate Load Summary; NP3-922-EX 48-hour Aggregate Dynamically Schedules Resources and Load; NP3-924-EX 48-hour Aggregate Load Summary by Disclosure Areas; NP3-931-EX 48-hour Aggregate Output Schedules by Disclosure Areas; NP3-935-EX 48-hour Aggregate Generation Summary by Disclosure Areas</v>
          </cell>
          <cell r="AJ1118">
            <v>13056</v>
          </cell>
          <cell r="AK1118" t="str">
            <v>Report</v>
          </cell>
          <cell r="AL1118" t="str">
            <v>A</v>
          </cell>
          <cell r="AS1118" t="str">
            <v>.zip,.csv</v>
          </cell>
          <cell r="AU1118">
            <v>40573</v>
          </cell>
          <cell r="AV1118" t="str">
            <v>Resmi Surendran</v>
          </cell>
          <cell r="AW1118" t="str">
            <v>Kevin Hanson</v>
          </cell>
          <cell r="AX1118" t="str">
            <v>Jamie Lavas</v>
          </cell>
          <cell r="AY1118" t="str">
            <v>Ron Hernandez</v>
          </cell>
          <cell r="BA1118" t="str">
            <v>MMS</v>
          </cell>
        </row>
        <row r="1119">
          <cell r="B1119" t="str">
            <v>NP3-911-ER</v>
          </cell>
          <cell r="C1119" t="str">
            <v>48 Hour Ancillary Services Reports</v>
          </cell>
          <cell r="D1119" t="str">
            <v>Nodal</v>
          </cell>
          <cell r="E1119" t="str">
            <v>Chron - Daily</v>
          </cell>
          <cell r="F1119" t="str">
            <v>Y</v>
          </cell>
          <cell r="H1119" t="str">
            <v>P</v>
          </cell>
          <cell r="I1119" t="str">
            <v>Y</v>
          </cell>
          <cell r="T1119" t="str">
            <v>Y</v>
          </cell>
          <cell r="AC1119" t="str">
            <v>Y</v>
          </cell>
          <cell r="AI1119" t="str">
            <v>This report will contain all 48 Hour disclosure data related to DAM. The following individual files are included in the report:NP3-959-EX 48-hour Aggregate AS Offers; NP3-960-EX 48-hour Self-Arranged AS; NP3-961-EX 48-hour Cleared DAM AS</v>
          </cell>
          <cell r="AJ1119">
            <v>13057</v>
          </cell>
          <cell r="AK1119" t="str">
            <v>Report</v>
          </cell>
          <cell r="AL1119" t="str">
            <v>A</v>
          </cell>
          <cell r="AS1119" t="str">
            <v>.zip,.csv</v>
          </cell>
          <cell r="AU1119">
            <v>40573</v>
          </cell>
          <cell r="AV1119" t="str">
            <v>Resmi Surendran</v>
          </cell>
          <cell r="AW1119" t="str">
            <v>Kevin Hanson</v>
          </cell>
          <cell r="AX1119" t="str">
            <v>Jamie Lavas</v>
          </cell>
          <cell r="AY1119" t="str">
            <v>Ron Hernandez</v>
          </cell>
          <cell r="BA1119" t="str">
            <v>MMS</v>
          </cell>
        </row>
        <row r="1120">
          <cell r="B1120" t="str">
            <v>NP8-931-M</v>
          </cell>
          <cell r="C1120" t="str">
            <v>EILS Load Event Performance Summary for Contract Period</v>
          </cell>
          <cell r="D1120" t="str">
            <v>Retire</v>
          </cell>
          <cell r="E1120" t="str">
            <v>Event - Per Contract Period</v>
          </cell>
          <cell r="H1120" t="str">
            <v>C</v>
          </cell>
          <cell r="I1120" t="str">
            <v>Y</v>
          </cell>
          <cell r="X1120" t="str">
            <v>Y</v>
          </cell>
          <cell r="AI1120" t="str">
            <v>Summary of each QSEs EILS Load  event performance for each Contract Period. Spreadsheets will be specific to QSE and identified by QSE name and QSE DUNS; in June 2012, this report was replaced with 13016, ERS Load Event Performance Evaluation Results</v>
          </cell>
          <cell r="AJ1120">
            <v>13053</v>
          </cell>
          <cell r="AK1120" t="str">
            <v>Report</v>
          </cell>
          <cell r="AL1120" t="str">
            <v>I</v>
          </cell>
          <cell r="AS1120" t="str">
            <v>.xls</v>
          </cell>
          <cell r="AT1120">
            <v>40824</v>
          </cell>
          <cell r="AU1120">
            <v>40739</v>
          </cell>
          <cell r="AV1120" t="str">
            <v>Mark Patterson</v>
          </cell>
          <cell r="AW1120" t="str">
            <v>Thelma Garza</v>
          </cell>
          <cell r="BA1120" t="str">
            <v>Manual</v>
          </cell>
        </row>
        <row r="1121">
          <cell r="B1121" t="str">
            <v>NP4-158-SG</v>
          </cell>
          <cell r="C1121" t="str">
            <v>DAM Electrically Similar Settlement Points</v>
          </cell>
          <cell r="D1121" t="str">
            <v>Nodal</v>
          </cell>
          <cell r="E1121" t="str">
            <v>Event - Per DAM Run</v>
          </cell>
          <cell r="F1121" t="str">
            <v>Y</v>
          </cell>
          <cell r="H1121" t="str">
            <v>P</v>
          </cell>
          <cell r="I1121" t="str">
            <v>Y</v>
          </cell>
          <cell r="T1121" t="str">
            <v>Y</v>
          </cell>
          <cell r="U1121" t="str">
            <v>Y</v>
          </cell>
          <cell r="V1121" t="str">
            <v>Y</v>
          </cell>
          <cell r="W1121" t="str">
            <v>Y</v>
          </cell>
          <cell r="X1121" t="str">
            <v>Y</v>
          </cell>
          <cell r="Y1121" t="str">
            <v>Y</v>
          </cell>
          <cell r="Z1121" t="str">
            <v>Y</v>
          </cell>
          <cell r="AA1121" t="str">
            <v>Y</v>
          </cell>
          <cell r="AC1121" t="str">
            <v>Y</v>
          </cell>
          <cell r="AI1121" t="str">
            <v>The current list of all DAM Electrically Similar Settlement Points (ESSPs) that are used for market processes and transactions. Per protocols, certain transaction are not allowed between ESSPs. In order to support this protocol requirement, a list of ESSPs are posted prior to 0600 as a study for DAM, and also after DAM completion to reflect the ESSP list that was enforced in the DAM solution (recognizing that the network topology and outage changes can add or remove settlement points from the ESSP list on an intra-day basis).</v>
          </cell>
          <cell r="AJ1121">
            <v>13058</v>
          </cell>
          <cell r="AK1121" t="str">
            <v>Report</v>
          </cell>
          <cell r="AL1121" t="str">
            <v>A</v>
          </cell>
          <cell r="AS1121" t="str">
            <v>.csv</v>
          </cell>
          <cell r="AU1121">
            <v>40887</v>
          </cell>
          <cell r="AV1121" t="str">
            <v>Carrie Bivens</v>
          </cell>
          <cell r="AW1121" t="str">
            <v>Neelima Bezwada</v>
          </cell>
          <cell r="BA1121" t="str">
            <v>MMS</v>
          </cell>
        </row>
        <row r="1122">
          <cell r="B1122" t="str">
            <v>NP8-543-M</v>
          </cell>
          <cell r="C1122" t="str">
            <v>Responsive Reserve Performance Report for Resource Specific Non CLRs</v>
          </cell>
          <cell r="D1122" t="str">
            <v>Nodal</v>
          </cell>
          <cell r="E1122" t="str">
            <v>Chron - Monthly</v>
          </cell>
          <cell r="H1122" t="str">
            <v>C</v>
          </cell>
          <cell r="I1122" t="str">
            <v>Y</v>
          </cell>
          <cell r="AA1122" t="str">
            <v>Y</v>
          </cell>
          <cell r="AI1122" t="str">
            <v>Responsive Reserve Performance Report for Resource Specific Non CLRs</v>
          </cell>
          <cell r="AJ1122">
            <v>13059</v>
          </cell>
          <cell r="AK1122" t="str">
            <v>Report</v>
          </cell>
          <cell r="AL1122" t="str">
            <v>A</v>
          </cell>
          <cell r="AS1122" t="str">
            <v>.xls</v>
          </cell>
          <cell r="AU1122">
            <v>40696</v>
          </cell>
          <cell r="AV1122" t="str">
            <v>Mark Patterson</v>
          </cell>
          <cell r="AW1122" t="str">
            <v>Steven Krein</v>
          </cell>
          <cell r="BA1122" t="str">
            <v>EMS</v>
          </cell>
        </row>
        <row r="1123">
          <cell r="B1123" t="str">
            <v>NP3-59-M</v>
          </cell>
          <cell r="C1123" t="str">
            <v>Approved Constraint Management Plans (CMPs)</v>
          </cell>
          <cell r="D1123" t="str">
            <v>Exists - No change</v>
          </cell>
          <cell r="E1123" t="str">
            <v>Event - As Needed</v>
          </cell>
          <cell r="H1123" t="str">
            <v>S</v>
          </cell>
          <cell r="I1123" t="str">
            <v>Y</v>
          </cell>
          <cell r="U1123" t="str">
            <v>Y</v>
          </cell>
          <cell r="V1123" t="str">
            <v>Y</v>
          </cell>
          <cell r="W1123" t="str">
            <v>Y</v>
          </cell>
          <cell r="X1123" t="str">
            <v>Y</v>
          </cell>
          <cell r="Y1123" t="str">
            <v>Y</v>
          </cell>
          <cell r="Z1123" t="str">
            <v>Y</v>
          </cell>
          <cell r="AA1123" t="str">
            <v>Y</v>
          </cell>
          <cell r="AC1123" t="str">
            <v>Y</v>
          </cell>
          <cell r="AI1123" t="str">
            <v>Posting of Approved Constraint Management Plans (CMPs) (previous link name - Approved Remedial Action Plans (RAPS)).</v>
          </cell>
          <cell r="AJ1123">
            <v>13021</v>
          </cell>
          <cell r="AK1123" t="str">
            <v>Report</v>
          </cell>
          <cell r="AL1123" t="str">
            <v>A</v>
          </cell>
          <cell r="AS1123" t="str">
            <v>.xls</v>
          </cell>
          <cell r="AU1123">
            <v>25569</v>
          </cell>
          <cell r="AV1123" t="str">
            <v>Bill Blevins/Sandip Sharma</v>
          </cell>
          <cell r="AW1123" t="str">
            <v>Nitika Mago</v>
          </cell>
          <cell r="BA1123" t="str">
            <v>Manual</v>
          </cell>
        </row>
        <row r="1124">
          <cell r="B1124" t="str">
            <v>NP4-733-CD</v>
          </cell>
          <cell r="C1124" t="str">
            <v>Wind Power Production - Actual 5-Minute Averaged Values</v>
          </cell>
          <cell r="D1124" t="str">
            <v>Nodal</v>
          </cell>
          <cell r="E1124" t="str">
            <v>Chron - 5 Minutes</v>
          </cell>
          <cell r="F1124" t="str">
            <v>Y</v>
          </cell>
          <cell r="H1124" t="str">
            <v>P</v>
          </cell>
          <cell r="I1124" t="str">
            <v>Y</v>
          </cell>
          <cell r="T1124" t="str">
            <v>Y</v>
          </cell>
          <cell r="AC1124" t="str">
            <v>Y</v>
          </cell>
          <cell r="AI1124" t="str">
            <v xml:space="preserve">This report is posted every 5 minutes and includes System-wide and Regional actual 5-min averaged wind power production for a rolling historical 60-minute period. </v>
          </cell>
          <cell r="AJ1124">
            <v>13071</v>
          </cell>
          <cell r="AK1124" t="str">
            <v>Report</v>
          </cell>
          <cell r="AL1124" t="str">
            <v>A</v>
          </cell>
          <cell r="AP1124" t="str">
            <v>Current Day Reports XSD</v>
          </cell>
          <cell r="AS1124" t="str">
            <v>.zip,.csv,.xml</v>
          </cell>
          <cell r="AU1124">
            <v>41026</v>
          </cell>
          <cell r="AV1124" t="str">
            <v>Sandip Sharma</v>
          </cell>
          <cell r="AW1124" t="str">
            <v>Nitika Mago</v>
          </cell>
          <cell r="AX1124" t="str">
            <v>John Messer</v>
          </cell>
          <cell r="AY1124" t="str">
            <v>Jamie Lavas</v>
          </cell>
          <cell r="BA1124" t="str">
            <v>EMS</v>
          </cell>
        </row>
        <row r="1125">
          <cell r="B1125" t="str">
            <v>GEN-528-UI</v>
          </cell>
          <cell r="C1125" t="str">
            <v>Forecasted and Actual Wind Power Production</v>
          </cell>
          <cell r="D1125" t="str">
            <v>Nodal</v>
          </cell>
          <cell r="E1125" t="str">
            <v>Chron - 5 Minutes</v>
          </cell>
          <cell r="F1125" t="str">
            <v>Y</v>
          </cell>
          <cell r="H1125" t="str">
            <v>P</v>
          </cell>
          <cell r="T1125" t="str">
            <v>Y</v>
          </cell>
          <cell r="AC1125" t="str">
            <v>Y</v>
          </cell>
          <cell r="AI1125" t="str">
            <v xml:space="preserve">View the amount of wind generation forecasted and produced in the ERCOT Transmission Area. Current Day and Next Day data is available for COP HSL, WGRPP, and STWPF. </v>
          </cell>
          <cell r="AK1125" t="str">
            <v>Dashboard</v>
          </cell>
          <cell r="AL1125" t="str">
            <v>A</v>
          </cell>
          <cell r="AS1125" t="str">
            <v>.html</v>
          </cell>
          <cell r="AV1125" t="str">
            <v>Sandip Sharma</v>
          </cell>
          <cell r="AW1125" t="str">
            <v>Sandip Sharma</v>
          </cell>
          <cell r="AX1125" t="str">
            <v>Amy Lofton</v>
          </cell>
          <cell r="AY1125" t="str">
            <v>Tracy Richter</v>
          </cell>
          <cell r="BA1125" t="str">
            <v>EMS</v>
          </cell>
        </row>
        <row r="1126">
          <cell r="B1126" t="str">
            <v>NP4-180-ER</v>
          </cell>
          <cell r="C1126" t="str">
            <v>Historical DAM Load Zone and Hub Prices</v>
          </cell>
          <cell r="D1126" t="str">
            <v>Nodal</v>
          </cell>
          <cell r="E1126" t="str">
            <v>Chron - Weekly</v>
          </cell>
          <cell r="F1126" t="str">
            <v>Y</v>
          </cell>
          <cell r="H1126" t="str">
            <v>P</v>
          </cell>
          <cell r="I1126" t="str">
            <v>Y</v>
          </cell>
          <cell r="T1126" t="str">
            <v>Y</v>
          </cell>
          <cell r="AC1126" t="str">
            <v>Y</v>
          </cell>
          <cell r="AI1126" t="str">
            <v>Historical DAM Settlement Point Prices (SPPs) for each of the Hubs and Load Zones</v>
          </cell>
          <cell r="AJ1126">
            <v>13060</v>
          </cell>
          <cell r="AK1126" t="str">
            <v>Report</v>
          </cell>
          <cell r="AL1126" t="str">
            <v>A</v>
          </cell>
          <cell r="AS1126" t="str">
            <v>.zip,.xlsx</v>
          </cell>
          <cell r="AU1126">
            <v>40817</v>
          </cell>
          <cell r="AV1126" t="str">
            <v>Carrie Bivens</v>
          </cell>
          <cell r="AW1126" t="str">
            <v>Neelima Bezwada</v>
          </cell>
          <cell r="AX1126" t="str">
            <v>Jamie Lavas</v>
          </cell>
          <cell r="AY1126" t="str">
            <v>Dean Cortez</v>
          </cell>
          <cell r="BA1126" t="str">
            <v>MMS</v>
          </cell>
        </row>
        <row r="1127">
          <cell r="B1127" t="str">
            <v>NP6-785-ER</v>
          </cell>
          <cell r="C1127" t="str">
            <v>Historical RTM Load Zone and Hub Prices</v>
          </cell>
          <cell r="D1127" t="str">
            <v>Nodal</v>
          </cell>
          <cell r="E1127" t="str">
            <v>Chron - Weekly</v>
          </cell>
          <cell r="F1127" t="str">
            <v>Y</v>
          </cell>
          <cell r="H1127" t="str">
            <v>P</v>
          </cell>
          <cell r="I1127" t="str">
            <v>Y</v>
          </cell>
          <cell r="T1127" t="str">
            <v>Y</v>
          </cell>
          <cell r="AC1127" t="str">
            <v>Y</v>
          </cell>
          <cell r="AI1127" t="str">
            <v xml:space="preserve">Historical RTM Settlement Point Prices (SPPs) for each of the Hubs and Load Zones. </v>
          </cell>
          <cell r="AJ1127">
            <v>13061</v>
          </cell>
          <cell r="AK1127" t="str">
            <v>Report</v>
          </cell>
          <cell r="AL1127" t="str">
            <v>A</v>
          </cell>
          <cell r="AS1127" t="str">
            <v>.zip,.xlsx</v>
          </cell>
          <cell r="AU1127">
            <v>40817</v>
          </cell>
          <cell r="AV1127" t="str">
            <v>Resmi Surendran</v>
          </cell>
          <cell r="AW1127" t="str">
            <v>Kevin Hanson</v>
          </cell>
          <cell r="AX1127" t="str">
            <v>Jamie Lavas</v>
          </cell>
          <cell r="AY1127" t="str">
            <v>Dean Cortez</v>
          </cell>
          <cell r="BA1127" t="str">
            <v>MMS</v>
          </cell>
        </row>
        <row r="1128">
          <cell r="B1128" t="str">
            <v>NP4-437-CD</v>
          </cell>
          <cell r="C1128" t="str">
            <v>Unconfirmed Capacity Trades</v>
          </cell>
          <cell r="D1128" t="str">
            <v>Nodal</v>
          </cell>
          <cell r="E1128" t="str">
            <v>Chron - Hourly</v>
          </cell>
          <cell r="H1128" t="str">
            <v>C</v>
          </cell>
          <cell r="I1128" t="str">
            <v>Y</v>
          </cell>
          <cell r="X1128" t="str">
            <v>Y</v>
          </cell>
          <cell r="AI1128" t="str">
            <v>Certified report of any unconfirmed Capacity Trades for QSEs on an hourly basis for all remaining hours of the current Operating Day and all hours of the next Operating Day</v>
          </cell>
          <cell r="AJ1128">
            <v>13082</v>
          </cell>
          <cell r="AK1128" t="str">
            <v>Report</v>
          </cell>
          <cell r="AL1128" t="str">
            <v>A</v>
          </cell>
          <cell r="AS1128" t="str">
            <v>.zip,.csv,.xml</v>
          </cell>
          <cell r="AU1128">
            <v>41151</v>
          </cell>
          <cell r="AV1128" t="str">
            <v>Carrie Bivens</v>
          </cell>
          <cell r="AW1128" t="str">
            <v>Neelima Bezwada</v>
          </cell>
          <cell r="AX1128" t="str">
            <v>Amy Lofton</v>
          </cell>
          <cell r="AY1128" t="str">
            <v>Tracy Richter</v>
          </cell>
          <cell r="BA1128" t="str">
            <v>MMS</v>
          </cell>
        </row>
        <row r="1129">
          <cell r="B1129" t="str">
            <v>NP4-438-CD</v>
          </cell>
          <cell r="C1129" t="str">
            <v>Unconfirmed Energy Trades</v>
          </cell>
          <cell r="D1129" t="str">
            <v>Nodal</v>
          </cell>
          <cell r="E1129" t="str">
            <v>Chron - Hourly</v>
          </cell>
          <cell r="H1129" t="str">
            <v>C</v>
          </cell>
          <cell r="I1129" t="str">
            <v>Y</v>
          </cell>
          <cell r="X1129" t="str">
            <v>Y</v>
          </cell>
          <cell r="AI1129" t="str">
            <v>Certified report of any unconfirmed Energy Trades for QSEs on an hourly basis for all remaining hours of the current Operating Day and all hours of the next Operating Day</v>
          </cell>
          <cell r="AJ1129">
            <v>13083</v>
          </cell>
          <cell r="AK1129" t="str">
            <v>Report</v>
          </cell>
          <cell r="AL1129" t="str">
            <v>A</v>
          </cell>
          <cell r="AS1129" t="str">
            <v>.zip,.csv,.xml</v>
          </cell>
          <cell r="AU1129">
            <v>41151</v>
          </cell>
          <cell r="AV1129" t="str">
            <v>Carrie Bivens</v>
          </cell>
          <cell r="AW1129" t="str">
            <v>Neelima Bezwada</v>
          </cell>
          <cell r="AX1129" t="str">
            <v>Amy Lofton</v>
          </cell>
          <cell r="AY1129" t="str">
            <v>Tracy Richter</v>
          </cell>
          <cell r="BA1129" t="str">
            <v>MMS</v>
          </cell>
        </row>
        <row r="1130">
          <cell r="B1130" t="str">
            <v>NP4-439-CD</v>
          </cell>
          <cell r="C1130" t="str">
            <v>Unconfirmed Ancillary Service Trades</v>
          </cell>
          <cell r="D1130" t="str">
            <v>Nodal</v>
          </cell>
          <cell r="E1130" t="str">
            <v>Chron - Hourly</v>
          </cell>
          <cell r="H1130" t="str">
            <v>C</v>
          </cell>
          <cell r="I1130" t="str">
            <v>Y</v>
          </cell>
          <cell r="X1130" t="str">
            <v>Y</v>
          </cell>
          <cell r="AI1130" t="str">
            <v>Certified report of any unconfirmed Ancillary Service Trades for QSEs on an hourly basis for all remaining hours of the current Operating Day and all hours of the next Operating Day.</v>
          </cell>
          <cell r="AJ1130">
            <v>13084</v>
          </cell>
          <cell r="AK1130" t="str">
            <v>Report</v>
          </cell>
          <cell r="AL1130" t="str">
            <v>A</v>
          </cell>
          <cell r="AS1130" t="str">
            <v>.zip,.csv,.xml</v>
          </cell>
          <cell r="AU1130">
            <v>41151</v>
          </cell>
          <cell r="AV1130" t="str">
            <v>Carrie Bivens</v>
          </cell>
          <cell r="AW1130" t="str">
            <v>Neelima Bezwada</v>
          </cell>
          <cell r="AX1130" t="str">
            <v>Amy Lofton</v>
          </cell>
          <cell r="AY1130" t="str">
            <v>Tracy Richter</v>
          </cell>
          <cell r="BA1130" t="str">
            <v>MMS</v>
          </cell>
        </row>
        <row r="1131">
          <cell r="B1131" t="str">
            <v>NP11-501-ER</v>
          </cell>
          <cell r="C1131" t="str">
            <v>Monthly TDSP Load Report</v>
          </cell>
          <cell r="D1131" t="str">
            <v>Nodal</v>
          </cell>
          <cell r="E1131" t="str">
            <v>Chron - Monthly</v>
          </cell>
          <cell r="H1131" t="str">
            <v>S</v>
          </cell>
          <cell r="I1131" t="str">
            <v>Y</v>
          </cell>
          <cell r="U1131" t="str">
            <v>Y</v>
          </cell>
          <cell r="V1131" t="str">
            <v>Y</v>
          </cell>
          <cell r="W1131" t="str">
            <v>Y</v>
          </cell>
          <cell r="X1131" t="str">
            <v>Y</v>
          </cell>
          <cell r="Y1131" t="str">
            <v>Y</v>
          </cell>
          <cell r="Z1131" t="str">
            <v>Y</v>
          </cell>
          <cell r="AA1131" t="str">
            <v>Y</v>
          </cell>
          <cell r="AC1131" t="str">
            <v>Y</v>
          </cell>
          <cell r="AI1131" t="str">
            <v>Monthly report including TSP and/or DSP 15 minute interval Load data for each Operating Day adjusted to exclude Block Load Transfers (BLTs) or Direct Current Tie (DC Tie) exports</v>
          </cell>
          <cell r="AJ1131">
            <v>13072</v>
          </cell>
          <cell r="AK1131" t="str">
            <v>Report</v>
          </cell>
          <cell r="AL1131" t="str">
            <v>A</v>
          </cell>
          <cell r="AS1131" t="str">
            <v>.zip,.xlsx</v>
          </cell>
          <cell r="AU1131">
            <v>41044</v>
          </cell>
          <cell r="AV1131" t="str">
            <v>Randy Roberts</v>
          </cell>
          <cell r="AW1131" t="str">
            <v>Randy Roberts</v>
          </cell>
          <cell r="AX1131" t="str">
            <v>Jamie Lavas</v>
          </cell>
          <cell r="AY1131" t="str">
            <v>Dean Cortez</v>
          </cell>
          <cell r="BA1131" t="str">
            <v>LOD</v>
          </cell>
        </row>
        <row r="1132">
          <cell r="B1132" t="str">
            <v>NP5-756-CD</v>
          </cell>
          <cell r="C1132" t="str">
            <v>Verbal RUC Committed or Decommitted Resources</v>
          </cell>
          <cell r="D1132" t="str">
            <v>Nodal</v>
          </cell>
          <cell r="E1132" t="str">
            <v>Event - Per HRUC Run</v>
          </cell>
          <cell r="H1132" t="str">
            <v>S</v>
          </cell>
          <cell r="I1132" t="str">
            <v>Y</v>
          </cell>
          <cell r="U1132" t="str">
            <v>Y</v>
          </cell>
          <cell r="V1132" t="str">
            <v>Y</v>
          </cell>
          <cell r="W1132" t="str">
            <v>Y</v>
          </cell>
          <cell r="X1132" t="str">
            <v>Y</v>
          </cell>
          <cell r="Y1132" t="str">
            <v>Y</v>
          </cell>
          <cell r="Z1132" t="str">
            <v>Y</v>
          </cell>
          <cell r="AA1132" t="str">
            <v>Y</v>
          </cell>
          <cell r="AC1132" t="str">
            <v>Y</v>
          </cell>
          <cell r="AI1132" t="str">
            <v>All resources that have been commited/decomitted via VDI for the hourly RUC process including resources names, commit/decommit and the associated RUC process type/time</v>
          </cell>
          <cell r="AJ1132">
            <v>13088</v>
          </cell>
          <cell r="AK1132" t="str">
            <v>Report</v>
          </cell>
          <cell r="AL1132" t="str">
            <v>A</v>
          </cell>
          <cell r="AS1132" t="str">
            <v>.zip,.csv,.xml</v>
          </cell>
          <cell r="AU1132">
            <v>41163</v>
          </cell>
          <cell r="AV1132" t="str">
            <v>Resmi Surendran</v>
          </cell>
          <cell r="AW1132" t="str">
            <v>Jian Chen</v>
          </cell>
          <cell r="AX1132" t="str">
            <v>Amy Lofton</v>
          </cell>
          <cell r="AY1132" t="str">
            <v>Tracy Richter</v>
          </cell>
          <cell r="BA1132" t="str">
            <v>MMS</v>
          </cell>
        </row>
        <row r="1133">
          <cell r="B1133" t="str">
            <v>NP6-585-ER</v>
          </cell>
          <cell r="C1133" t="str">
            <v>60 Day HDL and LDL Manual Override Summary</v>
          </cell>
          <cell r="D1133" t="str">
            <v>Nodal</v>
          </cell>
          <cell r="E1133" t="str">
            <v>Chron - Daily</v>
          </cell>
          <cell r="F1133" t="str">
            <v>Y</v>
          </cell>
          <cell r="H1133" t="str">
            <v>P</v>
          </cell>
          <cell r="I1133" t="str">
            <v>Y</v>
          </cell>
          <cell r="T1133" t="str">
            <v>Y</v>
          </cell>
          <cell r="AC1133" t="str">
            <v>Y</v>
          </cell>
          <cell r="AI1133" t="str">
            <v>Sixty days after the applicable Operating Day, ERCOT shall provide the summary LDL and HDL report from paragraph (8) above and include, for any Generation Resource, instances of manual overrides of HDL or LDL, including the name of the Generation Resource and the type of override.  This is included as a .csv within NP3-965-ER, report id 13052.</v>
          </cell>
          <cell r="AJ1133">
            <v>13052</v>
          </cell>
          <cell r="AK1133" t="str">
            <v>Report</v>
          </cell>
          <cell r="AL1133" t="str">
            <v>A</v>
          </cell>
          <cell r="AM1133" t="str">
            <v>NP3-965-ER</v>
          </cell>
          <cell r="AS1133" t="str">
            <v>.zip,.csv,.xml</v>
          </cell>
          <cell r="AU1133">
            <v>41086</v>
          </cell>
          <cell r="AV1133" t="str">
            <v>Dave Maggio/Resmi Surendran</v>
          </cell>
          <cell r="AW1133" t="str">
            <v>Kevin Hanson</v>
          </cell>
          <cell r="AX1133" t="str">
            <v>Jamie Lavas</v>
          </cell>
          <cell r="AY1133" t="str">
            <v>Ron Hernandez</v>
          </cell>
          <cell r="BA1133" t="str">
            <v>MMS</v>
          </cell>
        </row>
        <row r="1134">
          <cell r="B1134" t="str">
            <v>NP1-233-M</v>
          </cell>
          <cell r="C1134" t="str">
            <v>ERCOT Letter of Credit Concentration Limits</v>
          </cell>
          <cell r="D1134" t="str">
            <v>Nodal</v>
          </cell>
          <cell r="E1134" t="str">
            <v>Chron - Daily</v>
          </cell>
          <cell r="F1134" t="str">
            <v>Y</v>
          </cell>
          <cell r="H1134" t="str">
            <v>P</v>
          </cell>
          <cell r="T1134" t="str">
            <v>Y</v>
          </cell>
          <cell r="AC1134" t="str">
            <v>Y</v>
          </cell>
          <cell r="AI1134" t="str">
            <v>The Letter of Credit Concentration Limits Report provides current available capacity for each Letter of Credit issuer based on concentration limits.</v>
          </cell>
          <cell r="AJ1134">
            <v>13218</v>
          </cell>
          <cell r="AK1134" t="str">
            <v>Document</v>
          </cell>
          <cell r="AL1134" t="str">
            <v>A</v>
          </cell>
          <cell r="AS1134" t="str">
            <v>pdf</v>
          </cell>
          <cell r="AU1134">
            <v>41627</v>
          </cell>
          <cell r="AV1134" t="str">
            <v>Vanessa Spells</v>
          </cell>
          <cell r="AW1134" t="str">
            <v>Vanessa Spells</v>
          </cell>
          <cell r="BA1134" t="str">
            <v>Manual</v>
          </cell>
        </row>
        <row r="1135">
          <cell r="B1135" t="str">
            <v>NP3-112-M</v>
          </cell>
          <cell r="C1135" t="str">
            <v>Economic Planning Criteria - Financial assumptions</v>
          </cell>
          <cell r="D1135" t="str">
            <v>Nodal</v>
          </cell>
          <cell r="E1135" t="str">
            <v>Chron - As Needed</v>
          </cell>
          <cell r="H1135" t="str">
            <v>S</v>
          </cell>
          <cell r="I1135" t="str">
            <v>Y</v>
          </cell>
          <cell r="T1135" t="str">
            <v>Y</v>
          </cell>
          <cell r="U1135" t="str">
            <v>Y</v>
          </cell>
          <cell r="V1135" t="str">
            <v>Y</v>
          </cell>
          <cell r="W1135" t="str">
            <v>Y</v>
          </cell>
          <cell r="X1135" t="str">
            <v>Y</v>
          </cell>
          <cell r="Y1135" t="str">
            <v>Y</v>
          </cell>
          <cell r="Z1135" t="str">
            <v>Y</v>
          </cell>
          <cell r="AA1135" t="str">
            <v>Y</v>
          </cell>
          <cell r="AC1135" t="str">
            <v>Y</v>
          </cell>
          <cell r="AI1135" t="str">
            <v>The current set of financial assumptions upon which the revenue requirement calculations is based will be reviewed annually, updated as necessary by ERCOT.</v>
          </cell>
          <cell r="AJ1135">
            <v>13219</v>
          </cell>
          <cell r="AK1135" t="str">
            <v>Report</v>
          </cell>
          <cell r="AL1135" t="str">
            <v>A</v>
          </cell>
          <cell r="AS1135" t="str">
            <v>.xlsx</v>
          </cell>
          <cell r="AU1135">
            <v>41677</v>
          </cell>
          <cell r="AV1135" t="str">
            <v>Jeff Billo</v>
          </cell>
          <cell r="AW1135" t="str">
            <v>Prabhu Gnanam</v>
          </cell>
          <cell r="BA1135" t="str">
            <v>Manual</v>
          </cell>
        </row>
        <row r="1136">
          <cell r="B1136" t="str">
            <v>OPG-160-M</v>
          </cell>
          <cell r="C1136" t="str">
            <v>ERCOT Fundamentals Training Manual</v>
          </cell>
          <cell r="D1136" t="str">
            <v>Nodal</v>
          </cell>
          <cell r="E1136" t="str">
            <v>Event - As Needed</v>
          </cell>
          <cell r="H1136" t="str">
            <v>P</v>
          </cell>
          <cell r="T1136" t="str">
            <v>Y</v>
          </cell>
          <cell r="AC1136" t="str">
            <v>Y</v>
          </cell>
          <cell r="AI1136" t="str">
            <v>The ERCOT Fundamentals Training Manual serves as a reference for persons preparing for the ERCOT operator certification exam.</v>
          </cell>
          <cell r="AJ1136">
            <v>13217</v>
          </cell>
          <cell r="AK1136" t="str">
            <v>Document</v>
          </cell>
          <cell r="AL1136" t="str">
            <v>A</v>
          </cell>
          <cell r="AU1136">
            <v>41626</v>
          </cell>
          <cell r="AV1136" t="str">
            <v>Mark Spinner</v>
          </cell>
          <cell r="BA1136" t="str">
            <v>Manual</v>
          </cell>
        </row>
        <row r="1137">
          <cell r="B1137" t="str">
            <v>PG3-209-M</v>
          </cell>
          <cell r="C1137" t="str">
            <v>Kenedy Switch to Guadulupe Line Upgrade Project</v>
          </cell>
          <cell r="D1137" t="str">
            <v>Nodal</v>
          </cell>
          <cell r="E1137" t="str">
            <v>Event - As Needed</v>
          </cell>
          <cell r="H1137" t="str">
            <v>S</v>
          </cell>
          <cell r="U1137" t="str">
            <v>Y</v>
          </cell>
          <cell r="V1137" t="str">
            <v>Y</v>
          </cell>
          <cell r="W1137" t="str">
            <v>Y</v>
          </cell>
          <cell r="X1137" t="str">
            <v>Y</v>
          </cell>
          <cell r="Y1137" t="str">
            <v>Y</v>
          </cell>
          <cell r="Z1137" t="str">
            <v>Y</v>
          </cell>
          <cell r="AA1137" t="str">
            <v>Y</v>
          </cell>
          <cell r="AC1137" t="str">
            <v>Y</v>
          </cell>
          <cell r="AI1137" t="str">
            <v>Data for projects that have undergone Regional Planning Group Review.</v>
          </cell>
          <cell r="AJ1137">
            <v>13323</v>
          </cell>
          <cell r="AK1137" t="str">
            <v>Document</v>
          </cell>
          <cell r="AL1137" t="str">
            <v>A</v>
          </cell>
          <cell r="AM1137" t="str">
            <v>POI</v>
          </cell>
          <cell r="AS1137" t="str">
            <v>.doc, .pdf, .xls, .zip</v>
          </cell>
          <cell r="AU1137">
            <v>41938</v>
          </cell>
          <cell r="AV1137" t="str">
            <v>Prabhu Gnanam</v>
          </cell>
          <cell r="BA1137" t="str">
            <v>Manual</v>
          </cell>
        </row>
        <row r="1138">
          <cell r="B1138" t="str">
            <v>PG3-210-M</v>
          </cell>
          <cell r="C1138" t="str">
            <v>LCR TSC Cushman-Highway 123</v>
          </cell>
          <cell r="D1138" t="str">
            <v>Nodal</v>
          </cell>
          <cell r="E1138" t="str">
            <v>Event - As Needed</v>
          </cell>
          <cell r="H1138" t="str">
            <v>S</v>
          </cell>
          <cell r="U1138" t="str">
            <v>Y</v>
          </cell>
          <cell r="V1138" t="str">
            <v>Y</v>
          </cell>
          <cell r="W1138" t="str">
            <v>Y</v>
          </cell>
          <cell r="X1138" t="str">
            <v>Y</v>
          </cell>
          <cell r="Y1138" t="str">
            <v>Y</v>
          </cell>
          <cell r="Z1138" t="str">
            <v>Y</v>
          </cell>
          <cell r="AA1138" t="str">
            <v>Y</v>
          </cell>
          <cell r="AC1138" t="str">
            <v>Y</v>
          </cell>
          <cell r="AI1138" t="str">
            <v>Data for projects that have undergone Regional Planning Group Review.</v>
          </cell>
          <cell r="AJ1138">
            <v>13324</v>
          </cell>
          <cell r="AK1138" t="str">
            <v>Document</v>
          </cell>
          <cell r="AL1138" t="str">
            <v>A</v>
          </cell>
          <cell r="AM1138" t="str">
            <v>POI</v>
          </cell>
          <cell r="AS1138" t="str">
            <v>.doc, .pdf, .xls, .zip</v>
          </cell>
          <cell r="AU1138">
            <v>41938</v>
          </cell>
          <cell r="AV1138" t="str">
            <v>Prabhu Gnanam</v>
          </cell>
          <cell r="BA1138" t="str">
            <v>Manual</v>
          </cell>
        </row>
        <row r="1139">
          <cell r="B1139" t="str">
            <v>PG3-211-M</v>
          </cell>
          <cell r="C1139" t="str">
            <v>LCRA Evant to Lampasas Project</v>
          </cell>
          <cell r="D1139" t="str">
            <v>Nodal</v>
          </cell>
          <cell r="E1139" t="str">
            <v>Event - As Needed</v>
          </cell>
          <cell r="H1139" t="str">
            <v>S</v>
          </cell>
          <cell r="U1139" t="str">
            <v>Y</v>
          </cell>
          <cell r="V1139" t="str">
            <v>Y</v>
          </cell>
          <cell r="W1139" t="str">
            <v>Y</v>
          </cell>
          <cell r="X1139" t="str">
            <v>Y</v>
          </cell>
          <cell r="Y1139" t="str">
            <v>Y</v>
          </cell>
          <cell r="Z1139" t="str">
            <v>Y</v>
          </cell>
          <cell r="AA1139" t="str">
            <v>Y</v>
          </cell>
          <cell r="AC1139" t="str">
            <v>Y</v>
          </cell>
          <cell r="AI1139" t="str">
            <v>Data for projects that have undergone Regional Planning Group Review.</v>
          </cell>
          <cell r="AJ1139">
            <v>13325</v>
          </cell>
          <cell r="AK1139" t="str">
            <v>Document</v>
          </cell>
          <cell r="AL1139" t="str">
            <v>A</v>
          </cell>
          <cell r="AM1139" t="str">
            <v>POI</v>
          </cell>
          <cell r="AS1139" t="str">
            <v>.doc, .pdf, .xls, .zip</v>
          </cell>
          <cell r="AU1139">
            <v>41938</v>
          </cell>
          <cell r="AV1139" t="str">
            <v>Prabhu Gnanam</v>
          </cell>
          <cell r="BA1139" t="str">
            <v>Manual</v>
          </cell>
        </row>
        <row r="1140">
          <cell r="B1140" t="str">
            <v>PG3-212-M</v>
          </cell>
          <cell r="C1140" t="str">
            <v>LCRA McNeil Marshall Ford 138 Rebuild Project</v>
          </cell>
          <cell r="D1140" t="str">
            <v>Nodal</v>
          </cell>
          <cell r="E1140" t="str">
            <v>Event - As Needed</v>
          </cell>
          <cell r="H1140" t="str">
            <v>S</v>
          </cell>
          <cell r="U1140" t="str">
            <v>Y</v>
          </cell>
          <cell r="V1140" t="str">
            <v>Y</v>
          </cell>
          <cell r="W1140" t="str">
            <v>Y</v>
          </cell>
          <cell r="X1140" t="str">
            <v>Y</v>
          </cell>
          <cell r="Y1140" t="str">
            <v>Y</v>
          </cell>
          <cell r="Z1140" t="str">
            <v>Y</v>
          </cell>
          <cell r="AA1140" t="str">
            <v>Y</v>
          </cell>
          <cell r="AC1140" t="str">
            <v>Y</v>
          </cell>
          <cell r="AI1140" t="str">
            <v>Data for projects that have undergone Regional Planning Group Review.</v>
          </cell>
          <cell r="AJ1140">
            <v>13326</v>
          </cell>
          <cell r="AK1140" t="str">
            <v>Document</v>
          </cell>
          <cell r="AL1140" t="str">
            <v>A</v>
          </cell>
          <cell r="AM1140" t="str">
            <v>POI</v>
          </cell>
          <cell r="AS1140" t="str">
            <v>.doc, .pdf, .xls, .zip</v>
          </cell>
          <cell r="AU1140">
            <v>41938</v>
          </cell>
          <cell r="AV1140" t="str">
            <v>Prabhu Gnanam</v>
          </cell>
          <cell r="BA1140" t="str">
            <v>Manual</v>
          </cell>
        </row>
        <row r="1141">
          <cell r="B1141" t="str">
            <v>PG3-213-M</v>
          </cell>
          <cell r="C1141" t="str">
            <v>LCRA SBEC STEC Glidden to Colorado to Nada 69 kv Upgrade Project</v>
          </cell>
          <cell r="D1141" t="str">
            <v>Nodal</v>
          </cell>
          <cell r="E1141" t="str">
            <v>Event - As Needed</v>
          </cell>
          <cell r="H1141" t="str">
            <v>S</v>
          </cell>
          <cell r="U1141" t="str">
            <v>Y</v>
          </cell>
          <cell r="V1141" t="str">
            <v>Y</v>
          </cell>
          <cell r="W1141" t="str">
            <v>Y</v>
          </cell>
          <cell r="X1141" t="str">
            <v>Y</v>
          </cell>
          <cell r="Y1141" t="str">
            <v>Y</v>
          </cell>
          <cell r="Z1141" t="str">
            <v>Y</v>
          </cell>
          <cell r="AA1141" t="str">
            <v>Y</v>
          </cell>
          <cell r="AC1141" t="str">
            <v>Y</v>
          </cell>
          <cell r="AI1141" t="str">
            <v>Data for projects that have undergone Regional Planning Group Review.</v>
          </cell>
          <cell r="AJ1141">
            <v>13327</v>
          </cell>
          <cell r="AK1141" t="str">
            <v>Document</v>
          </cell>
          <cell r="AL1141" t="str">
            <v>A</v>
          </cell>
          <cell r="AM1141" t="str">
            <v>POI</v>
          </cell>
          <cell r="AS1141" t="str">
            <v>.doc, .pdf, .xls, .zip</v>
          </cell>
          <cell r="AU1141">
            <v>41938</v>
          </cell>
          <cell r="AV1141" t="str">
            <v>Prabhu Gnanam</v>
          </cell>
          <cell r="BA1141" t="str">
            <v>Manual</v>
          </cell>
        </row>
        <row r="1142">
          <cell r="B1142" t="str">
            <v>PG3-214-M</v>
          </cell>
          <cell r="C1142" t="str">
            <v xml:space="preserve">LCRA TSC CPS Energy RPG Project </v>
          </cell>
          <cell r="D1142" t="str">
            <v>Nodal</v>
          </cell>
          <cell r="E1142" t="str">
            <v>Event - As Needed</v>
          </cell>
          <cell r="H1142" t="str">
            <v>S</v>
          </cell>
          <cell r="U1142" t="str">
            <v>Y</v>
          </cell>
          <cell r="V1142" t="str">
            <v>Y</v>
          </cell>
          <cell r="W1142" t="str">
            <v>Y</v>
          </cell>
          <cell r="X1142" t="str">
            <v>Y</v>
          </cell>
          <cell r="Y1142" t="str">
            <v>Y</v>
          </cell>
          <cell r="Z1142" t="str">
            <v>Y</v>
          </cell>
          <cell r="AA1142" t="str">
            <v>Y</v>
          </cell>
          <cell r="AC1142" t="str">
            <v>Y</v>
          </cell>
          <cell r="AI1142" t="str">
            <v>Data for projects that have undergone Regional Planning Group Review.</v>
          </cell>
          <cell r="AJ1142">
            <v>13328</v>
          </cell>
          <cell r="AK1142" t="str">
            <v>Document</v>
          </cell>
          <cell r="AL1142" t="str">
            <v>A</v>
          </cell>
          <cell r="AM1142" t="str">
            <v>POI</v>
          </cell>
          <cell r="AS1142" t="str">
            <v>.zip, .csv, .doc, .xml, .pdf</v>
          </cell>
          <cell r="AU1142">
            <v>41938</v>
          </cell>
          <cell r="AV1142" t="str">
            <v>Prabhu Gnanam</v>
          </cell>
          <cell r="BA1142" t="str">
            <v>Manual</v>
          </cell>
        </row>
        <row r="1143">
          <cell r="B1143" t="str">
            <v>PG3-215-M</v>
          </cell>
          <cell r="C1143" t="str">
            <v>LCRA TSC Flatonia Yoakum Transmission Line Upgrade</v>
          </cell>
          <cell r="D1143" t="str">
            <v>Nodal</v>
          </cell>
          <cell r="E1143" t="str">
            <v>Event - As Needed</v>
          </cell>
          <cell r="H1143" t="str">
            <v>S</v>
          </cell>
          <cell r="U1143" t="str">
            <v>Y</v>
          </cell>
          <cell r="V1143" t="str">
            <v>Y</v>
          </cell>
          <cell r="W1143" t="str">
            <v>Y</v>
          </cell>
          <cell r="X1143" t="str">
            <v>Y</v>
          </cell>
          <cell r="Y1143" t="str">
            <v>Y</v>
          </cell>
          <cell r="Z1143" t="str">
            <v>Y</v>
          </cell>
          <cell r="AA1143" t="str">
            <v>Y</v>
          </cell>
          <cell r="AC1143" t="str">
            <v>Y</v>
          </cell>
          <cell r="AI1143" t="str">
            <v>Data for projects that have undergone Regional Planning Group Review.</v>
          </cell>
          <cell r="AJ1143">
            <v>13329</v>
          </cell>
          <cell r="AK1143" t="str">
            <v>Document</v>
          </cell>
          <cell r="AL1143" t="str">
            <v>A</v>
          </cell>
          <cell r="AM1143" t="str">
            <v>POI</v>
          </cell>
          <cell r="AS1143" t="str">
            <v>.doc, .pdf, .xls, .zip</v>
          </cell>
          <cell r="AU1143">
            <v>41938</v>
          </cell>
          <cell r="AV1143" t="str">
            <v>Prabhu Gnanam</v>
          </cell>
          <cell r="BA1143" t="str">
            <v>Manual</v>
          </cell>
        </row>
        <row r="1144">
          <cell r="B1144" t="str">
            <v>PG3-216-M</v>
          </cell>
          <cell r="C1144" t="str">
            <v>LCRA TSC FM 482 Parkway Transmission Line Addition</v>
          </cell>
          <cell r="D1144" t="str">
            <v>Nodal</v>
          </cell>
          <cell r="E1144" t="str">
            <v>Event - As Needed</v>
          </cell>
          <cell r="H1144" t="str">
            <v>S</v>
          </cell>
          <cell r="U1144" t="str">
            <v>Y</v>
          </cell>
          <cell r="V1144" t="str">
            <v>Y</v>
          </cell>
          <cell r="W1144" t="str">
            <v>Y</v>
          </cell>
          <cell r="X1144" t="str">
            <v>Y</v>
          </cell>
          <cell r="Y1144" t="str">
            <v>Y</v>
          </cell>
          <cell r="Z1144" t="str">
            <v>Y</v>
          </cell>
          <cell r="AA1144" t="str">
            <v>Y</v>
          </cell>
          <cell r="AC1144" t="str">
            <v>Y</v>
          </cell>
          <cell r="AI1144" t="str">
            <v>Data for projects that have undergone Regional Planning Group Review.</v>
          </cell>
          <cell r="AJ1144">
            <v>13330</v>
          </cell>
          <cell r="AK1144" t="str">
            <v>Document</v>
          </cell>
          <cell r="AL1144" t="str">
            <v>A</v>
          </cell>
          <cell r="AM1144" t="str">
            <v>POI</v>
          </cell>
          <cell r="AS1144" t="str">
            <v>.doc, .pdf, .xls, .zip</v>
          </cell>
          <cell r="AU1144">
            <v>41938</v>
          </cell>
          <cell r="AV1144" t="str">
            <v>Prabhu Gnanam</v>
          </cell>
          <cell r="BA1144" t="str">
            <v>Manual</v>
          </cell>
        </row>
        <row r="1145">
          <cell r="B1145" t="str">
            <v>PG3-217-M</v>
          </cell>
          <cell r="C1145" t="str">
            <v>LCRA West</v>
          </cell>
          <cell r="D1145" t="str">
            <v>Nodal</v>
          </cell>
          <cell r="E1145" t="str">
            <v>Event - As Needed</v>
          </cell>
          <cell r="H1145" t="str">
            <v>S</v>
          </cell>
          <cell r="U1145" t="str">
            <v>Y</v>
          </cell>
          <cell r="V1145" t="str">
            <v>Y</v>
          </cell>
          <cell r="W1145" t="str">
            <v>Y</v>
          </cell>
          <cell r="X1145" t="str">
            <v>Y</v>
          </cell>
          <cell r="Y1145" t="str">
            <v>Y</v>
          </cell>
          <cell r="Z1145" t="str">
            <v>Y</v>
          </cell>
          <cell r="AA1145" t="str">
            <v>Y</v>
          </cell>
          <cell r="AC1145" t="str">
            <v>Y</v>
          </cell>
          <cell r="AI1145" t="str">
            <v>Data for projects that have undergone Regional Planning Group Review.</v>
          </cell>
          <cell r="AJ1145">
            <v>13331</v>
          </cell>
          <cell r="AK1145" t="str">
            <v>Document</v>
          </cell>
          <cell r="AL1145" t="str">
            <v>A</v>
          </cell>
          <cell r="AM1145" t="str">
            <v>POI</v>
          </cell>
          <cell r="AS1145" t="str">
            <v>.doc, .pdf, .xls, .zip</v>
          </cell>
          <cell r="AU1145">
            <v>41938</v>
          </cell>
          <cell r="AV1145" t="str">
            <v>Prabhu Gnanam</v>
          </cell>
          <cell r="BA1145" t="str">
            <v>Manual</v>
          </cell>
        </row>
        <row r="1146">
          <cell r="B1146" t="str">
            <v>PG3-218-M</v>
          </cell>
          <cell r="C1146" t="str">
            <v>LCRA Zorn 345-138 kV Autotransformer Addition 3</v>
          </cell>
          <cell r="D1146" t="str">
            <v>Nodal</v>
          </cell>
          <cell r="E1146" t="str">
            <v>Event - As Needed</v>
          </cell>
          <cell r="H1146" t="str">
            <v>S</v>
          </cell>
          <cell r="U1146" t="str">
            <v>Y</v>
          </cell>
          <cell r="V1146" t="str">
            <v>Y</v>
          </cell>
          <cell r="W1146" t="str">
            <v>Y</v>
          </cell>
          <cell r="X1146" t="str">
            <v>Y</v>
          </cell>
          <cell r="Y1146" t="str">
            <v>Y</v>
          </cell>
          <cell r="Z1146" t="str">
            <v>Y</v>
          </cell>
          <cell r="AA1146" t="str">
            <v>Y</v>
          </cell>
          <cell r="AC1146" t="str">
            <v>Y</v>
          </cell>
          <cell r="AI1146" t="str">
            <v>Data for projects that have undergone Regional Planning Group Review.</v>
          </cell>
          <cell r="AJ1146">
            <v>13332</v>
          </cell>
          <cell r="AK1146" t="str">
            <v>Document</v>
          </cell>
          <cell r="AL1146" t="str">
            <v>A</v>
          </cell>
          <cell r="AM1146" t="str">
            <v>POI</v>
          </cell>
          <cell r="AS1146" t="str">
            <v>.doc, .pdf, .xls, .zip</v>
          </cell>
          <cell r="AU1146">
            <v>41938</v>
          </cell>
          <cell r="AV1146" t="str">
            <v>Prabhu Gnanam</v>
          </cell>
          <cell r="BA1146" t="str">
            <v>Manual</v>
          </cell>
        </row>
        <row r="1147">
          <cell r="B1147" t="str">
            <v>PG3-219-M</v>
          </cell>
          <cell r="C1147" t="str">
            <v xml:space="preserve">Leander Round Rock Transmission Line Addition Project </v>
          </cell>
          <cell r="D1147" t="str">
            <v>Nodal</v>
          </cell>
          <cell r="E1147" t="str">
            <v>Event - As Needed</v>
          </cell>
          <cell r="H1147" t="str">
            <v>S</v>
          </cell>
          <cell r="U1147" t="str">
            <v>Y</v>
          </cell>
          <cell r="V1147" t="str">
            <v>Y</v>
          </cell>
          <cell r="W1147" t="str">
            <v>Y</v>
          </cell>
          <cell r="X1147" t="str">
            <v>Y</v>
          </cell>
          <cell r="Y1147" t="str">
            <v>Y</v>
          </cell>
          <cell r="Z1147" t="str">
            <v>Y</v>
          </cell>
          <cell r="AA1147" t="str">
            <v>Y</v>
          </cell>
          <cell r="AC1147" t="str">
            <v>Y</v>
          </cell>
          <cell r="AI1147" t="str">
            <v>Data for projects that have undergone Regional Planning Group Review.</v>
          </cell>
          <cell r="AJ1147">
            <v>13333</v>
          </cell>
          <cell r="AK1147" t="str">
            <v>Document</v>
          </cell>
          <cell r="AL1147" t="str">
            <v>A</v>
          </cell>
          <cell r="AM1147" t="str">
            <v>POI</v>
          </cell>
          <cell r="AS1147" t="str">
            <v>.zip, .csv, .doc, .xml, .pdf</v>
          </cell>
          <cell r="AU1147">
            <v>41938</v>
          </cell>
          <cell r="AV1147" t="str">
            <v>Prabhu Gnanam</v>
          </cell>
          <cell r="BA1147" t="str">
            <v>Manual</v>
          </cell>
        </row>
        <row r="1148">
          <cell r="B1148" t="str">
            <v>PG3-220-M</v>
          </cell>
          <cell r="C1148" t="str">
            <v>Lone Star Transmission Houston Import Project</v>
          </cell>
          <cell r="D1148" t="str">
            <v>Nodal</v>
          </cell>
          <cell r="E1148" t="str">
            <v>Event - As Needed</v>
          </cell>
          <cell r="H1148" t="str">
            <v>S</v>
          </cell>
          <cell r="U1148" t="str">
            <v>Y</v>
          </cell>
          <cell r="V1148" t="str">
            <v>Y</v>
          </cell>
          <cell r="W1148" t="str">
            <v>Y</v>
          </cell>
          <cell r="X1148" t="str">
            <v>Y</v>
          </cell>
          <cell r="Y1148" t="str">
            <v>Y</v>
          </cell>
          <cell r="Z1148" t="str">
            <v>Y</v>
          </cell>
          <cell r="AA1148" t="str">
            <v>Y</v>
          </cell>
          <cell r="AC1148" t="str">
            <v>Y</v>
          </cell>
          <cell r="AI1148" t="str">
            <v>Data for projects that have undergone Regional Planning Group Review.</v>
          </cell>
          <cell r="AJ1148">
            <v>13334</v>
          </cell>
          <cell r="AK1148" t="str">
            <v>Document</v>
          </cell>
          <cell r="AL1148" t="str">
            <v>A</v>
          </cell>
          <cell r="AM1148" t="str">
            <v>POI</v>
          </cell>
          <cell r="AS1148" t="str">
            <v>.doc, .pdf, .xls, .zip</v>
          </cell>
          <cell r="AU1148">
            <v>41938</v>
          </cell>
          <cell r="AV1148" t="str">
            <v>Prabhu Gnanam</v>
          </cell>
          <cell r="BA1148" t="str">
            <v>Manual</v>
          </cell>
        </row>
        <row r="1149">
          <cell r="B1149" t="str">
            <v>PG3-221-M</v>
          </cell>
          <cell r="C1149" t="str">
            <v>Luminant Comanche Peak Congestion Mitigation Plan</v>
          </cell>
          <cell r="D1149" t="str">
            <v>Nodal</v>
          </cell>
          <cell r="E1149" t="str">
            <v>Event - As Needed</v>
          </cell>
          <cell r="H1149" t="str">
            <v>S</v>
          </cell>
          <cell r="U1149" t="str">
            <v>Y</v>
          </cell>
          <cell r="V1149" t="str">
            <v>Y</v>
          </cell>
          <cell r="W1149" t="str">
            <v>Y</v>
          </cell>
          <cell r="X1149" t="str">
            <v>Y</v>
          </cell>
          <cell r="Y1149" t="str">
            <v>Y</v>
          </cell>
          <cell r="Z1149" t="str">
            <v>Y</v>
          </cell>
          <cell r="AA1149" t="str">
            <v>Y</v>
          </cell>
          <cell r="AC1149" t="str">
            <v>Y</v>
          </cell>
          <cell r="AI1149" t="str">
            <v>Data for projects that have undergone Regional Planning Group Review.</v>
          </cell>
          <cell r="AJ1149">
            <v>13335</v>
          </cell>
          <cell r="AK1149" t="str">
            <v>Document</v>
          </cell>
          <cell r="AL1149" t="str">
            <v>A</v>
          </cell>
          <cell r="AM1149" t="str">
            <v>POI</v>
          </cell>
          <cell r="AS1149" t="str">
            <v>.doc, .pdf, .xls, .zip</v>
          </cell>
          <cell r="AU1149">
            <v>41938</v>
          </cell>
          <cell r="AV1149" t="str">
            <v>Prabhu Gnanam</v>
          </cell>
          <cell r="BA1149" t="str">
            <v>Manual</v>
          </cell>
        </row>
        <row r="1150">
          <cell r="B1150" t="str">
            <v>PG3-222-M</v>
          </cell>
          <cell r="C1150" t="str">
            <v>Luminant Energy Waco West-Waco Atco Project Acceleration Proposal</v>
          </cell>
          <cell r="D1150" t="str">
            <v>Nodal</v>
          </cell>
          <cell r="E1150" t="str">
            <v>Event - As Needed</v>
          </cell>
          <cell r="H1150" t="str">
            <v>S</v>
          </cell>
          <cell r="U1150" t="str">
            <v>Y</v>
          </cell>
          <cell r="V1150" t="str">
            <v>Y</v>
          </cell>
          <cell r="W1150" t="str">
            <v>Y</v>
          </cell>
          <cell r="X1150" t="str">
            <v>Y</v>
          </cell>
          <cell r="Y1150" t="str">
            <v>Y</v>
          </cell>
          <cell r="Z1150" t="str">
            <v>Y</v>
          </cell>
          <cell r="AA1150" t="str">
            <v>Y</v>
          </cell>
          <cell r="AC1150" t="str">
            <v>Y</v>
          </cell>
          <cell r="AI1150" t="str">
            <v>Data for projects that have undergone Regional Planning Group Review.</v>
          </cell>
          <cell r="AJ1150">
            <v>13336</v>
          </cell>
          <cell r="AK1150" t="str">
            <v>Document</v>
          </cell>
          <cell r="AL1150" t="str">
            <v>A</v>
          </cell>
          <cell r="AM1150" t="str">
            <v>POI</v>
          </cell>
          <cell r="AS1150" t="str">
            <v>.doc, .pdf, .xls, .zip</v>
          </cell>
          <cell r="AU1150">
            <v>41938</v>
          </cell>
          <cell r="AV1150" t="str">
            <v>Prabhu Gnanam</v>
          </cell>
          <cell r="BA1150" t="str">
            <v>Manual</v>
          </cell>
        </row>
        <row r="1151">
          <cell r="B1151" t="str">
            <v>PG3-223-M</v>
          </cell>
          <cell r="C1151" t="str">
            <v>Luminant Energy Waco West-Waco Atco Project Acceleration Proposal</v>
          </cell>
          <cell r="D1151" t="str">
            <v>Nodal</v>
          </cell>
          <cell r="E1151" t="str">
            <v>Event - As Needed</v>
          </cell>
          <cell r="H1151" t="str">
            <v>S</v>
          </cell>
          <cell r="U1151" t="str">
            <v>Y</v>
          </cell>
          <cell r="V1151" t="str">
            <v>Y</v>
          </cell>
          <cell r="W1151" t="str">
            <v>Y</v>
          </cell>
          <cell r="X1151" t="str">
            <v>Y</v>
          </cell>
          <cell r="Y1151" t="str">
            <v>Y</v>
          </cell>
          <cell r="Z1151" t="str">
            <v>Y</v>
          </cell>
          <cell r="AA1151" t="str">
            <v>Y</v>
          </cell>
          <cell r="AC1151" t="str">
            <v>Y</v>
          </cell>
          <cell r="AI1151" t="str">
            <v>Data for projects that have undergone Regional Planning Group Review.</v>
          </cell>
          <cell r="AJ1151">
            <v>13337</v>
          </cell>
          <cell r="AK1151" t="str">
            <v>Document</v>
          </cell>
          <cell r="AL1151" t="str">
            <v>A</v>
          </cell>
          <cell r="AM1151" t="str">
            <v>POI</v>
          </cell>
          <cell r="AS1151" t="str">
            <v>.doc, .pdf, .xls, .zip</v>
          </cell>
          <cell r="AU1151">
            <v>41938</v>
          </cell>
          <cell r="AV1151" t="str">
            <v>Prabhu Gnanam</v>
          </cell>
          <cell r="BA1151" t="str">
            <v>Manual</v>
          </cell>
        </row>
        <row r="1152">
          <cell r="B1152" t="str">
            <v>PG3-224-M</v>
          </cell>
          <cell r="C1152" t="str">
            <v>Luminant North to South Congestion Mitigation Project</v>
          </cell>
          <cell r="D1152" t="str">
            <v>Nodal</v>
          </cell>
          <cell r="E1152" t="str">
            <v>Event - As Needed</v>
          </cell>
          <cell r="H1152" t="str">
            <v>S</v>
          </cell>
          <cell r="U1152" t="str">
            <v>Y</v>
          </cell>
          <cell r="V1152" t="str">
            <v>Y</v>
          </cell>
          <cell r="W1152" t="str">
            <v>Y</v>
          </cell>
          <cell r="X1152" t="str">
            <v>Y</v>
          </cell>
          <cell r="Y1152" t="str">
            <v>Y</v>
          </cell>
          <cell r="Z1152" t="str">
            <v>Y</v>
          </cell>
          <cell r="AA1152" t="str">
            <v>Y</v>
          </cell>
          <cell r="AC1152" t="str">
            <v>Y</v>
          </cell>
          <cell r="AI1152" t="str">
            <v>Data for projects that have undergone Regional Planning Group Review.</v>
          </cell>
          <cell r="AJ1152">
            <v>13338</v>
          </cell>
          <cell r="AK1152" t="str">
            <v>Document</v>
          </cell>
          <cell r="AL1152" t="str">
            <v>A</v>
          </cell>
          <cell r="AM1152" t="str">
            <v>POI</v>
          </cell>
          <cell r="AS1152" t="str">
            <v>.doc, .pdf, .xls, .zip</v>
          </cell>
          <cell r="AU1152">
            <v>41938</v>
          </cell>
          <cell r="AV1152" t="str">
            <v>Prabhu Gnanam</v>
          </cell>
          <cell r="BA1152" t="str">
            <v>Manual</v>
          </cell>
        </row>
        <row r="1153">
          <cell r="B1153" t="str">
            <v>PG3-225-M</v>
          </cell>
          <cell r="C1153" t="str">
            <v>Luminant Twin Butte to Kendall 345 kV DCkt Project</v>
          </cell>
          <cell r="D1153" t="str">
            <v>Nodal</v>
          </cell>
          <cell r="E1153" t="str">
            <v>Event - As Needed</v>
          </cell>
          <cell r="H1153" t="str">
            <v>S</v>
          </cell>
          <cell r="U1153" t="str">
            <v>Y</v>
          </cell>
          <cell r="V1153" t="str">
            <v>Y</v>
          </cell>
          <cell r="W1153" t="str">
            <v>Y</v>
          </cell>
          <cell r="X1153" t="str">
            <v>Y</v>
          </cell>
          <cell r="Y1153" t="str">
            <v>Y</v>
          </cell>
          <cell r="Z1153" t="str">
            <v>Y</v>
          </cell>
          <cell r="AA1153" t="str">
            <v>Y</v>
          </cell>
          <cell r="AC1153" t="str">
            <v>Y</v>
          </cell>
          <cell r="AI1153" t="str">
            <v>Data for projects that have undergone Regional Planning Group Review.</v>
          </cell>
          <cell r="AJ1153">
            <v>13339</v>
          </cell>
          <cell r="AK1153" t="str">
            <v>Document</v>
          </cell>
          <cell r="AL1153" t="str">
            <v>A</v>
          </cell>
          <cell r="AM1153" t="str">
            <v>POI</v>
          </cell>
          <cell r="AS1153" t="str">
            <v>.doc, .pdf, .xls, .zip</v>
          </cell>
          <cell r="AU1153">
            <v>41938</v>
          </cell>
          <cell r="AV1153" t="str">
            <v>Prabhu Gnanam</v>
          </cell>
          <cell r="BA1153" t="str">
            <v>Manual</v>
          </cell>
        </row>
        <row r="1154">
          <cell r="B1154" t="str">
            <v>PG3-226-M</v>
          </cell>
          <cell r="C1154" t="str">
            <v>M Rio Grande Valley</v>
          </cell>
          <cell r="D1154" t="str">
            <v>Nodal</v>
          </cell>
          <cell r="E1154" t="str">
            <v>Event - As Needed</v>
          </cell>
          <cell r="H1154" t="str">
            <v>S</v>
          </cell>
          <cell r="U1154" t="str">
            <v>Y</v>
          </cell>
          <cell r="V1154" t="str">
            <v>Y</v>
          </cell>
          <cell r="W1154" t="str">
            <v>Y</v>
          </cell>
          <cell r="X1154" t="str">
            <v>Y</v>
          </cell>
          <cell r="Y1154" t="str">
            <v>Y</v>
          </cell>
          <cell r="Z1154" t="str">
            <v>Y</v>
          </cell>
          <cell r="AA1154" t="str">
            <v>Y</v>
          </cell>
          <cell r="AC1154" t="str">
            <v>Y</v>
          </cell>
          <cell r="AI1154" t="str">
            <v>Data for projects that have undergone Regional Planning Group Review.</v>
          </cell>
          <cell r="AJ1154">
            <v>13340</v>
          </cell>
          <cell r="AK1154" t="str">
            <v>Document</v>
          </cell>
          <cell r="AL1154" t="str">
            <v>A</v>
          </cell>
          <cell r="AM1154" t="str">
            <v>POI</v>
          </cell>
          <cell r="AS1154" t="str">
            <v>.doc, .pdf, .xls, .zip</v>
          </cell>
          <cell r="AU1154">
            <v>41938</v>
          </cell>
          <cell r="AV1154" t="str">
            <v>Prabhu Gnanam</v>
          </cell>
          <cell r="BA1154" t="str">
            <v>Manual</v>
          </cell>
        </row>
        <row r="1155">
          <cell r="B1155" t="str">
            <v>PG3-227-M</v>
          </cell>
          <cell r="C1155" t="str">
            <v>North Trans</v>
          </cell>
          <cell r="D1155" t="str">
            <v>Nodal</v>
          </cell>
          <cell r="E1155" t="str">
            <v>Event - As Needed</v>
          </cell>
          <cell r="H1155" t="str">
            <v>S</v>
          </cell>
          <cell r="U1155" t="str">
            <v>Y</v>
          </cell>
          <cell r="V1155" t="str">
            <v>Y</v>
          </cell>
          <cell r="W1155" t="str">
            <v>Y</v>
          </cell>
          <cell r="X1155" t="str">
            <v>Y</v>
          </cell>
          <cell r="Y1155" t="str">
            <v>Y</v>
          </cell>
          <cell r="Z1155" t="str">
            <v>Y</v>
          </cell>
          <cell r="AA1155" t="str">
            <v>Y</v>
          </cell>
          <cell r="AC1155" t="str">
            <v>Y</v>
          </cell>
          <cell r="AI1155" t="str">
            <v>Data for projects that have undergone Regional Planning Group Review.</v>
          </cell>
          <cell r="AJ1155">
            <v>13341</v>
          </cell>
          <cell r="AK1155" t="str">
            <v>Document</v>
          </cell>
          <cell r="AL1155" t="str">
            <v>A</v>
          </cell>
          <cell r="AM1155" t="str">
            <v>POI</v>
          </cell>
          <cell r="AS1155" t="str">
            <v>.doc, .pdf, .xls, .zip</v>
          </cell>
          <cell r="AU1155">
            <v>41938</v>
          </cell>
          <cell r="AV1155" t="str">
            <v>Prabhu Gnanam</v>
          </cell>
          <cell r="BA1155" t="str">
            <v>Manual</v>
          </cell>
        </row>
        <row r="1156">
          <cell r="B1156" t="str">
            <v>PG3-228-M</v>
          </cell>
          <cell r="C1156" t="str">
            <v>Odessa</v>
          </cell>
          <cell r="D1156" t="str">
            <v>Nodal</v>
          </cell>
          <cell r="E1156" t="str">
            <v>Event - As Needed</v>
          </cell>
          <cell r="H1156" t="str">
            <v>S</v>
          </cell>
          <cell r="U1156" t="str">
            <v>Y</v>
          </cell>
          <cell r="V1156" t="str">
            <v>Y</v>
          </cell>
          <cell r="W1156" t="str">
            <v>Y</v>
          </cell>
          <cell r="X1156" t="str">
            <v>Y</v>
          </cell>
          <cell r="Y1156" t="str">
            <v>Y</v>
          </cell>
          <cell r="Z1156" t="str">
            <v>Y</v>
          </cell>
          <cell r="AA1156" t="str">
            <v>Y</v>
          </cell>
          <cell r="AC1156" t="str">
            <v>Y</v>
          </cell>
          <cell r="AI1156" t="str">
            <v>Data for projects that have undergone Regional Planning Group Review.</v>
          </cell>
          <cell r="AJ1156">
            <v>13342</v>
          </cell>
          <cell r="AK1156" t="str">
            <v>Document</v>
          </cell>
          <cell r="AL1156" t="str">
            <v>A</v>
          </cell>
          <cell r="AM1156" t="str">
            <v>POI</v>
          </cell>
          <cell r="AS1156" t="str">
            <v>.doc, .pdf, .xls, .zip</v>
          </cell>
          <cell r="AU1156">
            <v>41938</v>
          </cell>
          <cell r="AV1156" t="str">
            <v>Prabhu Gnanam</v>
          </cell>
          <cell r="BA1156" t="str">
            <v>Manual</v>
          </cell>
        </row>
        <row r="1157">
          <cell r="B1157" t="str">
            <v>PG3-229-M</v>
          </cell>
          <cell r="C1157" t="str">
            <v>Oncor Collin Payne 138 kV Rebuild Project</v>
          </cell>
          <cell r="D1157" t="str">
            <v>Nodal</v>
          </cell>
          <cell r="E1157" t="str">
            <v>Event - As Needed</v>
          </cell>
          <cell r="H1157" t="str">
            <v>S</v>
          </cell>
          <cell r="U1157" t="str">
            <v>Y</v>
          </cell>
          <cell r="V1157" t="str">
            <v>Y</v>
          </cell>
          <cell r="W1157" t="str">
            <v>Y</v>
          </cell>
          <cell r="X1157" t="str">
            <v>Y</v>
          </cell>
          <cell r="Y1157" t="str">
            <v>Y</v>
          </cell>
          <cell r="Z1157" t="str">
            <v>Y</v>
          </cell>
          <cell r="AA1157" t="str">
            <v>Y</v>
          </cell>
          <cell r="AC1157" t="str">
            <v>Y</v>
          </cell>
          <cell r="AI1157" t="str">
            <v>Data for projects that have undergone Regional Planning Group Review.</v>
          </cell>
          <cell r="AJ1157">
            <v>13343</v>
          </cell>
          <cell r="AK1157" t="str">
            <v>Document</v>
          </cell>
          <cell r="AL1157" t="str">
            <v>A</v>
          </cell>
          <cell r="AM1157" t="str">
            <v>POI</v>
          </cell>
          <cell r="AS1157" t="str">
            <v>.doc, .pdf, .xls, .zip</v>
          </cell>
          <cell r="AU1157">
            <v>41938</v>
          </cell>
          <cell r="AV1157" t="str">
            <v>Prabhu Gnanam</v>
          </cell>
          <cell r="BA1157" t="str">
            <v>Manual</v>
          </cell>
        </row>
        <row r="1158">
          <cell r="B1158" t="str">
            <v>PG3-230-M</v>
          </cell>
          <cell r="C1158" t="str">
            <v>Oncor Comanche Peak 3 and 4 Transmission Additions Project</v>
          </cell>
          <cell r="D1158" t="str">
            <v>Nodal</v>
          </cell>
          <cell r="E1158" t="str">
            <v>Event - As Needed</v>
          </cell>
          <cell r="H1158" t="str">
            <v>S</v>
          </cell>
          <cell r="U1158" t="str">
            <v>Y</v>
          </cell>
          <cell r="V1158" t="str">
            <v>Y</v>
          </cell>
          <cell r="W1158" t="str">
            <v>Y</v>
          </cell>
          <cell r="X1158" t="str">
            <v>Y</v>
          </cell>
          <cell r="Y1158" t="str">
            <v>Y</v>
          </cell>
          <cell r="Z1158" t="str">
            <v>Y</v>
          </cell>
          <cell r="AA1158" t="str">
            <v>Y</v>
          </cell>
          <cell r="AC1158" t="str">
            <v>Y</v>
          </cell>
          <cell r="AI1158" t="str">
            <v>Data for projects that have undergone Regional Planning Group Review.</v>
          </cell>
          <cell r="AJ1158">
            <v>13344</v>
          </cell>
          <cell r="AK1158" t="str">
            <v>Document</v>
          </cell>
          <cell r="AL1158" t="str">
            <v>A</v>
          </cell>
          <cell r="AM1158" t="str">
            <v>POI</v>
          </cell>
          <cell r="AS1158" t="str">
            <v>.doc, .pdf, .xls, .zip</v>
          </cell>
          <cell r="AU1158">
            <v>41938</v>
          </cell>
          <cell r="AV1158" t="str">
            <v>Prabhu Gnanam</v>
          </cell>
          <cell r="BA1158" t="str">
            <v>Manual</v>
          </cell>
        </row>
        <row r="1159">
          <cell r="B1159" t="str">
            <v>PG3-231-M</v>
          </cell>
          <cell r="C1159" t="str">
            <v>Oncor Forney Second</v>
          </cell>
          <cell r="D1159" t="str">
            <v>Nodal</v>
          </cell>
          <cell r="E1159" t="str">
            <v>Event - As Needed</v>
          </cell>
          <cell r="H1159" t="str">
            <v>S</v>
          </cell>
          <cell r="U1159" t="str">
            <v>Y</v>
          </cell>
          <cell r="V1159" t="str">
            <v>Y</v>
          </cell>
          <cell r="W1159" t="str">
            <v>Y</v>
          </cell>
          <cell r="X1159" t="str">
            <v>Y</v>
          </cell>
          <cell r="Y1159" t="str">
            <v>Y</v>
          </cell>
          <cell r="Z1159" t="str">
            <v>Y</v>
          </cell>
          <cell r="AA1159" t="str">
            <v>Y</v>
          </cell>
          <cell r="AC1159" t="str">
            <v>Y</v>
          </cell>
          <cell r="AI1159" t="str">
            <v>Data for projects that have undergone Regional Planning Group Review.</v>
          </cell>
          <cell r="AJ1159">
            <v>13345</v>
          </cell>
          <cell r="AK1159" t="str">
            <v>Document</v>
          </cell>
          <cell r="AL1159" t="str">
            <v>A</v>
          </cell>
          <cell r="AM1159" t="str">
            <v>POI</v>
          </cell>
          <cell r="AS1159" t="str">
            <v>.doc, .pdf, .xls, .zip</v>
          </cell>
          <cell r="AU1159">
            <v>41938</v>
          </cell>
          <cell r="AV1159" t="str">
            <v>Prabhu Gnanam</v>
          </cell>
          <cell r="BA1159" t="str">
            <v>Manual</v>
          </cell>
        </row>
        <row r="1160">
          <cell r="B1160" t="str">
            <v>PG3-232-M</v>
          </cell>
          <cell r="C1160" t="str">
            <v>Oncor Hicks to Elizabeth Creek Project</v>
          </cell>
          <cell r="D1160" t="str">
            <v>Nodal</v>
          </cell>
          <cell r="E1160" t="str">
            <v>Event - As Needed</v>
          </cell>
          <cell r="H1160" t="str">
            <v>S</v>
          </cell>
          <cell r="U1160" t="str">
            <v>Y</v>
          </cell>
          <cell r="V1160" t="str">
            <v>Y</v>
          </cell>
          <cell r="W1160" t="str">
            <v>Y</v>
          </cell>
          <cell r="X1160" t="str">
            <v>Y</v>
          </cell>
          <cell r="Y1160" t="str">
            <v>Y</v>
          </cell>
          <cell r="Z1160" t="str">
            <v>Y</v>
          </cell>
          <cell r="AA1160" t="str">
            <v>Y</v>
          </cell>
          <cell r="AC1160" t="str">
            <v>Y</v>
          </cell>
          <cell r="AI1160" t="str">
            <v>Data for projects that have undergone Regional Planning Group Review.</v>
          </cell>
          <cell r="AJ1160">
            <v>13346</v>
          </cell>
          <cell r="AK1160" t="str">
            <v>Document</v>
          </cell>
          <cell r="AL1160" t="str">
            <v>A</v>
          </cell>
          <cell r="AM1160" t="str">
            <v>POI</v>
          </cell>
          <cell r="AS1160" t="str">
            <v>.doc, .pdf, .xls, .zip</v>
          </cell>
          <cell r="AU1160">
            <v>41938</v>
          </cell>
          <cell r="AV1160" t="str">
            <v>Prabhu Gnanam</v>
          </cell>
          <cell r="BA1160" t="str">
            <v>Manual</v>
          </cell>
        </row>
        <row r="1161">
          <cell r="B1161" t="str">
            <v>PG3-233-M</v>
          </cell>
          <cell r="C1161" t="str">
            <v>Oncor Hillsboro to Alvarado 69 kV line rebuild</v>
          </cell>
          <cell r="D1161" t="str">
            <v>Nodal</v>
          </cell>
          <cell r="E1161" t="str">
            <v>Event - As Needed</v>
          </cell>
          <cell r="H1161" t="str">
            <v>S</v>
          </cell>
          <cell r="U1161" t="str">
            <v>Y</v>
          </cell>
          <cell r="V1161" t="str">
            <v>Y</v>
          </cell>
          <cell r="W1161" t="str">
            <v>Y</v>
          </cell>
          <cell r="X1161" t="str">
            <v>Y</v>
          </cell>
          <cell r="Y1161" t="str">
            <v>Y</v>
          </cell>
          <cell r="Z1161" t="str">
            <v>Y</v>
          </cell>
          <cell r="AA1161" t="str">
            <v>Y</v>
          </cell>
          <cell r="AC1161" t="str">
            <v>Y</v>
          </cell>
          <cell r="AI1161" t="str">
            <v>Data for projects that have undergone Regional Planning Group Review.</v>
          </cell>
          <cell r="AJ1161">
            <v>13347</v>
          </cell>
          <cell r="AK1161" t="str">
            <v>Document</v>
          </cell>
          <cell r="AL1161" t="str">
            <v>A</v>
          </cell>
          <cell r="AM1161" t="str">
            <v>POI</v>
          </cell>
          <cell r="AS1161" t="str">
            <v>.doc, .pdf, .xls, .zip</v>
          </cell>
          <cell r="AU1161">
            <v>41938</v>
          </cell>
          <cell r="AV1161" t="str">
            <v>Prabhu Gnanam</v>
          </cell>
          <cell r="BA1161" t="str">
            <v>Manual</v>
          </cell>
        </row>
        <row r="1162">
          <cell r="B1162" t="str">
            <v>PG3-234-M</v>
          </cell>
          <cell r="C1162" t="str">
            <v>Oncor Jewet to West Fairfield Project</v>
          </cell>
          <cell r="D1162" t="str">
            <v>Nodal</v>
          </cell>
          <cell r="E1162" t="str">
            <v>Event - As Needed</v>
          </cell>
          <cell r="H1162" t="str">
            <v>S</v>
          </cell>
          <cell r="U1162" t="str">
            <v>Y</v>
          </cell>
          <cell r="V1162" t="str">
            <v>Y</v>
          </cell>
          <cell r="W1162" t="str">
            <v>Y</v>
          </cell>
          <cell r="X1162" t="str">
            <v>Y</v>
          </cell>
          <cell r="Y1162" t="str">
            <v>Y</v>
          </cell>
          <cell r="Z1162" t="str">
            <v>Y</v>
          </cell>
          <cell r="AA1162" t="str">
            <v>Y</v>
          </cell>
          <cell r="AC1162" t="str">
            <v>Y</v>
          </cell>
          <cell r="AI1162" t="str">
            <v>Data for projects that have undergone Regional Planning Group Review.</v>
          </cell>
          <cell r="AJ1162">
            <v>13348</v>
          </cell>
          <cell r="AK1162" t="str">
            <v>Document</v>
          </cell>
          <cell r="AL1162" t="str">
            <v>A</v>
          </cell>
          <cell r="AM1162" t="str">
            <v>POI</v>
          </cell>
          <cell r="AS1162" t="str">
            <v>.doc, .pdf, .xls, .zip</v>
          </cell>
          <cell r="AU1162">
            <v>41938</v>
          </cell>
          <cell r="AV1162" t="str">
            <v>Prabhu Gnanam</v>
          </cell>
          <cell r="BA1162" t="str">
            <v>Manual</v>
          </cell>
        </row>
        <row r="1163">
          <cell r="B1163" t="str">
            <v>PG3-235-M</v>
          </cell>
          <cell r="C1163" t="str">
            <v>Oncor Krum to Decatur 69 kv Line Conversion and Rebuild Krum Tap 138 kv Switching Station Projects</v>
          </cell>
          <cell r="D1163" t="str">
            <v>Nodal</v>
          </cell>
          <cell r="E1163" t="str">
            <v>Event - As Needed</v>
          </cell>
          <cell r="H1163" t="str">
            <v>S</v>
          </cell>
          <cell r="U1163" t="str">
            <v>Y</v>
          </cell>
          <cell r="V1163" t="str">
            <v>Y</v>
          </cell>
          <cell r="W1163" t="str">
            <v>Y</v>
          </cell>
          <cell r="X1163" t="str">
            <v>Y</v>
          </cell>
          <cell r="Y1163" t="str">
            <v>Y</v>
          </cell>
          <cell r="Z1163" t="str">
            <v>Y</v>
          </cell>
          <cell r="AA1163" t="str">
            <v>Y</v>
          </cell>
          <cell r="AC1163" t="str">
            <v>Y</v>
          </cell>
          <cell r="AI1163" t="str">
            <v>Data for projects that have undergone Regional Planning Group Review.</v>
          </cell>
          <cell r="AJ1163">
            <v>13349</v>
          </cell>
          <cell r="AK1163" t="str">
            <v>Document</v>
          </cell>
          <cell r="AL1163" t="str">
            <v>A</v>
          </cell>
          <cell r="AM1163" t="str">
            <v>POI</v>
          </cell>
          <cell r="AS1163" t="str">
            <v>.doc, .pdf, .xls, .zip</v>
          </cell>
          <cell r="AU1163">
            <v>41938</v>
          </cell>
          <cell r="AV1163" t="str">
            <v>Prabhu Gnanam</v>
          </cell>
          <cell r="BA1163" t="str">
            <v>Manual</v>
          </cell>
        </row>
        <row r="1164">
          <cell r="B1164" t="str">
            <v>PG3-236-M</v>
          </cell>
          <cell r="C1164" t="str">
            <v>Oncor Lamesa Area Upgrades with CREZ Implementation Project</v>
          </cell>
          <cell r="D1164" t="str">
            <v>Nodal</v>
          </cell>
          <cell r="E1164" t="str">
            <v>Event - As Needed</v>
          </cell>
          <cell r="H1164" t="str">
            <v>S</v>
          </cell>
          <cell r="U1164" t="str">
            <v>Y</v>
          </cell>
          <cell r="V1164" t="str">
            <v>Y</v>
          </cell>
          <cell r="W1164" t="str">
            <v>Y</v>
          </cell>
          <cell r="X1164" t="str">
            <v>Y</v>
          </cell>
          <cell r="Y1164" t="str">
            <v>Y</v>
          </cell>
          <cell r="Z1164" t="str">
            <v>Y</v>
          </cell>
          <cell r="AA1164" t="str">
            <v>Y</v>
          </cell>
          <cell r="AC1164" t="str">
            <v>Y</v>
          </cell>
          <cell r="AI1164" t="str">
            <v>Data for projects that have undergone Regional Planning Group Review.</v>
          </cell>
          <cell r="AJ1164">
            <v>13350</v>
          </cell>
          <cell r="AK1164" t="str">
            <v>Document</v>
          </cell>
          <cell r="AL1164" t="str">
            <v>A</v>
          </cell>
          <cell r="AM1164" t="str">
            <v>POI</v>
          </cell>
          <cell r="AS1164" t="str">
            <v>.doc, .pdf, .xls, .zip</v>
          </cell>
          <cell r="AU1164">
            <v>41938</v>
          </cell>
          <cell r="AV1164" t="str">
            <v>Prabhu Gnanam</v>
          </cell>
          <cell r="BA1164" t="str">
            <v>Manual</v>
          </cell>
        </row>
        <row r="1165">
          <cell r="B1165" t="str">
            <v>PG3-237-M</v>
          </cell>
          <cell r="C1165" t="str">
            <v>Oncor Liggett 345</v>
          </cell>
          <cell r="D1165" t="str">
            <v>Nodal</v>
          </cell>
          <cell r="E1165" t="str">
            <v>Event - As Needed</v>
          </cell>
          <cell r="H1165" t="str">
            <v>S</v>
          </cell>
          <cell r="U1165" t="str">
            <v>Y</v>
          </cell>
          <cell r="V1165" t="str">
            <v>Y</v>
          </cell>
          <cell r="W1165" t="str">
            <v>Y</v>
          </cell>
          <cell r="X1165" t="str">
            <v>Y</v>
          </cell>
          <cell r="Y1165" t="str">
            <v>Y</v>
          </cell>
          <cell r="Z1165" t="str">
            <v>Y</v>
          </cell>
          <cell r="AA1165" t="str">
            <v>Y</v>
          </cell>
          <cell r="AC1165" t="str">
            <v>Y</v>
          </cell>
          <cell r="AI1165" t="str">
            <v>Data for projects that have undergone Regional Planning Group Review.</v>
          </cell>
          <cell r="AJ1165">
            <v>13351</v>
          </cell>
          <cell r="AK1165" t="str">
            <v>Document</v>
          </cell>
          <cell r="AL1165" t="str">
            <v>A</v>
          </cell>
          <cell r="AM1165" t="str">
            <v>POI</v>
          </cell>
          <cell r="AS1165" t="str">
            <v>.doc, .pdf, .xls, .zip</v>
          </cell>
          <cell r="AU1165">
            <v>41938</v>
          </cell>
          <cell r="AV1165" t="str">
            <v>Prabhu Gnanam</v>
          </cell>
          <cell r="BA1165" t="str">
            <v>Manual</v>
          </cell>
        </row>
        <row r="1166">
          <cell r="B1166" t="str">
            <v>PG3-238-M</v>
          </cell>
          <cell r="C1166" t="str">
            <v>Oncor Nacogdoches to Lufkin Switch 345 kV line Project</v>
          </cell>
          <cell r="D1166" t="str">
            <v>Nodal</v>
          </cell>
          <cell r="E1166" t="str">
            <v>Event - As Needed</v>
          </cell>
          <cell r="H1166" t="str">
            <v>S</v>
          </cell>
          <cell r="U1166" t="str">
            <v>Y</v>
          </cell>
          <cell r="V1166" t="str">
            <v>Y</v>
          </cell>
          <cell r="W1166" t="str">
            <v>Y</v>
          </cell>
          <cell r="X1166" t="str">
            <v>Y</v>
          </cell>
          <cell r="Y1166" t="str">
            <v>Y</v>
          </cell>
          <cell r="Z1166" t="str">
            <v>Y</v>
          </cell>
          <cell r="AA1166" t="str">
            <v>Y</v>
          </cell>
          <cell r="AC1166" t="str">
            <v>Y</v>
          </cell>
          <cell r="AI1166" t="str">
            <v>Data for projects that have undergone Regional Planning Group Review.</v>
          </cell>
          <cell r="AJ1166">
            <v>13352</v>
          </cell>
          <cell r="AK1166" t="str">
            <v>Document</v>
          </cell>
          <cell r="AL1166" t="str">
            <v>A</v>
          </cell>
          <cell r="AM1166" t="str">
            <v>POI</v>
          </cell>
          <cell r="AS1166" t="str">
            <v>.doc, .pdf, .xls, .zip</v>
          </cell>
          <cell r="AU1166">
            <v>41938</v>
          </cell>
          <cell r="AV1166" t="str">
            <v>Prabhu Gnanam</v>
          </cell>
          <cell r="BA1166" t="str">
            <v>Manual</v>
          </cell>
        </row>
        <row r="1167">
          <cell r="B1167" t="str">
            <v>PG3-239-M</v>
          </cell>
          <cell r="C1167" t="str">
            <v>Oncor Permian Basin to Culberson 138 kV Project</v>
          </cell>
          <cell r="D1167" t="str">
            <v>Nodal</v>
          </cell>
          <cell r="E1167" t="str">
            <v>Event - As Needed</v>
          </cell>
          <cell r="H1167" t="str">
            <v>S</v>
          </cell>
          <cell r="U1167" t="str">
            <v>Y</v>
          </cell>
          <cell r="V1167" t="str">
            <v>Y</v>
          </cell>
          <cell r="W1167" t="str">
            <v>Y</v>
          </cell>
          <cell r="X1167" t="str">
            <v>Y</v>
          </cell>
          <cell r="Y1167" t="str">
            <v>Y</v>
          </cell>
          <cell r="Z1167" t="str">
            <v>Y</v>
          </cell>
          <cell r="AA1167" t="str">
            <v>Y</v>
          </cell>
          <cell r="AC1167" t="str">
            <v>Y</v>
          </cell>
          <cell r="AI1167" t="str">
            <v>Data for projects that have undergone Regional Planning Group Review.</v>
          </cell>
          <cell r="AJ1167">
            <v>13353</v>
          </cell>
          <cell r="AK1167" t="str">
            <v>Document</v>
          </cell>
          <cell r="AL1167" t="str">
            <v>A</v>
          </cell>
          <cell r="AM1167" t="str">
            <v>POI</v>
          </cell>
          <cell r="AS1167" t="str">
            <v>.doc, .pdf, .xls, .zip</v>
          </cell>
          <cell r="AU1167">
            <v>41938</v>
          </cell>
          <cell r="AV1167" t="str">
            <v>Prabhu Gnanam</v>
          </cell>
          <cell r="BA1167" t="str">
            <v>Manual</v>
          </cell>
        </row>
        <row r="1168">
          <cell r="B1168" t="str">
            <v>PG3-240-M</v>
          </cell>
          <cell r="C1168" t="str">
            <v>Oncor Permian Basin to Moss 3145 kV Project</v>
          </cell>
          <cell r="D1168" t="str">
            <v>Nodal</v>
          </cell>
          <cell r="E1168" t="str">
            <v>Event - As Needed</v>
          </cell>
          <cell r="H1168" t="str">
            <v>S</v>
          </cell>
          <cell r="U1168" t="str">
            <v>Y</v>
          </cell>
          <cell r="V1168" t="str">
            <v>Y</v>
          </cell>
          <cell r="W1168" t="str">
            <v>Y</v>
          </cell>
          <cell r="X1168" t="str">
            <v>Y</v>
          </cell>
          <cell r="Y1168" t="str">
            <v>Y</v>
          </cell>
          <cell r="Z1168" t="str">
            <v>Y</v>
          </cell>
          <cell r="AA1168" t="str">
            <v>Y</v>
          </cell>
          <cell r="AC1168" t="str">
            <v>Y</v>
          </cell>
          <cell r="AI1168" t="str">
            <v>Data for projects that have undergone Regional Planning Group Review.</v>
          </cell>
          <cell r="AJ1168">
            <v>13354</v>
          </cell>
          <cell r="AK1168" t="str">
            <v>Document</v>
          </cell>
          <cell r="AL1168" t="str">
            <v>A</v>
          </cell>
          <cell r="AM1168" t="str">
            <v>POI</v>
          </cell>
          <cell r="AS1168" t="str">
            <v>.doc, .pdf, .xls, .zip</v>
          </cell>
          <cell r="AU1168">
            <v>41938</v>
          </cell>
          <cell r="AV1168" t="str">
            <v>Prabhu Gnanam</v>
          </cell>
          <cell r="BA1168" t="str">
            <v>Manual</v>
          </cell>
        </row>
        <row r="1169">
          <cell r="B1169" t="str">
            <v>PG3-241-M</v>
          </cell>
          <cell r="C1169" t="str">
            <v>Oncor Renner Dynamic Reactive Device Project</v>
          </cell>
          <cell r="D1169" t="str">
            <v>Nodal</v>
          </cell>
          <cell r="E1169" t="str">
            <v>Event - As Needed</v>
          </cell>
          <cell r="H1169" t="str">
            <v>S</v>
          </cell>
          <cell r="U1169" t="str">
            <v>Y</v>
          </cell>
          <cell r="V1169" t="str">
            <v>Y</v>
          </cell>
          <cell r="W1169" t="str">
            <v>Y</v>
          </cell>
          <cell r="X1169" t="str">
            <v>Y</v>
          </cell>
          <cell r="Y1169" t="str">
            <v>Y</v>
          </cell>
          <cell r="Z1169" t="str">
            <v>Y</v>
          </cell>
          <cell r="AA1169" t="str">
            <v>Y</v>
          </cell>
          <cell r="AC1169" t="str">
            <v>Y</v>
          </cell>
          <cell r="AI1169" t="str">
            <v>Data for projects that have undergone Regional Planning Group Review.</v>
          </cell>
          <cell r="AJ1169">
            <v>13355</v>
          </cell>
          <cell r="AK1169" t="str">
            <v>Document</v>
          </cell>
          <cell r="AL1169" t="str">
            <v>A</v>
          </cell>
          <cell r="AM1169" t="str">
            <v>POI</v>
          </cell>
          <cell r="AS1169" t="str">
            <v>.doc, .pdf, .xls, .zip</v>
          </cell>
          <cell r="AU1169">
            <v>41938</v>
          </cell>
          <cell r="AV1169" t="str">
            <v>Prabhu Gnanam</v>
          </cell>
          <cell r="BA1169" t="str">
            <v>Manual</v>
          </cell>
        </row>
        <row r="1170">
          <cell r="B1170" t="str">
            <v>PG3-242-M</v>
          </cell>
          <cell r="C1170" t="str">
            <v>Oncor Stanton East to Big Spring Project</v>
          </cell>
          <cell r="D1170" t="str">
            <v>Nodal</v>
          </cell>
          <cell r="E1170" t="str">
            <v>Event - As Needed</v>
          </cell>
          <cell r="H1170" t="str">
            <v>S</v>
          </cell>
          <cell r="U1170" t="str">
            <v>Y</v>
          </cell>
          <cell r="V1170" t="str">
            <v>Y</v>
          </cell>
          <cell r="W1170" t="str">
            <v>Y</v>
          </cell>
          <cell r="X1170" t="str">
            <v>Y</v>
          </cell>
          <cell r="Y1170" t="str">
            <v>Y</v>
          </cell>
          <cell r="Z1170" t="str">
            <v>Y</v>
          </cell>
          <cell r="AA1170" t="str">
            <v>Y</v>
          </cell>
          <cell r="AC1170" t="str">
            <v>Y</v>
          </cell>
          <cell r="AI1170" t="str">
            <v>Data for projects that have undergone Regional Planning Group Review.</v>
          </cell>
          <cell r="AJ1170">
            <v>13356</v>
          </cell>
          <cell r="AK1170" t="str">
            <v>Document</v>
          </cell>
          <cell r="AL1170" t="str">
            <v>A</v>
          </cell>
          <cell r="AM1170" t="str">
            <v>POI</v>
          </cell>
          <cell r="AS1170" t="str">
            <v>.doc, .pdf, .xls, .zip</v>
          </cell>
          <cell r="AU1170">
            <v>41938</v>
          </cell>
          <cell r="AV1170" t="str">
            <v>Prabhu Gnanam</v>
          </cell>
          <cell r="BA1170" t="str">
            <v>Manual</v>
          </cell>
        </row>
        <row r="1171">
          <cell r="B1171" t="str">
            <v>PG3-243-M</v>
          </cell>
          <cell r="C1171" t="str">
            <v>Oncor Temple to Pecan Creek 138 kV Upgrade Project</v>
          </cell>
          <cell r="D1171" t="str">
            <v>Nodal</v>
          </cell>
          <cell r="E1171" t="str">
            <v>Event - As Needed</v>
          </cell>
          <cell r="H1171" t="str">
            <v>S</v>
          </cell>
          <cell r="U1171" t="str">
            <v>Y</v>
          </cell>
          <cell r="V1171" t="str">
            <v>Y</v>
          </cell>
          <cell r="W1171" t="str">
            <v>Y</v>
          </cell>
          <cell r="X1171" t="str">
            <v>Y</v>
          </cell>
          <cell r="Y1171" t="str">
            <v>Y</v>
          </cell>
          <cell r="Z1171" t="str">
            <v>Y</v>
          </cell>
          <cell r="AA1171" t="str">
            <v>Y</v>
          </cell>
          <cell r="AC1171" t="str">
            <v>Y</v>
          </cell>
          <cell r="AI1171" t="str">
            <v>Data for projects that have undergone Regional Planning Group Review.</v>
          </cell>
          <cell r="AJ1171">
            <v>13357</v>
          </cell>
          <cell r="AK1171" t="str">
            <v>Document</v>
          </cell>
          <cell r="AL1171" t="str">
            <v>A</v>
          </cell>
          <cell r="AM1171" t="str">
            <v>POI</v>
          </cell>
          <cell r="AS1171" t="str">
            <v>.doc, .pdf, .xls, .zip</v>
          </cell>
          <cell r="AU1171">
            <v>41938</v>
          </cell>
          <cell r="AV1171" t="str">
            <v>Prabhu Gnanam</v>
          </cell>
          <cell r="BA1171" t="str">
            <v>Manual</v>
          </cell>
        </row>
        <row r="1172">
          <cell r="B1172" t="str">
            <v>PG3-244-M</v>
          </cell>
          <cell r="C1172" t="str">
            <v>Oncor TNP One to East Bell County Project</v>
          </cell>
          <cell r="D1172" t="str">
            <v>Nodal</v>
          </cell>
          <cell r="E1172" t="str">
            <v>Event - As Needed</v>
          </cell>
          <cell r="H1172" t="str">
            <v>S</v>
          </cell>
          <cell r="U1172" t="str">
            <v>Y</v>
          </cell>
          <cell r="V1172" t="str">
            <v>Y</v>
          </cell>
          <cell r="W1172" t="str">
            <v>Y</v>
          </cell>
          <cell r="X1172" t="str">
            <v>Y</v>
          </cell>
          <cell r="Y1172" t="str">
            <v>Y</v>
          </cell>
          <cell r="Z1172" t="str">
            <v>Y</v>
          </cell>
          <cell r="AA1172" t="str">
            <v>Y</v>
          </cell>
          <cell r="AC1172" t="str">
            <v>Y</v>
          </cell>
          <cell r="AI1172" t="str">
            <v>Data for projects that have undergone Regional Planning Group Review.</v>
          </cell>
          <cell r="AJ1172">
            <v>13358</v>
          </cell>
          <cell r="AK1172" t="str">
            <v>Document</v>
          </cell>
          <cell r="AL1172" t="str">
            <v>A</v>
          </cell>
          <cell r="AM1172" t="str">
            <v>POI</v>
          </cell>
          <cell r="AS1172" t="str">
            <v>.doc, .pdf, .xls, .zip</v>
          </cell>
          <cell r="AU1172">
            <v>41938</v>
          </cell>
          <cell r="AV1172" t="str">
            <v>Prabhu Gnanam</v>
          </cell>
          <cell r="BA1172" t="str">
            <v>Manual</v>
          </cell>
        </row>
        <row r="1173">
          <cell r="B1173" t="str">
            <v>PG3-245-M</v>
          </cell>
          <cell r="C1173" t="str">
            <v>Oncor West Texas Area Project</v>
          </cell>
          <cell r="D1173" t="str">
            <v>Nodal</v>
          </cell>
          <cell r="E1173" t="str">
            <v>Event - As Needed</v>
          </cell>
          <cell r="H1173" t="str">
            <v>S</v>
          </cell>
          <cell r="U1173" t="str">
            <v>Y</v>
          </cell>
          <cell r="V1173" t="str">
            <v>Y</v>
          </cell>
          <cell r="W1173" t="str">
            <v>Y</v>
          </cell>
          <cell r="X1173" t="str">
            <v>Y</v>
          </cell>
          <cell r="Y1173" t="str">
            <v>Y</v>
          </cell>
          <cell r="Z1173" t="str">
            <v>Y</v>
          </cell>
          <cell r="AA1173" t="str">
            <v>Y</v>
          </cell>
          <cell r="AC1173" t="str">
            <v>Y</v>
          </cell>
          <cell r="AI1173" t="str">
            <v>Data for projects that have undergone Regional Planning Group Review.</v>
          </cell>
          <cell r="AJ1173">
            <v>13359</v>
          </cell>
          <cell r="AK1173" t="str">
            <v>Document</v>
          </cell>
          <cell r="AL1173" t="str">
            <v>A</v>
          </cell>
          <cell r="AM1173" t="str">
            <v>POI</v>
          </cell>
          <cell r="AS1173" t="str">
            <v>.doc, .pdf, .xls, .zip</v>
          </cell>
          <cell r="AU1173">
            <v>41938</v>
          </cell>
          <cell r="AV1173" t="str">
            <v>Prabhu Gnanam</v>
          </cell>
          <cell r="BA1173" t="str">
            <v>Manual</v>
          </cell>
        </row>
        <row r="1174">
          <cell r="B1174" t="str">
            <v>PG3-246-M</v>
          </cell>
          <cell r="C1174" t="str">
            <v>Oncor Wink-Mason 138kv Rebuild Project</v>
          </cell>
          <cell r="D1174" t="str">
            <v>Nodal</v>
          </cell>
          <cell r="E1174" t="str">
            <v>Event - As Needed</v>
          </cell>
          <cell r="H1174" t="str">
            <v>S</v>
          </cell>
          <cell r="U1174" t="str">
            <v>Y</v>
          </cell>
          <cell r="V1174" t="str">
            <v>Y</v>
          </cell>
          <cell r="W1174" t="str">
            <v>Y</v>
          </cell>
          <cell r="X1174" t="str">
            <v>Y</v>
          </cell>
          <cell r="Y1174" t="str">
            <v>Y</v>
          </cell>
          <cell r="Z1174" t="str">
            <v>Y</v>
          </cell>
          <cell r="AA1174" t="str">
            <v>Y</v>
          </cell>
          <cell r="AC1174" t="str">
            <v>Y</v>
          </cell>
          <cell r="AI1174" t="str">
            <v>Data for projects that have undergone Regional Planning Group Review.</v>
          </cell>
          <cell r="AJ1174">
            <v>13360</v>
          </cell>
          <cell r="AK1174" t="str">
            <v>Document</v>
          </cell>
          <cell r="AL1174" t="str">
            <v>A</v>
          </cell>
          <cell r="AM1174" t="str">
            <v>POI</v>
          </cell>
          <cell r="AS1174" t="str">
            <v>.doc, .pdf, .xls, .zip</v>
          </cell>
          <cell r="AU1174">
            <v>41938</v>
          </cell>
          <cell r="AV1174" t="str">
            <v>Prabhu Gnanam</v>
          </cell>
          <cell r="BA1174" t="str">
            <v>Manual</v>
          </cell>
        </row>
        <row r="1175">
          <cell r="B1175" t="str">
            <v>PG3-247-M</v>
          </cell>
          <cell r="C1175" t="str">
            <v>Parkdale Dynamic Reactive</v>
          </cell>
          <cell r="D1175" t="str">
            <v>Nodal</v>
          </cell>
          <cell r="E1175" t="str">
            <v>Event - As Needed</v>
          </cell>
          <cell r="H1175" t="str">
            <v>S</v>
          </cell>
          <cell r="U1175" t="str">
            <v>Y</v>
          </cell>
          <cell r="V1175" t="str">
            <v>Y</v>
          </cell>
          <cell r="W1175" t="str">
            <v>Y</v>
          </cell>
          <cell r="X1175" t="str">
            <v>Y</v>
          </cell>
          <cell r="Y1175" t="str">
            <v>Y</v>
          </cell>
          <cell r="Z1175" t="str">
            <v>Y</v>
          </cell>
          <cell r="AA1175" t="str">
            <v>Y</v>
          </cell>
          <cell r="AC1175" t="str">
            <v>Y</v>
          </cell>
          <cell r="AI1175" t="str">
            <v>Data for projects that have undergone Regional Planning Group Review.</v>
          </cell>
          <cell r="AJ1175">
            <v>13361</v>
          </cell>
          <cell r="AK1175" t="str">
            <v>Document</v>
          </cell>
          <cell r="AL1175" t="str">
            <v>A</v>
          </cell>
          <cell r="AM1175" t="str">
            <v>POI</v>
          </cell>
          <cell r="AS1175" t="str">
            <v>.doc, .pdf, .xls, .zip</v>
          </cell>
          <cell r="AU1175">
            <v>41938</v>
          </cell>
          <cell r="AV1175" t="str">
            <v>Prabhu Gnanam</v>
          </cell>
          <cell r="BA1175" t="str">
            <v>Manual</v>
          </cell>
        </row>
        <row r="1176">
          <cell r="B1176" t="str">
            <v>PG3-250-M</v>
          </cell>
          <cell r="C1176" t="str">
            <v>Plano Tennyson</v>
          </cell>
          <cell r="D1176" t="str">
            <v>Nodal</v>
          </cell>
          <cell r="E1176" t="str">
            <v>Event - As Needed</v>
          </cell>
          <cell r="H1176" t="str">
            <v>S</v>
          </cell>
          <cell r="U1176" t="str">
            <v>Y</v>
          </cell>
          <cell r="V1176" t="str">
            <v>Y</v>
          </cell>
          <cell r="W1176" t="str">
            <v>Y</v>
          </cell>
          <cell r="X1176" t="str">
            <v>Y</v>
          </cell>
          <cell r="Y1176" t="str">
            <v>Y</v>
          </cell>
          <cell r="Z1176" t="str">
            <v>Y</v>
          </cell>
          <cell r="AA1176" t="str">
            <v>Y</v>
          </cell>
          <cell r="AC1176" t="str">
            <v>Y</v>
          </cell>
          <cell r="AI1176" t="str">
            <v>Data for projects that have undergone Regional Planning Group Review.</v>
          </cell>
          <cell r="AJ1176">
            <v>13364</v>
          </cell>
          <cell r="AK1176" t="str">
            <v>Document</v>
          </cell>
          <cell r="AL1176" t="str">
            <v>A</v>
          </cell>
          <cell r="AM1176" t="str">
            <v>POI</v>
          </cell>
          <cell r="AS1176" t="str">
            <v>.doc, .pdf, .xls, .zip</v>
          </cell>
          <cell r="AU1176">
            <v>41938</v>
          </cell>
          <cell r="AV1176" t="str">
            <v>Prabhu Gnanam</v>
          </cell>
          <cell r="BA1176" t="str">
            <v>Manual</v>
          </cell>
        </row>
        <row r="1177">
          <cell r="B1177" t="str">
            <v>PG3-251-M</v>
          </cell>
          <cell r="C1177" t="str">
            <v>Rimrock Goat Creek</v>
          </cell>
          <cell r="D1177" t="str">
            <v>Nodal</v>
          </cell>
          <cell r="E1177" t="str">
            <v>Event - As Needed</v>
          </cell>
          <cell r="H1177" t="str">
            <v>S</v>
          </cell>
          <cell r="U1177" t="str">
            <v>Y</v>
          </cell>
          <cell r="V1177" t="str">
            <v>Y</v>
          </cell>
          <cell r="W1177" t="str">
            <v>Y</v>
          </cell>
          <cell r="X1177" t="str">
            <v>Y</v>
          </cell>
          <cell r="Y1177" t="str">
            <v>Y</v>
          </cell>
          <cell r="Z1177" t="str">
            <v>Y</v>
          </cell>
          <cell r="AA1177" t="str">
            <v>Y</v>
          </cell>
          <cell r="AC1177" t="str">
            <v>Y</v>
          </cell>
          <cell r="AI1177" t="str">
            <v>Data for projects that have undergone Regional Planning Group Review.</v>
          </cell>
          <cell r="AJ1177">
            <v>13365</v>
          </cell>
          <cell r="AK1177" t="str">
            <v>Document</v>
          </cell>
          <cell r="AL1177" t="str">
            <v>A</v>
          </cell>
          <cell r="AM1177" t="str">
            <v>POI</v>
          </cell>
          <cell r="AS1177" t="str">
            <v>.doc, .pdf, .xls, .zip</v>
          </cell>
          <cell r="AU1177">
            <v>41938</v>
          </cell>
          <cell r="AV1177" t="str">
            <v>Prabhu Gnanam</v>
          </cell>
          <cell r="BA1177" t="str">
            <v>Manual</v>
          </cell>
        </row>
        <row r="1178">
          <cell r="B1178" t="str">
            <v>PG3-252-M</v>
          </cell>
          <cell r="C1178" t="str">
            <v>Roanoke Auto and Eagle Mtn Auto</v>
          </cell>
          <cell r="D1178" t="str">
            <v>Nodal</v>
          </cell>
          <cell r="E1178" t="str">
            <v>Event - As Needed</v>
          </cell>
          <cell r="H1178" t="str">
            <v>S</v>
          </cell>
          <cell r="U1178" t="str">
            <v>Y</v>
          </cell>
          <cell r="V1178" t="str">
            <v>Y</v>
          </cell>
          <cell r="W1178" t="str">
            <v>Y</v>
          </cell>
          <cell r="X1178" t="str">
            <v>Y</v>
          </cell>
          <cell r="Y1178" t="str">
            <v>Y</v>
          </cell>
          <cell r="Z1178" t="str">
            <v>Y</v>
          </cell>
          <cell r="AA1178" t="str">
            <v>Y</v>
          </cell>
          <cell r="AC1178" t="str">
            <v>Y</v>
          </cell>
          <cell r="AI1178" t="str">
            <v>Data for projects that have undergone Regional Planning Group Review.</v>
          </cell>
          <cell r="AJ1178">
            <v>13366</v>
          </cell>
          <cell r="AK1178" t="str">
            <v>Document</v>
          </cell>
          <cell r="AL1178" t="str">
            <v>A</v>
          </cell>
          <cell r="AM1178" t="str">
            <v>POI</v>
          </cell>
          <cell r="AS1178" t="str">
            <v>.doc, .pdf, .xls, .zip</v>
          </cell>
          <cell r="AU1178">
            <v>41938</v>
          </cell>
          <cell r="AV1178" t="str">
            <v>Prabhu Gnanam</v>
          </cell>
          <cell r="BA1178" t="str">
            <v>Manual</v>
          </cell>
        </row>
        <row r="1179">
          <cell r="B1179" t="str">
            <v>PG3-253-M</v>
          </cell>
          <cell r="C1179" t="str">
            <v>Sandow</v>
          </cell>
          <cell r="D1179" t="str">
            <v>Nodal</v>
          </cell>
          <cell r="E1179" t="str">
            <v>Event - As Needed</v>
          </cell>
          <cell r="H1179" t="str">
            <v>S</v>
          </cell>
          <cell r="U1179" t="str">
            <v>Y</v>
          </cell>
          <cell r="V1179" t="str">
            <v>Y</v>
          </cell>
          <cell r="W1179" t="str">
            <v>Y</v>
          </cell>
          <cell r="X1179" t="str">
            <v>Y</v>
          </cell>
          <cell r="Y1179" t="str">
            <v>Y</v>
          </cell>
          <cell r="Z1179" t="str">
            <v>Y</v>
          </cell>
          <cell r="AA1179" t="str">
            <v>Y</v>
          </cell>
          <cell r="AC1179" t="str">
            <v>Y</v>
          </cell>
          <cell r="AI1179" t="str">
            <v>Data for projects that have undergone Regional Planning Group Review.</v>
          </cell>
          <cell r="AJ1179">
            <v>13367</v>
          </cell>
          <cell r="AK1179" t="str">
            <v>Document</v>
          </cell>
          <cell r="AL1179" t="str">
            <v>A</v>
          </cell>
          <cell r="AM1179" t="str">
            <v>POI</v>
          </cell>
          <cell r="AS1179" t="str">
            <v>.doc, .pdf, .xls, .zip</v>
          </cell>
          <cell r="AU1179">
            <v>41938</v>
          </cell>
          <cell r="AV1179" t="str">
            <v>Prabhu Gnanam</v>
          </cell>
          <cell r="BA1179" t="str">
            <v>Manual</v>
          </cell>
        </row>
        <row r="1180">
          <cell r="B1180" t="str">
            <v>PG3-254-M</v>
          </cell>
          <cell r="C1180" t="str">
            <v>Sharyland Stanton Midland Northern Loop Project</v>
          </cell>
          <cell r="D1180" t="str">
            <v>Nodal</v>
          </cell>
          <cell r="E1180" t="str">
            <v>Event - As Needed</v>
          </cell>
          <cell r="H1180" t="str">
            <v>S</v>
          </cell>
          <cell r="U1180" t="str">
            <v>Y</v>
          </cell>
          <cell r="V1180" t="str">
            <v>Y</v>
          </cell>
          <cell r="W1180" t="str">
            <v>Y</v>
          </cell>
          <cell r="X1180" t="str">
            <v>Y</v>
          </cell>
          <cell r="Y1180" t="str">
            <v>Y</v>
          </cell>
          <cell r="Z1180" t="str">
            <v>Y</v>
          </cell>
          <cell r="AA1180" t="str">
            <v>Y</v>
          </cell>
          <cell r="AC1180" t="str">
            <v>Y</v>
          </cell>
          <cell r="AI1180" t="str">
            <v>Data for projects that have undergone Regional Planning Group Review.</v>
          </cell>
          <cell r="AJ1180">
            <v>13368</v>
          </cell>
          <cell r="AK1180" t="str">
            <v>Document</v>
          </cell>
          <cell r="AL1180" t="str">
            <v>A</v>
          </cell>
          <cell r="AM1180" t="str">
            <v>POI</v>
          </cell>
          <cell r="AS1180" t="str">
            <v>.doc, .pdf, .xls, .zip</v>
          </cell>
          <cell r="AU1180">
            <v>41938</v>
          </cell>
          <cell r="AV1180" t="str">
            <v>Prabhu Gnanam</v>
          </cell>
          <cell r="BA1180" t="str">
            <v>Manual</v>
          </cell>
        </row>
        <row r="1181">
          <cell r="B1181" t="str">
            <v>FR-030-AN</v>
          </cell>
          <cell r="C1181" t="str">
            <v>Loss of ERCOTs RTCA and SE 15 minutes</v>
          </cell>
          <cell r="D1181" t="str">
            <v>Nodal</v>
          </cell>
          <cell r="E1181" t="str">
            <v>Event - Notification</v>
          </cell>
          <cell r="F1181" t="str">
            <v>Y</v>
          </cell>
          <cell r="H1181" t="str">
            <v>P</v>
          </cell>
          <cell r="R1181" t="str">
            <v>Y</v>
          </cell>
          <cell r="T1181" t="str">
            <v>Y</v>
          </cell>
          <cell r="AC1181" t="str">
            <v>Y</v>
          </cell>
          <cell r="AI1181" t="str">
            <v xml:space="preserve">NERC: ERCOT's RTCA and State Estimator have not solved in the last 15 minutes. Please monitor your own service area and notify ERCOT if you exceed the normal rating of your transmission elements.  Continue to monitor voltages in your area and notify ERCOT of any abnormal line operations in your area. </v>
          </cell>
          <cell r="AK1181" t="str">
            <v>Alert/Notice</v>
          </cell>
          <cell r="AL1181" t="str">
            <v>A</v>
          </cell>
          <cell r="AV1181" t="str">
            <v>Jimmy Hartmann</v>
          </cell>
          <cell r="AW1181" t="str">
            <v>Jerry Gaddy</v>
          </cell>
          <cell r="AX1181" t="str">
            <v>Amy Lofton</v>
          </cell>
          <cell r="AY1181" t="str">
            <v>Tracy Richter</v>
          </cell>
          <cell r="AZ1181" t="str">
            <v>Preformatted Message</v>
          </cell>
        </row>
        <row r="1182">
          <cell r="B1182" t="str">
            <v>FR-031-AN</v>
          </cell>
          <cell r="C1182" t="str">
            <v>West-North Stability Limit</v>
          </cell>
          <cell r="D1182" t="str">
            <v>Nodal</v>
          </cell>
          <cell r="E1182" t="str">
            <v>Event - Notification</v>
          </cell>
          <cell r="F1182" t="str">
            <v>Y</v>
          </cell>
          <cell r="H1182" t="str">
            <v>P</v>
          </cell>
          <cell r="Q1182" t="str">
            <v>Y</v>
          </cell>
          <cell r="T1182" t="str">
            <v>Y</v>
          </cell>
          <cell r="AC1182" t="str">
            <v>Y</v>
          </cell>
          <cell r="AI1182" t="str">
            <v>ERCOT is controlling the West-North Stability Limit with the Nodal Operating Constraint.</v>
          </cell>
          <cell r="AK1182" t="str">
            <v>Alert/Notice</v>
          </cell>
          <cell r="AL1182" t="str">
            <v>A</v>
          </cell>
          <cell r="AV1182" t="str">
            <v>Jimmy Hartmann</v>
          </cell>
          <cell r="AW1182" t="str">
            <v>Jerry Gaddy</v>
          </cell>
          <cell r="AX1182" t="str">
            <v>Amy Lofton</v>
          </cell>
          <cell r="AY1182" t="str">
            <v>Tracy Richter</v>
          </cell>
          <cell r="AZ1182" t="str">
            <v>Preformatted Message</v>
          </cell>
        </row>
        <row r="1183">
          <cell r="B1183" t="str">
            <v>FR-032-AN</v>
          </cell>
          <cell r="C1183" t="str">
            <v>North-Houston Voltage Stability Limit</v>
          </cell>
          <cell r="D1183" t="str">
            <v>Nodal</v>
          </cell>
          <cell r="E1183" t="str">
            <v>Event - Notification</v>
          </cell>
          <cell r="F1183" t="str">
            <v>Y</v>
          </cell>
          <cell r="H1183" t="str">
            <v>P</v>
          </cell>
          <cell r="Q1183" t="str">
            <v>Y</v>
          </cell>
          <cell r="T1183" t="str">
            <v>Y</v>
          </cell>
          <cell r="AC1183" t="str">
            <v>Y</v>
          </cell>
          <cell r="AI1183" t="str">
            <v>ERCOT is controlling the North-Houston Voltage Stability Limit with the Nodal Operating Constraint.</v>
          </cell>
          <cell r="AK1183" t="str">
            <v>Alert/Notice</v>
          </cell>
          <cell r="AL1183" t="str">
            <v>A</v>
          </cell>
          <cell r="AV1183" t="str">
            <v>Jimmy Hartmann</v>
          </cell>
          <cell r="AW1183" t="str">
            <v>Jerry Gaddy</v>
          </cell>
          <cell r="AX1183" t="str">
            <v>Amy Lofton</v>
          </cell>
          <cell r="AY1183" t="str">
            <v>Tracy Richter</v>
          </cell>
          <cell r="AZ1183" t="str">
            <v>Preformatted Message</v>
          </cell>
        </row>
        <row r="1184">
          <cell r="B1184" t="str">
            <v>NP3-195-M</v>
          </cell>
          <cell r="C1184" t="str">
            <v xml:space="preserve">TAC-Approved Threshold Values for CCT </v>
          </cell>
          <cell r="D1184" t="str">
            <v>Retire</v>
          </cell>
          <cell r="E1184" t="str">
            <v>Chron - Yearly</v>
          </cell>
          <cell r="F1184" t="str">
            <v>Y</v>
          </cell>
          <cell r="H1184" t="str">
            <v>P</v>
          </cell>
          <cell r="T1184" t="str">
            <v>Y</v>
          </cell>
          <cell r="AC1184" t="str">
            <v>Y</v>
          </cell>
          <cell r="AI1184" t="str">
            <v>As part of the Long-term and SCED CCT processes described below, there are several thresholds (SFP1, ECIT1, SFP2, ECIT2, SFP3, DMEECP, and SFP4) that are used in determining the competitive designation of a constraint and the Resources for which mitigation will be applied in SCED Step 2. ERCOT shall define these thresholds and corresponding values in the TAC-approved Threshold Values for Competitive Constraint Test posted on the Market Information System (MIS) Public Area (OBD incorporated into protocols 693NPRR)</v>
          </cell>
          <cell r="AJ1184">
            <v>13104</v>
          </cell>
          <cell r="AK1184" t="str">
            <v>Document</v>
          </cell>
          <cell r="AL1184" t="str">
            <v>I</v>
          </cell>
          <cell r="AT1184">
            <v>42348</v>
          </cell>
          <cell r="AU1184">
            <v>41491</v>
          </cell>
          <cell r="AV1184" t="str">
            <v>Resmi Surendran</v>
          </cell>
          <cell r="AW1184" t="str">
            <v>Kevin Hanson</v>
          </cell>
          <cell r="BA1184" t="str">
            <v>MMS</v>
          </cell>
        </row>
        <row r="1185">
          <cell r="B1185" t="str">
            <v>NP6-790-SG</v>
          </cell>
          <cell r="C1185" t="str">
            <v>Real-Time Reserve Price Adder Based on ORDC - Interim</v>
          </cell>
          <cell r="D1185" t="str">
            <v>Retire</v>
          </cell>
          <cell r="E1185" t="str">
            <v>Event - Per SCED Run</v>
          </cell>
          <cell r="F1185" t="str">
            <v>Y</v>
          </cell>
          <cell r="H1185" t="str">
            <v>P</v>
          </cell>
          <cell r="T1185" t="str">
            <v>Y</v>
          </cell>
          <cell r="AC1185" t="str">
            <v>Y</v>
          </cell>
          <cell r="AI1185" t="str">
            <v>The Real-Time Reserve Price Adder report includes the total Real-Time reserve amount for On-Line reserves and, total Real-Time reserve amount for Off-Line reserves, and the Real-Time Reserve Price Adders for On-Line Reserves and Real-Time Reserve Price Adders for Off-Line Reserves for each SCED interval. The Real-Time On-Line Reserve Price Adder and Real-Time Off-Line Reserve Price Adder captures the value of the opportunity cost of On-Line reserves and Off-Line reserves respectively based on the defined Operating Reserve Demand Curve (ORDC) for the SCED interval. The ORDC is a curve that represents the value of reserves at different reserve levels based on the Loss of Load Probability (LOLP) at that reserve level and the Value of Lost Load (VOLL).**replaced by NP6-323-CD</v>
          </cell>
          <cell r="AJ1185">
            <v>13115</v>
          </cell>
          <cell r="AK1185" t="str">
            <v>Report</v>
          </cell>
          <cell r="AL1185" t="str">
            <v>I</v>
          </cell>
          <cell r="AS1185" t="str">
            <v>.csv and .xlsx</v>
          </cell>
          <cell r="AT1185">
            <v>41790</v>
          </cell>
          <cell r="AU1185">
            <v>41598</v>
          </cell>
          <cell r="AV1185" t="str">
            <v>Resmi Surendran</v>
          </cell>
          <cell r="AW1185" t="str">
            <v>Hailong Hui</v>
          </cell>
          <cell r="BA1185" t="str">
            <v>MMS</v>
          </cell>
        </row>
        <row r="1186">
          <cell r="B1186" t="str">
            <v>NP6-322-CD</v>
          </cell>
          <cell r="C1186" t="str">
            <v>SCED System Lambda</v>
          </cell>
          <cell r="D1186" t="str">
            <v>Nodal</v>
          </cell>
          <cell r="E1186" t="str">
            <v>Event - Per SCED Run</v>
          </cell>
          <cell r="F1186" t="str">
            <v>Y</v>
          </cell>
          <cell r="H1186" t="str">
            <v>P</v>
          </cell>
          <cell r="T1186" t="str">
            <v>Y</v>
          </cell>
          <cell r="AC1186" t="str">
            <v>Y</v>
          </cell>
          <cell r="AI1186" t="str">
            <v>System lambda of each successful SCED</v>
          </cell>
          <cell r="AJ1186">
            <v>13114</v>
          </cell>
          <cell r="AK1186" t="str">
            <v>Report</v>
          </cell>
          <cell r="AL1186" t="str">
            <v>A</v>
          </cell>
          <cell r="AS1186" t="str">
            <v>.zip,.csv,.xml</v>
          </cell>
          <cell r="AU1186">
            <v>41620</v>
          </cell>
          <cell r="AV1186" t="str">
            <v>Resmi Surendran</v>
          </cell>
          <cell r="AW1186" t="str">
            <v>Jeff Gilbertson</v>
          </cell>
          <cell r="AX1186" t="str">
            <v>Amy Lofton</v>
          </cell>
          <cell r="AY1186" t="str">
            <v>Tracy Richter</v>
          </cell>
          <cell r="BA1186" t="str">
            <v>MMS</v>
          </cell>
        </row>
        <row r="1187">
          <cell r="B1187" t="str">
            <v>NP4-523-CD</v>
          </cell>
          <cell r="C1187" t="str">
            <v>DAM System Lambda</v>
          </cell>
          <cell r="D1187" t="str">
            <v>Nodal</v>
          </cell>
          <cell r="E1187" t="str">
            <v>Event - Per DAM Run</v>
          </cell>
          <cell r="F1187" t="str">
            <v>Y</v>
          </cell>
          <cell r="H1187" t="str">
            <v>P</v>
          </cell>
          <cell r="T1187" t="str">
            <v>Y</v>
          </cell>
          <cell r="AC1187" t="str">
            <v>Y</v>
          </cell>
          <cell r="AI1187" t="str">
            <v>System lambda of each successful DAM</v>
          </cell>
          <cell r="AJ1187">
            <v>13113</v>
          </cell>
          <cell r="AK1187" t="str">
            <v>Report</v>
          </cell>
          <cell r="AL1187" t="str">
            <v>A</v>
          </cell>
          <cell r="AP1187" t="str">
            <v>Current Day Report XSD</v>
          </cell>
          <cell r="AS1187" t="str">
            <v>zip, csv, xml</v>
          </cell>
          <cell r="AU1187">
            <v>41620</v>
          </cell>
          <cell r="AV1187" t="str">
            <v>Carrie Bivens</v>
          </cell>
          <cell r="AW1187" t="str">
            <v>Neelima Bezwada</v>
          </cell>
          <cell r="AX1187" t="str">
            <v>Amy Lofton</v>
          </cell>
          <cell r="AY1187" t="str">
            <v>Tracy Richter</v>
          </cell>
          <cell r="BA1187" t="str">
            <v>MMS</v>
          </cell>
        </row>
        <row r="1188">
          <cell r="B1188" t="str">
            <v>NP6-791-SG</v>
          </cell>
          <cell r="C1188" t="str">
            <v>Real-Time Reserve Price Adder Based on ORDC - Interim Historical Reports</v>
          </cell>
          <cell r="D1188" t="str">
            <v>Retire</v>
          </cell>
          <cell r="E1188" t="str">
            <v>Retire</v>
          </cell>
          <cell r="F1188" t="str">
            <v>Y</v>
          </cell>
          <cell r="H1188" t="str">
            <v>P</v>
          </cell>
          <cell r="T1188" t="str">
            <v>Y</v>
          </cell>
          <cell r="AC1188" t="str">
            <v>Y</v>
          </cell>
          <cell r="AI1188" t="str">
            <v>Historical reports of the Real-Time Reserve Price Adder report includes the total Real-Time reserve amount for On-Line reserves and, total Real-Time reserve amount for Off-Line reserves, and the Real-Time Reserve Price Adders for On-Line Reserves and Real-Time Reserve Price Adders for Off-Line Reserves for each SCED interval. The Real-Time On-Line Reserve Price Adder and Real-Time Off-Line Reserve Price Adder captures the value of the opportunity cost of On-Line reserves and Off-Line reserves respectively based on the defined Operating Reserve Demand Curve (ORDC) for the SCED interval. The ORDC is a curve that represents the value of reserves at different reserve levels based on the Loss of Load Probability (LOLP) at that reserve level and the Value of Lost Load (VOLL).</v>
          </cell>
          <cell r="AJ1188">
            <v>13166</v>
          </cell>
          <cell r="AK1188" t="str">
            <v>Report</v>
          </cell>
          <cell r="AL1188" t="str">
            <v>I</v>
          </cell>
          <cell r="AS1188" t="str">
            <v>.csv and .xlsx</v>
          </cell>
          <cell r="AT1188">
            <v>41790</v>
          </cell>
          <cell r="AU1188">
            <v>41598</v>
          </cell>
          <cell r="AV1188" t="str">
            <v>Resmi Surendran</v>
          </cell>
          <cell r="AW1188" t="str">
            <v>Hailong Hui</v>
          </cell>
          <cell r="BA1188" t="str">
            <v>MMS</v>
          </cell>
        </row>
        <row r="1189">
          <cell r="B1189" t="str">
            <v>COMS-258</v>
          </cell>
          <cell r="C1189" t="str">
            <v>Performance Measures</v>
          </cell>
          <cell r="D1189" t="str">
            <v>Retail</v>
          </cell>
          <cell r="E1189" t="str">
            <v>Chron - Quarterly</v>
          </cell>
          <cell r="H1189" t="str">
            <v>C</v>
          </cell>
          <cell r="U1189" t="str">
            <v>Y</v>
          </cell>
          <cell r="V1189" t="str">
            <v>Y</v>
          </cell>
          <cell r="AI1189" t="str">
            <v>Individual quarterly performance reports mandated by PUC substantive rule §25.88</v>
          </cell>
          <cell r="AJ1189">
            <v>13447</v>
          </cell>
          <cell r="AK1189" t="str">
            <v>Report</v>
          </cell>
          <cell r="AL1189" t="str">
            <v>A</v>
          </cell>
          <cell r="AS1189" t="str">
            <v>xlsx</v>
          </cell>
          <cell r="AU1189">
            <v>42019</v>
          </cell>
          <cell r="AV1189" t="str">
            <v>David Michelsen</v>
          </cell>
          <cell r="AW1189" t="str">
            <v>Marianne Host</v>
          </cell>
          <cell r="BA1189" t="str">
            <v>DTR,LOD,TTK</v>
          </cell>
        </row>
        <row r="1190">
          <cell r="B1190" t="str">
            <v>COMS-259</v>
          </cell>
          <cell r="C1190" t="str">
            <v>Performance Measures Summary</v>
          </cell>
          <cell r="D1190" t="str">
            <v>Retail</v>
          </cell>
          <cell r="E1190" t="str">
            <v>Chron - Quarterly</v>
          </cell>
          <cell r="F1190" t="str">
            <v>Y</v>
          </cell>
          <cell r="H1190" t="str">
            <v>P</v>
          </cell>
          <cell r="T1190" t="str">
            <v>Y</v>
          </cell>
          <cell r="AC1190" t="str">
            <v>Y</v>
          </cell>
          <cell r="AI1190" t="str">
            <v xml:space="preserve">This quarterly report provides ERCOT’s total volume and the percent of transactions within Protocols for each transaction type by business process by month as required by rule 16 TAC 25.88/ Project 36141. </v>
          </cell>
          <cell r="AJ1190">
            <v>13448</v>
          </cell>
          <cell r="AK1190" t="str">
            <v>Report</v>
          </cell>
          <cell r="AL1190" t="str">
            <v>A</v>
          </cell>
          <cell r="AS1190" t="str">
            <v>xlsx</v>
          </cell>
          <cell r="AU1190">
            <v>42019</v>
          </cell>
          <cell r="AV1190" t="str">
            <v>David Michelsen</v>
          </cell>
          <cell r="AW1190" t="str">
            <v>Marianne Host</v>
          </cell>
          <cell r="BA1190" t="str">
            <v>DTR,LOD,TTK</v>
          </cell>
        </row>
        <row r="1191">
          <cell r="B1191" t="str">
            <v>NP3-157-CD</v>
          </cell>
          <cell r="C1191" t="str">
            <v>Consolidated Transmission Outage Report</v>
          </cell>
          <cell r="D1191" t="str">
            <v>Nodal</v>
          </cell>
          <cell r="E1191" t="str">
            <v>Chron - Hourly</v>
          </cell>
          <cell r="H1191" t="str">
            <v>S</v>
          </cell>
          <cell r="U1191" t="str">
            <v>Y</v>
          </cell>
          <cell r="V1191" t="str">
            <v>Y</v>
          </cell>
          <cell r="W1191" t="str">
            <v>Y</v>
          </cell>
          <cell r="X1191" t="str">
            <v>Y</v>
          </cell>
          <cell r="Y1191" t="str">
            <v>Y</v>
          </cell>
          <cell r="Z1191" t="str">
            <v>Y</v>
          </cell>
          <cell r="AA1191" t="str">
            <v>Y</v>
          </cell>
          <cell r="AC1191" t="str">
            <v>Y</v>
          </cell>
          <cell r="AI1191" t="str">
            <v>Consolidated Transmission Outage Report - Includes:  NP3-150-CD Withdrawal of Approved/Accepted Transmission Outages;  NP3-424-CD Proposed Transmission Outages; NP3-754-CD Approved and Accepted Transmission Outages; NP3-755-CD Rejected Transmission Outages</v>
          </cell>
          <cell r="AJ1191">
            <v>13446</v>
          </cell>
          <cell r="AK1191" t="str">
            <v>Report</v>
          </cell>
          <cell r="AL1191" t="str">
            <v>A</v>
          </cell>
          <cell r="AS1191" t="str">
            <v>.zip,.csv,.xml</v>
          </cell>
          <cell r="AU1191">
            <v>41906</v>
          </cell>
          <cell r="AV1191" t="str">
            <v>Bobby Reed</v>
          </cell>
          <cell r="AW1191" t="str">
            <v>Robert Matlock</v>
          </cell>
          <cell r="AX1191" t="str">
            <v>Amy Lofton</v>
          </cell>
          <cell r="AY1191" t="str">
            <v>Tracy Richter</v>
          </cell>
          <cell r="BA1191" t="str">
            <v>OS</v>
          </cell>
        </row>
        <row r="1192">
          <cell r="B1192" t="str">
            <v>PG3-150-M</v>
          </cell>
          <cell r="C1192" t="str">
            <v>Draft Disturbance Reports</v>
          </cell>
          <cell r="D1192" t="str">
            <v>Nodal</v>
          </cell>
          <cell r="E1192" t="str">
            <v>Event - As Needed</v>
          </cell>
          <cell r="H1192" t="str">
            <v>C</v>
          </cell>
          <cell r="AI1192" t="str">
            <v>PDCWG draft disturbance reports.  NDA required to access</v>
          </cell>
          <cell r="AJ1192">
            <v>13264</v>
          </cell>
          <cell r="AK1192" t="str">
            <v>Document</v>
          </cell>
          <cell r="AL1192" t="str">
            <v>A</v>
          </cell>
          <cell r="AM1192" t="str">
            <v>POI</v>
          </cell>
          <cell r="AS1192" t="str">
            <v>.zip</v>
          </cell>
          <cell r="AU1192">
            <v>41938</v>
          </cell>
          <cell r="AV1192" t="str">
            <v>Bill Blevins</v>
          </cell>
          <cell r="AW1192" t="str">
            <v>Sandip Sharma</v>
          </cell>
          <cell r="BA1192" t="str">
            <v>Manual</v>
          </cell>
        </row>
        <row r="1193">
          <cell r="B1193" t="str">
            <v>PG3-153-M</v>
          </cell>
          <cell r="C1193" t="str">
            <v>Monthly Disturbance Reports</v>
          </cell>
          <cell r="D1193" t="str">
            <v>Nodal</v>
          </cell>
          <cell r="E1193" t="str">
            <v>Event - As Needed</v>
          </cell>
          <cell r="H1193" t="str">
            <v>C</v>
          </cell>
          <cell r="AI1193" t="str">
            <v>Monthly Disturbance Reports.   NDA required to access</v>
          </cell>
          <cell r="AJ1193">
            <v>13267</v>
          </cell>
          <cell r="AK1193" t="str">
            <v>Document</v>
          </cell>
          <cell r="AL1193" t="str">
            <v>A</v>
          </cell>
          <cell r="AM1193" t="str">
            <v>POI</v>
          </cell>
          <cell r="AS1193" t="str">
            <v>.zip</v>
          </cell>
          <cell r="AU1193">
            <v>41938</v>
          </cell>
          <cell r="AV1193" t="str">
            <v>Bill Blevins</v>
          </cell>
          <cell r="AW1193" t="str">
            <v>Sandip Sharma</v>
          </cell>
          <cell r="BA1193" t="str">
            <v>Manual</v>
          </cell>
        </row>
        <row r="1194">
          <cell r="B1194" t="str">
            <v>PG3-152-M</v>
          </cell>
          <cell r="C1194" t="str">
            <v>List of WGRs with PFR capability</v>
          </cell>
          <cell r="D1194" t="str">
            <v>Nodal</v>
          </cell>
          <cell r="E1194" t="str">
            <v>Event - As Needed</v>
          </cell>
          <cell r="H1194" t="str">
            <v>C</v>
          </cell>
          <cell r="AI1194" t="str">
            <v>List of WGRs with PFR capability.  NDA required to access</v>
          </cell>
          <cell r="AJ1194">
            <v>13266</v>
          </cell>
          <cell r="AK1194" t="str">
            <v>Document</v>
          </cell>
          <cell r="AL1194" t="str">
            <v>A</v>
          </cell>
          <cell r="AM1194" t="str">
            <v>POI</v>
          </cell>
          <cell r="AS1194" t="str">
            <v>.zip</v>
          </cell>
          <cell r="AU1194">
            <v>41938</v>
          </cell>
          <cell r="AV1194" t="str">
            <v>Bill Blevins</v>
          </cell>
          <cell r="AW1194" t="str">
            <v>Sandip Sharma</v>
          </cell>
          <cell r="BA1194" t="str">
            <v>Manual</v>
          </cell>
        </row>
        <row r="1195">
          <cell r="B1195" t="str">
            <v>PG3-155-M</v>
          </cell>
          <cell r="C1195" t="str">
            <v>PFR Tracking Charts</v>
          </cell>
          <cell r="D1195" t="str">
            <v>Nodal</v>
          </cell>
          <cell r="E1195" t="str">
            <v>Event - As Needed</v>
          </cell>
          <cell r="H1195" t="str">
            <v>C</v>
          </cell>
          <cell r="AI1195" t="str">
            <v>PFR Tracking Charts. NDA required to access</v>
          </cell>
          <cell r="AJ1195">
            <v>13269</v>
          </cell>
          <cell r="AK1195" t="str">
            <v>Document</v>
          </cell>
          <cell r="AL1195" t="str">
            <v>A</v>
          </cell>
          <cell r="AM1195" t="str">
            <v>POI</v>
          </cell>
          <cell r="AS1195" t="str">
            <v>.zip</v>
          </cell>
          <cell r="AU1195">
            <v>41938</v>
          </cell>
          <cell r="AV1195" t="str">
            <v>Bill Blevins</v>
          </cell>
          <cell r="AW1195" t="str">
            <v>Sandip Sharma</v>
          </cell>
          <cell r="BA1195" t="str">
            <v>Manual</v>
          </cell>
        </row>
        <row r="1196">
          <cell r="B1196" t="str">
            <v>PG3-156-M</v>
          </cell>
          <cell r="C1196" t="str">
            <v>Summary of System Wide PFR Performance</v>
          </cell>
          <cell r="D1196" t="str">
            <v>Nodal</v>
          </cell>
          <cell r="E1196" t="str">
            <v>Event - As Needed</v>
          </cell>
          <cell r="H1196" t="str">
            <v>C</v>
          </cell>
          <cell r="AI1196" t="str">
            <v>Summary of system wide PFR performance. NDA required to access</v>
          </cell>
          <cell r="AJ1196">
            <v>13270</v>
          </cell>
          <cell r="AK1196" t="str">
            <v>Document</v>
          </cell>
          <cell r="AL1196" t="str">
            <v>A</v>
          </cell>
          <cell r="AM1196" t="str">
            <v>POI</v>
          </cell>
          <cell r="AS1196" t="str">
            <v>.zip</v>
          </cell>
          <cell r="AU1196">
            <v>41938</v>
          </cell>
          <cell r="AV1196" t="str">
            <v>Bill Blevins</v>
          </cell>
          <cell r="AW1196" t="str">
            <v>Sandip Sharma</v>
          </cell>
          <cell r="BA1196" t="str">
            <v>Manual</v>
          </cell>
        </row>
        <row r="1197">
          <cell r="B1197" t="str">
            <v>PG3-151-M</v>
          </cell>
          <cell r="C1197" t="str">
            <v>Ad Hoc PDCWG Data Requests</v>
          </cell>
          <cell r="D1197" t="str">
            <v>Nodal</v>
          </cell>
          <cell r="E1197" t="str">
            <v>Event - As Needed</v>
          </cell>
          <cell r="H1197" t="str">
            <v>C</v>
          </cell>
          <cell r="AI1197" t="str">
            <v>PDCWG Ad-hoc data requests.  . NDA required to access</v>
          </cell>
          <cell r="AJ1197">
            <v>13265</v>
          </cell>
          <cell r="AK1197" t="str">
            <v>Document</v>
          </cell>
          <cell r="AL1197" t="str">
            <v>A</v>
          </cell>
          <cell r="AM1197" t="str">
            <v>POI</v>
          </cell>
          <cell r="AS1197" t="str">
            <v>.zip,.csv,.xml</v>
          </cell>
          <cell r="AU1197">
            <v>41938</v>
          </cell>
          <cell r="AV1197" t="str">
            <v>Bill Blevins</v>
          </cell>
          <cell r="AW1197" t="str">
            <v>Sandip Sharma</v>
          </cell>
          <cell r="BA1197" t="str">
            <v>Manual</v>
          </cell>
        </row>
        <row r="1198">
          <cell r="B1198" t="str">
            <v>PG3-154-M</v>
          </cell>
          <cell r="C1198" t="str">
            <v>PDCWG Meeting Information</v>
          </cell>
          <cell r="D1198" t="str">
            <v>Nodal</v>
          </cell>
          <cell r="E1198" t="str">
            <v>Event - As Needed</v>
          </cell>
          <cell r="H1198" t="str">
            <v>C</v>
          </cell>
          <cell r="AI1198" t="str">
            <v>PDCWG Meeting Information.NDA required to access</v>
          </cell>
          <cell r="AJ1198">
            <v>13268</v>
          </cell>
          <cell r="AK1198" t="str">
            <v>Document</v>
          </cell>
          <cell r="AL1198" t="str">
            <v>A</v>
          </cell>
          <cell r="AM1198" t="str">
            <v>POI</v>
          </cell>
          <cell r="AS1198" t="str">
            <v>.zip,.csv,.xml</v>
          </cell>
          <cell r="AU1198">
            <v>41938</v>
          </cell>
          <cell r="AV1198" t="str">
            <v>Bill Blevins</v>
          </cell>
          <cell r="AW1198" t="str">
            <v>Sandip Sharma</v>
          </cell>
          <cell r="BA1198" t="str">
            <v>Manual</v>
          </cell>
        </row>
        <row r="1199">
          <cell r="B1199" t="str">
            <v>NP1-312-M</v>
          </cell>
          <cell r="C1199" t="str">
            <v xml:space="preserve">2008 GINR Stability and SSO Reports    </v>
          </cell>
          <cell r="D1199" t="str">
            <v>Nodal</v>
          </cell>
          <cell r="E1199" t="str">
            <v>Event - As Needed</v>
          </cell>
          <cell r="H1199" t="str">
            <v>C</v>
          </cell>
          <cell r="AF1199" t="str">
            <v>Y</v>
          </cell>
          <cell r="AI1199" t="str">
            <v xml:space="preserve">GINR Stability &amp; SSO Reports    </v>
          </cell>
          <cell r="AJ1199">
            <v>13251</v>
          </cell>
          <cell r="AK1199" t="str">
            <v>Document</v>
          </cell>
          <cell r="AL1199" t="str">
            <v>A</v>
          </cell>
          <cell r="AM1199" t="str">
            <v>POI</v>
          </cell>
          <cell r="AS1199" t="str">
            <v>.zip</v>
          </cell>
          <cell r="AU1199">
            <v>41938</v>
          </cell>
          <cell r="AV1199" t="str">
            <v>Prabhu Gnanam</v>
          </cell>
          <cell r="AW1199" t="str">
            <v>Cathey Carter</v>
          </cell>
          <cell r="BA1199" t="str">
            <v>Manual</v>
          </cell>
        </row>
        <row r="1200">
          <cell r="B1200" t="str">
            <v>NP1-313-M</v>
          </cell>
          <cell r="C1200" t="str">
            <v xml:space="preserve">2011 GINR Stability and SSO Reports    </v>
          </cell>
          <cell r="D1200" t="str">
            <v>Nodal</v>
          </cell>
          <cell r="E1200" t="str">
            <v>Event - As Needed</v>
          </cell>
          <cell r="H1200" t="str">
            <v>C</v>
          </cell>
          <cell r="AF1200" t="str">
            <v>Y</v>
          </cell>
          <cell r="AI1200" t="str">
            <v xml:space="preserve">GINR Stability &amp; SSO Reports    </v>
          </cell>
          <cell r="AJ1200">
            <v>13252</v>
          </cell>
          <cell r="AK1200" t="str">
            <v>Document</v>
          </cell>
          <cell r="AL1200" t="str">
            <v>A</v>
          </cell>
          <cell r="AM1200" t="str">
            <v>POI</v>
          </cell>
          <cell r="AS1200" t="str">
            <v>.zip</v>
          </cell>
          <cell r="AU1200">
            <v>41938</v>
          </cell>
          <cell r="AV1200" t="str">
            <v>Prabhu Gnanam</v>
          </cell>
          <cell r="AW1200" t="str">
            <v>Cathey Carter</v>
          </cell>
          <cell r="BA1200" t="str">
            <v>Manual</v>
          </cell>
        </row>
        <row r="1201">
          <cell r="B1201" t="str">
            <v>NP1-314-M</v>
          </cell>
          <cell r="C1201" t="str">
            <v xml:space="preserve">2012 GINR Stability and SSO Reports    </v>
          </cell>
          <cell r="D1201" t="str">
            <v>Nodal</v>
          </cell>
          <cell r="E1201" t="str">
            <v>Event - As Needed</v>
          </cell>
          <cell r="H1201" t="str">
            <v>C</v>
          </cell>
          <cell r="AF1201" t="str">
            <v>Y</v>
          </cell>
          <cell r="AI1201" t="str">
            <v xml:space="preserve">GINR Stability &amp; SSO Reports    </v>
          </cell>
          <cell r="AJ1201">
            <v>13253</v>
          </cell>
          <cell r="AK1201" t="str">
            <v>Document</v>
          </cell>
          <cell r="AL1201" t="str">
            <v>A</v>
          </cell>
          <cell r="AM1201" t="str">
            <v>POI</v>
          </cell>
          <cell r="AS1201" t="str">
            <v>.zip</v>
          </cell>
          <cell r="AU1201">
            <v>41938</v>
          </cell>
          <cell r="AV1201" t="str">
            <v>Prabhu Gnanam</v>
          </cell>
          <cell r="AW1201" t="str">
            <v>Cathey Carter</v>
          </cell>
          <cell r="BA1201" t="str">
            <v>Manual</v>
          </cell>
        </row>
        <row r="1202">
          <cell r="B1202" t="str">
            <v>NP1-315-M</v>
          </cell>
          <cell r="C1202" t="str">
            <v xml:space="preserve">2013 GINR Stability and SSO Reports    </v>
          </cell>
          <cell r="D1202" t="str">
            <v>Nodal</v>
          </cell>
          <cell r="E1202" t="str">
            <v>Event - As Needed</v>
          </cell>
          <cell r="H1202" t="str">
            <v>C</v>
          </cell>
          <cell r="AF1202" t="str">
            <v>Y</v>
          </cell>
          <cell r="AI1202" t="str">
            <v xml:space="preserve">GINR Stability &amp; SSO Reports    </v>
          </cell>
          <cell r="AJ1202">
            <v>13254</v>
          </cell>
          <cell r="AK1202" t="str">
            <v>Document</v>
          </cell>
          <cell r="AL1202" t="str">
            <v>A</v>
          </cell>
          <cell r="AM1202" t="str">
            <v>POI</v>
          </cell>
          <cell r="AS1202" t="str">
            <v>.zip</v>
          </cell>
          <cell r="AU1202">
            <v>41938</v>
          </cell>
          <cell r="AV1202" t="str">
            <v>Prabhu Gnanam</v>
          </cell>
          <cell r="AW1202" t="str">
            <v>Cathey Carter</v>
          </cell>
          <cell r="BA1202" t="str">
            <v>Manual</v>
          </cell>
        </row>
        <row r="1203">
          <cell r="B1203" t="str">
            <v>NP1-316-M</v>
          </cell>
          <cell r="C1203" t="str">
            <v xml:space="preserve">2014 GINR Stability and SSO Reports  </v>
          </cell>
          <cell r="D1203" t="str">
            <v>Nodal</v>
          </cell>
          <cell r="E1203" t="str">
            <v>Event - As Needed</v>
          </cell>
          <cell r="H1203" t="str">
            <v>C</v>
          </cell>
          <cell r="AF1203" t="str">
            <v>Y</v>
          </cell>
          <cell r="AI1203" t="str">
            <v xml:space="preserve">GINR Stability &amp; SSO Reports    </v>
          </cell>
          <cell r="AJ1203">
            <v>13255</v>
          </cell>
          <cell r="AK1203" t="str">
            <v>Document</v>
          </cell>
          <cell r="AL1203" t="str">
            <v>A</v>
          </cell>
          <cell r="AM1203" t="str">
            <v>POI</v>
          </cell>
          <cell r="AS1203" t="str">
            <v>.zip</v>
          </cell>
          <cell r="AU1203">
            <v>41938</v>
          </cell>
          <cell r="AV1203" t="str">
            <v>Prabhu Gnanam</v>
          </cell>
          <cell r="AW1203" t="str">
            <v>Cathey Carter</v>
          </cell>
          <cell r="BA1203" t="str">
            <v>Manual</v>
          </cell>
        </row>
        <row r="1204">
          <cell r="B1204" t="str">
            <v>NP1-317-M</v>
          </cell>
          <cell r="C1204" t="str">
            <v xml:space="preserve">2015 GINR Stability and SSO Reports  </v>
          </cell>
          <cell r="D1204" t="str">
            <v>Nodal</v>
          </cell>
          <cell r="E1204" t="str">
            <v>Event - As Needed</v>
          </cell>
          <cell r="H1204" t="str">
            <v>C</v>
          </cell>
          <cell r="AF1204" t="str">
            <v>Y</v>
          </cell>
          <cell r="AI1204" t="str">
            <v xml:space="preserve">GINR Stability &amp; SSO Reports    </v>
          </cell>
          <cell r="AJ1204">
            <v>13256</v>
          </cell>
          <cell r="AK1204" t="str">
            <v>Document</v>
          </cell>
          <cell r="AL1204" t="str">
            <v>A</v>
          </cell>
          <cell r="AM1204" t="str">
            <v>POI</v>
          </cell>
          <cell r="AS1204" t="str">
            <v>.zip, .doc</v>
          </cell>
          <cell r="AU1204">
            <v>41938</v>
          </cell>
          <cell r="AV1204" t="str">
            <v>Prabhu Gnanam</v>
          </cell>
          <cell r="AW1204" t="str">
            <v>Cathey Carter</v>
          </cell>
          <cell r="BA1204" t="str">
            <v>Manual</v>
          </cell>
        </row>
        <row r="1205">
          <cell r="B1205" t="str">
            <v>NP1-318-M</v>
          </cell>
          <cell r="C1205" t="str">
            <v xml:space="preserve">2016 GINR Stability and SSO Reports  </v>
          </cell>
          <cell r="D1205" t="str">
            <v>Nodal</v>
          </cell>
          <cell r="E1205" t="str">
            <v>Event - As Needed</v>
          </cell>
          <cell r="H1205" t="str">
            <v>C</v>
          </cell>
          <cell r="AF1205" t="str">
            <v>Y</v>
          </cell>
          <cell r="AI1205" t="str">
            <v xml:space="preserve">GINR Stability &amp; SSO Reports    </v>
          </cell>
          <cell r="AJ1205">
            <v>13257</v>
          </cell>
          <cell r="AK1205" t="str">
            <v>Document</v>
          </cell>
          <cell r="AL1205" t="str">
            <v>A</v>
          </cell>
          <cell r="AM1205" t="str">
            <v>POI</v>
          </cell>
          <cell r="AS1205" t="str">
            <v>.zip</v>
          </cell>
          <cell r="AU1205">
            <v>41938</v>
          </cell>
          <cell r="AV1205" t="str">
            <v>Prabhu Gnanam</v>
          </cell>
          <cell r="AW1205" t="str">
            <v>Cathey Carter</v>
          </cell>
          <cell r="BA1205" t="str">
            <v>Manual</v>
          </cell>
        </row>
        <row r="1206">
          <cell r="B1206" t="str">
            <v>NP1-321-M</v>
          </cell>
          <cell r="C1206" t="str">
            <v>Signed Generation Interconnection Agreements (SGIA)</v>
          </cell>
          <cell r="D1206" t="str">
            <v>Retire</v>
          </cell>
          <cell r="E1206" t="str">
            <v>Event - As Needed</v>
          </cell>
          <cell r="H1206" t="str">
            <v>C</v>
          </cell>
          <cell r="AF1206" t="str">
            <v>Y</v>
          </cell>
          <cell r="AI1206" t="str">
            <v xml:space="preserve">ERCOT Standard Generation Interconnection Agreement (SGIA). </v>
          </cell>
          <cell r="AJ1206">
            <v>13260</v>
          </cell>
          <cell r="AK1206" t="str">
            <v>Document</v>
          </cell>
          <cell r="AL1206" t="str">
            <v>I</v>
          </cell>
          <cell r="AM1206" t="str">
            <v>POI</v>
          </cell>
          <cell r="AS1206" t="str">
            <v>.doc</v>
          </cell>
          <cell r="AU1206">
            <v>41938</v>
          </cell>
          <cell r="AV1206" t="str">
            <v>Prabhu Gnanam</v>
          </cell>
          <cell r="AW1206" t="str">
            <v>Cathey Carter</v>
          </cell>
          <cell r="BA1206" t="str">
            <v>Manual</v>
          </cell>
        </row>
        <row r="1207">
          <cell r="B1207" t="str">
            <v>NOG2-006-M</v>
          </cell>
          <cell r="C1207" t="str">
            <v>Automatic Underfrequency Load Shedding Assessment</v>
          </cell>
          <cell r="D1207" t="str">
            <v>Nodal</v>
          </cell>
          <cell r="E1207" t="str">
            <v>Event - As Needed</v>
          </cell>
          <cell r="H1207" t="str">
            <v>C</v>
          </cell>
          <cell r="AF1207" t="str">
            <v>Y</v>
          </cell>
          <cell r="AI1207" t="str">
            <v xml:space="preserve">Automatic Underfrequency Load Shedding Assessment Procedure.  </v>
          </cell>
          <cell r="AJ1207">
            <v>13247</v>
          </cell>
          <cell r="AK1207" t="str">
            <v>Document</v>
          </cell>
          <cell r="AL1207" t="str">
            <v>A</v>
          </cell>
          <cell r="AM1207" t="str">
            <v>POI</v>
          </cell>
          <cell r="AS1207" t="str">
            <v>.pdf</v>
          </cell>
          <cell r="AU1207">
            <v>41938</v>
          </cell>
          <cell r="AV1207" t="str">
            <v>Jeff Billo</v>
          </cell>
          <cell r="AW1207" t="str">
            <v>Fred Huang</v>
          </cell>
          <cell r="BA1207" t="str">
            <v>Manual</v>
          </cell>
        </row>
        <row r="1208">
          <cell r="B1208" t="str">
            <v>NP1-319-M</v>
          </cell>
          <cell r="C1208" t="str">
            <v>Dynamic Data Studies</v>
          </cell>
          <cell r="D1208" t="str">
            <v>Nodal</v>
          </cell>
          <cell r="E1208" t="str">
            <v>Event - As Needed</v>
          </cell>
          <cell r="H1208" t="str">
            <v>C</v>
          </cell>
          <cell r="AF1208" t="str">
            <v>Y</v>
          </cell>
          <cell r="AI1208" t="str">
            <v xml:space="preserve">Dynamic Data Studies.   </v>
          </cell>
          <cell r="AJ1208">
            <v>13258</v>
          </cell>
          <cell r="AK1208" t="str">
            <v>Document</v>
          </cell>
          <cell r="AL1208" t="str">
            <v>A</v>
          </cell>
          <cell r="AM1208" t="str">
            <v>POI</v>
          </cell>
          <cell r="AS1208" t="str">
            <v>.zip</v>
          </cell>
          <cell r="AU1208">
            <v>41938</v>
          </cell>
          <cell r="AV1208" t="str">
            <v>Jeff Billo</v>
          </cell>
          <cell r="AW1208" t="str">
            <v>Fred Huang</v>
          </cell>
          <cell r="BA1208" t="str">
            <v>Manual</v>
          </cell>
        </row>
        <row r="1209">
          <cell r="B1209" t="str">
            <v>NP1-320-M</v>
          </cell>
          <cell r="C1209" t="str">
            <v>ERCOT Dynamic Assessment</v>
          </cell>
          <cell r="D1209" t="str">
            <v>Nodal</v>
          </cell>
          <cell r="E1209" t="str">
            <v>Event - As Needed</v>
          </cell>
          <cell r="H1209" t="str">
            <v>C</v>
          </cell>
          <cell r="AF1209" t="str">
            <v>Y</v>
          </cell>
          <cell r="AI1209" t="str">
            <v xml:space="preserve">ERCOT Dynamic Assessment.   </v>
          </cell>
          <cell r="AJ1209">
            <v>13259</v>
          </cell>
          <cell r="AK1209" t="str">
            <v>Document</v>
          </cell>
          <cell r="AL1209" t="str">
            <v>A</v>
          </cell>
          <cell r="AM1209" t="str">
            <v>POI</v>
          </cell>
          <cell r="AS1209" t="str">
            <v>.zip</v>
          </cell>
          <cell r="AU1209">
            <v>41938</v>
          </cell>
          <cell r="AV1209" t="str">
            <v>Jeff Billo</v>
          </cell>
          <cell r="AW1209" t="str">
            <v>Fred Huang</v>
          </cell>
          <cell r="BA1209" t="str">
            <v>Manual</v>
          </cell>
        </row>
        <row r="1210">
          <cell r="B1210" t="str">
            <v>PG7-122-M</v>
          </cell>
          <cell r="C1210" t="str">
            <v>Transient Stability Screening Study for ERCOT System</v>
          </cell>
          <cell r="D1210" t="str">
            <v>Nodal</v>
          </cell>
          <cell r="E1210" t="str">
            <v>Event - As Needed</v>
          </cell>
          <cell r="H1210" t="str">
            <v>C</v>
          </cell>
          <cell r="AF1210" t="str">
            <v>Y</v>
          </cell>
          <cell r="AI1210" t="str">
            <v xml:space="preserve">2013 Transient Stability Screening Study for ERCOT System.   </v>
          </cell>
          <cell r="AJ1210">
            <v>13420</v>
          </cell>
          <cell r="AK1210" t="str">
            <v>Document</v>
          </cell>
          <cell r="AL1210" t="str">
            <v>A</v>
          </cell>
          <cell r="AM1210" t="str">
            <v>POI</v>
          </cell>
          <cell r="AS1210" t="str">
            <v>.zip</v>
          </cell>
          <cell r="AU1210">
            <v>41938</v>
          </cell>
          <cell r="AV1210" t="str">
            <v>Jeff Billo</v>
          </cell>
          <cell r="AW1210" t="str">
            <v>Fred Huang</v>
          </cell>
          <cell r="BA1210" t="str">
            <v>Manual</v>
          </cell>
        </row>
        <row r="1211">
          <cell r="B1211" t="str">
            <v>PG7-123-M</v>
          </cell>
          <cell r="C1211" t="str">
            <v>Voltage Stability Screening Study for ERCOT System</v>
          </cell>
          <cell r="D1211" t="str">
            <v>Nodal</v>
          </cell>
          <cell r="E1211" t="str">
            <v>Event - As Needed</v>
          </cell>
          <cell r="H1211" t="str">
            <v>C</v>
          </cell>
          <cell r="AF1211" t="str">
            <v>Y</v>
          </cell>
          <cell r="AI1211" t="str">
            <v xml:space="preserve">2013 Voltage Stability Screening Study for ERCOT System.   </v>
          </cell>
          <cell r="AJ1211">
            <v>13421</v>
          </cell>
          <cell r="AK1211" t="str">
            <v>Document</v>
          </cell>
          <cell r="AL1211" t="str">
            <v>A</v>
          </cell>
          <cell r="AM1211" t="str">
            <v>POI</v>
          </cell>
          <cell r="AS1211" t="str">
            <v>.zip</v>
          </cell>
          <cell r="AU1211">
            <v>41938</v>
          </cell>
          <cell r="AV1211" t="str">
            <v>Jeff Billo</v>
          </cell>
          <cell r="AW1211" t="str">
            <v>Fred Huang</v>
          </cell>
          <cell r="BA1211" t="str">
            <v>Manual</v>
          </cell>
        </row>
        <row r="1212">
          <cell r="B1212" t="str">
            <v>PG6-100-M</v>
          </cell>
          <cell r="C1212" t="str">
            <v>Steady State Power Flow Case Data</v>
          </cell>
          <cell r="D1212" t="str">
            <v>Nodal</v>
          </cell>
          <cell r="E1212" t="str">
            <v>Event - As Needed</v>
          </cell>
          <cell r="H1212" t="str">
            <v>C</v>
          </cell>
          <cell r="AF1212" t="str">
            <v>Y</v>
          </cell>
          <cell r="AI1212" t="str">
            <v>Steady State Power Flow Case Data.  The cases are updated three times a year by March 1st, July 1st, and Oct 15th.</v>
          </cell>
          <cell r="AJ1212">
            <v>13394</v>
          </cell>
          <cell r="AK1212" t="str">
            <v>Document</v>
          </cell>
          <cell r="AL1212" t="str">
            <v>A</v>
          </cell>
          <cell r="AM1212" t="str">
            <v>POI</v>
          </cell>
          <cell r="AS1212" t="str">
            <v>.zip</v>
          </cell>
          <cell r="AU1212">
            <v>41938</v>
          </cell>
          <cell r="AV1212" t="str">
            <v>Jay Teixeira</v>
          </cell>
          <cell r="AW1212" t="str">
            <v>Leslie Williams</v>
          </cell>
          <cell r="BA1212" t="str">
            <v>Manual</v>
          </cell>
        </row>
        <row r="1213">
          <cell r="B1213" t="str">
            <v>PG7-115-M</v>
          </cell>
          <cell r="C1213" t="str">
            <v>IMM and Topology Processor Reference Guide</v>
          </cell>
          <cell r="D1213" t="str">
            <v>Nodal</v>
          </cell>
          <cell r="E1213" t="str">
            <v>Event - As Needed</v>
          </cell>
          <cell r="H1213" t="str">
            <v>C</v>
          </cell>
          <cell r="AF1213" t="str">
            <v>Y</v>
          </cell>
          <cell r="AI1213" t="str">
            <v xml:space="preserve">IMM and Topology Processor Reference Guide.  </v>
          </cell>
          <cell r="AJ1213">
            <v>13413</v>
          </cell>
          <cell r="AK1213" t="str">
            <v>Document</v>
          </cell>
          <cell r="AL1213" t="str">
            <v>A</v>
          </cell>
          <cell r="AM1213" t="str">
            <v>POI</v>
          </cell>
          <cell r="AS1213" t="str">
            <v>.zip</v>
          </cell>
          <cell r="AU1213">
            <v>41938</v>
          </cell>
          <cell r="AV1213" t="str">
            <v>Jay Teixeira</v>
          </cell>
          <cell r="AW1213" t="str">
            <v>Leslie Williams</v>
          </cell>
          <cell r="BA1213" t="str">
            <v>Manual</v>
          </cell>
        </row>
        <row r="1214">
          <cell r="B1214" t="str">
            <v>PG7-116-M</v>
          </cell>
          <cell r="C1214" t="str">
            <v>Information Model Manager PSS/E Mapping Documents</v>
          </cell>
          <cell r="D1214" t="str">
            <v>Nodal</v>
          </cell>
          <cell r="E1214" t="str">
            <v>Event - As Needed</v>
          </cell>
          <cell r="H1214" t="str">
            <v>C</v>
          </cell>
          <cell r="AF1214" t="str">
            <v>Y</v>
          </cell>
          <cell r="AI1214" t="str">
            <v xml:space="preserve">Information Model Manager PSS/E Mapping Documents.   </v>
          </cell>
          <cell r="AJ1214">
            <v>13414</v>
          </cell>
          <cell r="AK1214" t="str">
            <v>Document</v>
          </cell>
          <cell r="AL1214" t="str">
            <v>A</v>
          </cell>
          <cell r="AM1214" t="str">
            <v>POI</v>
          </cell>
          <cell r="AS1214" t="str">
            <v>.doc</v>
          </cell>
          <cell r="AU1214">
            <v>41938</v>
          </cell>
          <cell r="AV1214" t="str">
            <v>Jay Teixeira</v>
          </cell>
          <cell r="AW1214" t="str">
            <v>Leslie Williams</v>
          </cell>
          <cell r="BA1214" t="str">
            <v>Manual</v>
          </cell>
        </row>
        <row r="1215">
          <cell r="B1215" t="str">
            <v>PG7-117-M</v>
          </cell>
          <cell r="C1215" t="str">
            <v>MODWeb Procedure Manual</v>
          </cell>
          <cell r="D1215" t="str">
            <v>Nodal</v>
          </cell>
          <cell r="E1215" t="str">
            <v>Event - As Needed</v>
          </cell>
          <cell r="H1215" t="str">
            <v>C</v>
          </cell>
          <cell r="AF1215" t="str">
            <v>Y</v>
          </cell>
          <cell r="AI1215" t="str">
            <v xml:space="preserve">This document is a procedure manual for Model on Demand.   </v>
          </cell>
          <cell r="AJ1215">
            <v>13415</v>
          </cell>
          <cell r="AK1215" t="str">
            <v>Document</v>
          </cell>
          <cell r="AL1215" t="str">
            <v>A</v>
          </cell>
          <cell r="AM1215" t="str">
            <v>POI</v>
          </cell>
          <cell r="AS1215" t="str">
            <v>.doc</v>
          </cell>
          <cell r="AU1215">
            <v>41938</v>
          </cell>
          <cell r="AV1215" t="str">
            <v>Jay Teixeira</v>
          </cell>
          <cell r="AW1215" t="str">
            <v>Leslie Williams</v>
          </cell>
          <cell r="BA1215" t="str">
            <v>Manual</v>
          </cell>
        </row>
        <row r="1216">
          <cell r="B1216" t="str">
            <v>PG7-118-M</v>
          </cell>
          <cell r="C1216" t="str">
            <v>MODWeb Training Materials</v>
          </cell>
          <cell r="D1216" t="str">
            <v>Nodal</v>
          </cell>
          <cell r="E1216" t="str">
            <v>Event - As Needed</v>
          </cell>
          <cell r="H1216" t="str">
            <v>C</v>
          </cell>
          <cell r="AF1216" t="str">
            <v>Y</v>
          </cell>
          <cell r="AI1216" t="str">
            <v xml:space="preserve">Training materials for MOD. This includes presentations for introduction, MOD and MOD File Builder application.   </v>
          </cell>
          <cell r="AJ1216">
            <v>13416</v>
          </cell>
          <cell r="AK1216" t="str">
            <v>Document</v>
          </cell>
          <cell r="AL1216" t="str">
            <v>A</v>
          </cell>
          <cell r="AM1216" t="str">
            <v>POI</v>
          </cell>
          <cell r="AS1216" t="str">
            <v>.zip</v>
          </cell>
          <cell r="AU1216">
            <v>41938</v>
          </cell>
          <cell r="AV1216" t="str">
            <v>Jay Teixeira</v>
          </cell>
          <cell r="AW1216" t="str">
            <v>Leslie Williams</v>
          </cell>
          <cell r="BA1216" t="str">
            <v>Manual</v>
          </cell>
        </row>
        <row r="1217">
          <cell r="B1217" t="str">
            <v>PG7-119-M</v>
          </cell>
          <cell r="C1217" t="str">
            <v xml:space="preserve">Planning Model Design Guidelines and Expectations </v>
          </cell>
          <cell r="D1217" t="str">
            <v>Nodal</v>
          </cell>
          <cell r="E1217" t="str">
            <v>Event - As Needed</v>
          </cell>
          <cell r="H1217" t="str">
            <v>C</v>
          </cell>
          <cell r="AF1217" t="str">
            <v>Y</v>
          </cell>
          <cell r="AI1217" t="str">
            <v xml:space="preserve">Planning Model Design Guidelines and Expectations Document. </v>
          </cell>
          <cell r="AJ1217">
            <v>13417</v>
          </cell>
          <cell r="AK1217" t="str">
            <v>Document</v>
          </cell>
          <cell r="AL1217" t="str">
            <v>A</v>
          </cell>
          <cell r="AM1217" t="str">
            <v>POI</v>
          </cell>
          <cell r="AS1217" t="str">
            <v>.doc</v>
          </cell>
          <cell r="AU1217">
            <v>41938</v>
          </cell>
          <cell r="AV1217" t="str">
            <v>Jay Teixeira</v>
          </cell>
          <cell r="AW1217" t="str">
            <v>Leslie Williams</v>
          </cell>
          <cell r="BA1217" t="str">
            <v>Manual</v>
          </cell>
        </row>
        <row r="1218">
          <cell r="B1218" t="str">
            <v>PG7-120-M</v>
          </cell>
          <cell r="C1218" t="str">
            <v>RARF Generator Data</v>
          </cell>
          <cell r="D1218" t="str">
            <v>Nodal</v>
          </cell>
          <cell r="E1218" t="str">
            <v>Event - As Needed</v>
          </cell>
          <cell r="H1218" t="str">
            <v>C</v>
          </cell>
          <cell r="AF1218" t="str">
            <v>Y</v>
          </cell>
          <cell r="AI1218" t="str">
            <v xml:space="preserve">Resource Asset Registration Form (RARF) data in spreadsheet format pulled from RARF hub. All users with access to this folder must have a confidentiality agreement on file with ERCOT. This data is confidential and cannot be shared with any person who has not signed a confidentiality agreement with ERCOT. Please remember your ongoing obligation to comply with all applicable laws, including the antitrust laws.   </v>
          </cell>
          <cell r="AJ1218">
            <v>13418</v>
          </cell>
          <cell r="AK1218" t="str">
            <v>Document</v>
          </cell>
          <cell r="AL1218" t="str">
            <v>A</v>
          </cell>
          <cell r="AM1218" t="str">
            <v>POI</v>
          </cell>
          <cell r="AS1218" t="str">
            <v>.zip</v>
          </cell>
          <cell r="AU1218">
            <v>41938</v>
          </cell>
          <cell r="AV1218" t="str">
            <v>Jay Teixeira</v>
          </cell>
          <cell r="AW1218" t="str">
            <v>Gina Schroeder</v>
          </cell>
          <cell r="BA1218" t="str">
            <v>Manual</v>
          </cell>
        </row>
        <row r="1219">
          <cell r="B1219" t="str">
            <v>PG7-121-M</v>
          </cell>
          <cell r="C1219" t="str">
            <v>Topology Processor Enhancements</v>
          </cell>
          <cell r="D1219" t="str">
            <v>Nodal</v>
          </cell>
          <cell r="E1219" t="str">
            <v>Event - As Needed</v>
          </cell>
          <cell r="H1219" t="str">
            <v>C</v>
          </cell>
          <cell r="AF1219" t="str">
            <v>Y</v>
          </cell>
          <cell r="AI1219" t="str">
            <v xml:space="preserve">Topology Processor Enhancements.   </v>
          </cell>
          <cell r="AJ1219">
            <v>13419</v>
          </cell>
          <cell r="AK1219" t="str">
            <v>Document</v>
          </cell>
          <cell r="AL1219" t="str">
            <v>A</v>
          </cell>
          <cell r="AM1219" t="str">
            <v>POI</v>
          </cell>
          <cell r="AS1219" t="str">
            <v>.zip</v>
          </cell>
          <cell r="AU1219">
            <v>41938</v>
          </cell>
          <cell r="AV1219" t="str">
            <v>Jay Teixeira</v>
          </cell>
          <cell r="AW1219" t="str">
            <v>Leslie Williams</v>
          </cell>
          <cell r="BA1219" t="str">
            <v>Manual</v>
          </cell>
        </row>
        <row r="1220">
          <cell r="B1220" t="str">
            <v>PG7-147-M</v>
          </cell>
          <cell r="C1220" t="str">
            <v>Annual Load Data Requests</v>
          </cell>
          <cell r="D1220" t="str">
            <v>Nodal</v>
          </cell>
          <cell r="E1220" t="str">
            <v>Chron - Annually</v>
          </cell>
          <cell r="H1220" t="str">
            <v>C</v>
          </cell>
          <cell r="AF1220" t="str">
            <v>Y</v>
          </cell>
          <cell r="AI1220" t="str">
            <v>Annual Load Data Requests.(ALDR)</v>
          </cell>
          <cell r="AJ1220">
            <v>13444</v>
          </cell>
          <cell r="AK1220" t="str">
            <v>Document</v>
          </cell>
          <cell r="AL1220" t="str">
            <v>A</v>
          </cell>
          <cell r="AM1220" t="str">
            <v>POI</v>
          </cell>
          <cell r="AS1220" t="str">
            <v>.zip</v>
          </cell>
          <cell r="AU1220">
            <v>41938</v>
          </cell>
          <cell r="AV1220" t="str">
            <v>Pete Warnken</v>
          </cell>
          <cell r="AW1220" t="str">
            <v>Pete Warnken</v>
          </cell>
          <cell r="BA1220" t="str">
            <v>Manual</v>
          </cell>
        </row>
        <row r="1221">
          <cell r="B1221" t="str">
            <v>NP3-151-M</v>
          </cell>
          <cell r="C1221" t="str">
            <v>Seasonal Voltage Profile Studies for Summer and Fall</v>
          </cell>
          <cell r="D1221" t="str">
            <v>Nodal</v>
          </cell>
          <cell r="E1221" t="str">
            <v>Event - As Needed</v>
          </cell>
          <cell r="H1221" t="str">
            <v>C</v>
          </cell>
          <cell r="AF1221" t="str">
            <v>Y</v>
          </cell>
          <cell r="AI1221" t="str">
            <v xml:space="preserve">Data related to the Summer and Fall voltage profile studies performed by ERCOT.  </v>
          </cell>
          <cell r="AJ1221">
            <v>13261</v>
          </cell>
          <cell r="AK1221" t="str">
            <v>Document</v>
          </cell>
          <cell r="AL1221" t="str">
            <v>A</v>
          </cell>
          <cell r="AM1221" t="str">
            <v>POI</v>
          </cell>
          <cell r="AS1221" t="str">
            <v>.zip</v>
          </cell>
          <cell r="AU1221">
            <v>41938</v>
          </cell>
          <cell r="AV1221" t="str">
            <v>Bill Blevins</v>
          </cell>
          <cell r="AW1221" t="str">
            <v>Sandip Sharma</v>
          </cell>
          <cell r="BA1221" t="str">
            <v>Manual</v>
          </cell>
        </row>
        <row r="1222">
          <cell r="B1222" t="str">
            <v>NP3-152-M</v>
          </cell>
          <cell r="C1222" t="str">
            <v>Seasonal Voltage Profile Studies for Winter and Spring</v>
          </cell>
          <cell r="D1222" t="str">
            <v>Nodal</v>
          </cell>
          <cell r="E1222" t="str">
            <v>Event - As Needed</v>
          </cell>
          <cell r="H1222" t="str">
            <v>C</v>
          </cell>
          <cell r="AF1222" t="str">
            <v>Y</v>
          </cell>
          <cell r="AI1222" t="str">
            <v xml:space="preserve">Data related to the Winter and Spring voltage profile studies performed by ERCOT. </v>
          </cell>
          <cell r="AJ1222">
            <v>13262</v>
          </cell>
          <cell r="AK1222" t="str">
            <v>Document</v>
          </cell>
          <cell r="AL1222" t="str">
            <v>A</v>
          </cell>
          <cell r="AM1222" t="str">
            <v>POI</v>
          </cell>
          <cell r="AS1222" t="str">
            <v>.zip</v>
          </cell>
          <cell r="AU1222">
            <v>41938</v>
          </cell>
          <cell r="AV1222" t="str">
            <v>Bill Blevins</v>
          </cell>
          <cell r="AW1222" t="str">
            <v>Sandip Sharma</v>
          </cell>
          <cell r="BA1222" t="str">
            <v>Manual</v>
          </cell>
        </row>
        <row r="1223">
          <cell r="B1223" t="str">
            <v>PG3-248-M</v>
          </cell>
          <cell r="C1223" t="str">
            <v>Parker Maxwell</v>
          </cell>
          <cell r="D1223" t="str">
            <v>Nodal</v>
          </cell>
          <cell r="E1223" t="str">
            <v>Event - As Needed</v>
          </cell>
          <cell r="H1223" t="str">
            <v>S</v>
          </cell>
          <cell r="U1223" t="str">
            <v>Y</v>
          </cell>
          <cell r="V1223" t="str">
            <v>Y</v>
          </cell>
          <cell r="W1223" t="str">
            <v>Y</v>
          </cell>
          <cell r="X1223" t="str">
            <v>Y</v>
          </cell>
          <cell r="Y1223" t="str">
            <v>Y</v>
          </cell>
          <cell r="Z1223" t="str">
            <v>Y</v>
          </cell>
          <cell r="AA1223" t="str">
            <v>Y</v>
          </cell>
          <cell r="AC1223" t="str">
            <v>Y</v>
          </cell>
          <cell r="AI1223" t="str">
            <v>Data for projects that have undergone Regional Planning Group Review.</v>
          </cell>
          <cell r="AJ1223">
            <v>13362</v>
          </cell>
          <cell r="AK1223" t="str">
            <v>Document</v>
          </cell>
          <cell r="AL1223" t="str">
            <v>A</v>
          </cell>
          <cell r="AM1223" t="str">
            <v>POI</v>
          </cell>
          <cell r="AS1223" t="str">
            <v>.doc, .pdf, .xls, .zip</v>
          </cell>
          <cell r="AU1223">
            <v>41938</v>
          </cell>
          <cell r="AV1223" t="str">
            <v>Prabhu Gnanam</v>
          </cell>
          <cell r="BA1223" t="str">
            <v>Manual</v>
          </cell>
        </row>
        <row r="1224">
          <cell r="B1224" t="str">
            <v>PG3-249-M</v>
          </cell>
          <cell r="C1224" t="str">
            <v>Pattern Energy Southern Cross</v>
          </cell>
          <cell r="D1224" t="str">
            <v>Nodal</v>
          </cell>
          <cell r="E1224" t="str">
            <v>Event - As Needed</v>
          </cell>
          <cell r="H1224" t="str">
            <v>S</v>
          </cell>
          <cell r="U1224" t="str">
            <v>Y</v>
          </cell>
          <cell r="V1224" t="str">
            <v>Y</v>
          </cell>
          <cell r="W1224" t="str">
            <v>Y</v>
          </cell>
          <cell r="X1224" t="str">
            <v>Y</v>
          </cell>
          <cell r="Y1224" t="str">
            <v>Y</v>
          </cell>
          <cell r="Z1224" t="str">
            <v>Y</v>
          </cell>
          <cell r="AA1224" t="str">
            <v>Y</v>
          </cell>
          <cell r="AC1224" t="str">
            <v>Y</v>
          </cell>
          <cell r="AI1224" t="str">
            <v>Data for projects that have undergone Regional Planning Group Review.</v>
          </cell>
          <cell r="AJ1224">
            <v>13363</v>
          </cell>
          <cell r="AK1224" t="str">
            <v>Document</v>
          </cell>
          <cell r="AL1224" t="str">
            <v>A</v>
          </cell>
          <cell r="AM1224" t="str">
            <v>POI</v>
          </cell>
          <cell r="AS1224" t="str">
            <v>.doc, .pdf, .xls, .zip</v>
          </cell>
          <cell r="AU1224">
            <v>41938</v>
          </cell>
          <cell r="AV1224" t="str">
            <v>Prabhu Gnanam</v>
          </cell>
          <cell r="BA1224" t="str">
            <v>Manual</v>
          </cell>
        </row>
        <row r="1225">
          <cell r="B1225" t="str">
            <v>NP6-571-ER</v>
          </cell>
          <cell r="C1225" t="str">
            <v>Daily Real-Time Congestion Report - Exceeded Constraints Not Activated</v>
          </cell>
          <cell r="D1225" t="str">
            <v>Nodal</v>
          </cell>
          <cell r="E1225" t="str">
            <v>Chron - Daily</v>
          </cell>
          <cell r="H1225" t="str">
            <v>S</v>
          </cell>
          <cell r="I1225" t="str">
            <v>Y</v>
          </cell>
          <cell r="U1225" t="str">
            <v>Y</v>
          </cell>
          <cell r="V1225" t="str">
            <v>Y</v>
          </cell>
          <cell r="W1225" t="str">
            <v>Y</v>
          </cell>
          <cell r="X1225" t="str">
            <v>Y</v>
          </cell>
          <cell r="Y1225" t="str">
            <v>Y</v>
          </cell>
          <cell r="Z1225" t="str">
            <v>Y</v>
          </cell>
          <cell r="AA1225" t="str">
            <v>Y</v>
          </cell>
          <cell r="AC1225" t="str">
            <v>Y</v>
          </cell>
          <cell r="AI1225" t="str">
            <v>For each Operating Day, ERCOT shall post to the MIS Secure Area within five days, a report listing all constraints with pre-contingency or post-contingency flows which exceeded the rating of the overloaded Transmission Element for at least 15 minutes consecutively that were not activated in SCED and an explanation of why each constraint was not activated.</v>
          </cell>
          <cell r="AJ1225">
            <v>13099</v>
          </cell>
          <cell r="AK1225" t="str">
            <v>Report</v>
          </cell>
          <cell r="AL1225" t="str">
            <v>A</v>
          </cell>
          <cell r="AS1225" t="str">
            <v>.zip,.csv,.xml</v>
          </cell>
          <cell r="AU1225">
            <v>41554</v>
          </cell>
          <cell r="AV1225" t="str">
            <v>Chad Thompson</v>
          </cell>
          <cell r="AW1225" t="str">
            <v>Kiran Nandigam</v>
          </cell>
          <cell r="AX1225" t="str">
            <v>Jamie Lavas</v>
          </cell>
          <cell r="AY1225" t="str">
            <v>Ron Hernandez</v>
          </cell>
          <cell r="BA1225" t="str">
            <v>EMS</v>
          </cell>
        </row>
        <row r="1226">
          <cell r="B1226" t="str">
            <v>NP6-572-ER</v>
          </cell>
          <cell r="C1226" t="str">
            <v>Monthly Real-Time Congestion Report - Chronic or Severe Constraints</v>
          </cell>
          <cell r="D1226" t="str">
            <v>Nodal</v>
          </cell>
          <cell r="E1226" t="str">
            <v>Chron - Monthly</v>
          </cell>
          <cell r="H1226" t="str">
            <v>S</v>
          </cell>
          <cell r="I1226" t="str">
            <v>Y</v>
          </cell>
          <cell r="U1226" t="str">
            <v>Y</v>
          </cell>
          <cell r="V1226" t="str">
            <v>Y</v>
          </cell>
          <cell r="W1226" t="str">
            <v>Y</v>
          </cell>
          <cell r="X1226" t="str">
            <v>Y</v>
          </cell>
          <cell r="Y1226" t="str">
            <v>Y</v>
          </cell>
          <cell r="Z1226" t="str">
            <v>Y</v>
          </cell>
          <cell r="AA1226" t="str">
            <v>Y</v>
          </cell>
          <cell r="AC1226" t="str">
            <v>Y</v>
          </cell>
          <cell r="AI1226" t="str">
            <v>ERCOT shall report monthly:  All security violations that were irresolvable by SCED 125% or greater of the Emergency Rating as described in paragraph (1)(a) above for a single SCED interval or greater than 100% of the Emergency Rating for a duration of 30 minutes or more during the prior reporting month and the number of occurrences and congestion cost associated with each of the constraints causing the security violations on a rolling 12 month basis.  (b) Operating conditions on the ERCOT System that contributed to each security violation reported in paragraph (6)(a) above.  Analysis should be made to understand the root cause of the security violations which were irresolvable by SCED and what steps could be taken to avoid a recurrence in the future.</v>
          </cell>
          <cell r="AJ1226">
            <v>13100</v>
          </cell>
          <cell r="AK1226" t="str">
            <v>Report</v>
          </cell>
          <cell r="AL1226" t="str">
            <v>A</v>
          </cell>
          <cell r="AS1226" t="str">
            <v>.zip,.csv,.xml</v>
          </cell>
          <cell r="AU1226">
            <v>42695</v>
          </cell>
          <cell r="AV1226" t="str">
            <v>Bill Blevins</v>
          </cell>
          <cell r="AW1226" t="str">
            <v>Beau Van Kirk</v>
          </cell>
          <cell r="AX1226" t="str">
            <v>Jamie Lavas</v>
          </cell>
          <cell r="AY1226" t="str">
            <v>Dean Cortez</v>
          </cell>
          <cell r="BA1226" t="str">
            <v>EMS</v>
          </cell>
        </row>
        <row r="1227">
          <cell r="B1227" t="str">
            <v>NP5-513-CD</v>
          </cell>
          <cell r="C1227" t="str">
            <v>RUC Buy-Back Hours</v>
          </cell>
          <cell r="D1227" t="str">
            <v xml:space="preserve">Nodal </v>
          </cell>
          <cell r="E1227" t="str">
            <v>Chron - Hourly</v>
          </cell>
          <cell r="H1227" t="str">
            <v>S</v>
          </cell>
          <cell r="I1227" t="str">
            <v>Y</v>
          </cell>
          <cell r="X1227" t="str">
            <v>Y</v>
          </cell>
          <cell r="AC1227" t="str">
            <v>Y</v>
          </cell>
          <cell r="AI1227" t="str">
            <v>An hourly report identifying those hours that were considered as RUC Buy-Back Hours. The Resources included in the report shall only include those Resources that were self-committed.</v>
          </cell>
          <cell r="AJ1227">
            <v>13102</v>
          </cell>
          <cell r="AK1227" t="str">
            <v>Report</v>
          </cell>
          <cell r="AL1227" t="str">
            <v>A</v>
          </cell>
          <cell r="AP1227" t="str">
            <v xml:space="preserve"> Current Day Reports XSD</v>
          </cell>
          <cell r="AS1227" t="str">
            <v>.zip,.csv,.xml</v>
          </cell>
          <cell r="AU1227">
            <v>41543</v>
          </cell>
          <cell r="AV1227" t="str">
            <v>Resmi Surendran</v>
          </cell>
          <cell r="AW1227" t="str">
            <v>Jian Chen</v>
          </cell>
          <cell r="AX1227" t="str">
            <v>John Messer</v>
          </cell>
          <cell r="AY1227" t="str">
            <v>Jamie Lavas</v>
          </cell>
          <cell r="BA1227" t="str">
            <v>MMS</v>
          </cell>
        </row>
        <row r="1228">
          <cell r="B1228" t="str">
            <v>NP3-233-CD</v>
          </cell>
          <cell r="C1228" t="str">
            <v>Hourly Resource Outage Capacity</v>
          </cell>
          <cell r="D1228" t="str">
            <v xml:space="preserve">Nodal </v>
          </cell>
          <cell r="E1228" t="str">
            <v>Chron - Hourly</v>
          </cell>
          <cell r="F1228" t="str">
            <v>Y</v>
          </cell>
          <cell r="H1228" t="str">
            <v>P</v>
          </cell>
          <cell r="I1228" t="str">
            <v>Y</v>
          </cell>
          <cell r="T1228" t="str">
            <v>Y</v>
          </cell>
          <cell r="U1228" t="str">
            <v>Y</v>
          </cell>
          <cell r="V1228" t="str">
            <v>Y</v>
          </cell>
          <cell r="W1228" t="str">
            <v>Y</v>
          </cell>
          <cell r="X1228" t="str">
            <v>Y</v>
          </cell>
          <cell r="Y1228" t="str">
            <v>Y</v>
          </cell>
          <cell r="Z1228" t="str">
            <v>Y</v>
          </cell>
          <cell r="AA1228" t="str">
            <v>Y</v>
          </cell>
          <cell r="AC1228" t="str">
            <v>Y</v>
          </cell>
          <cell r="AI1228" t="str">
            <v>This report includes all approved and accepted outages including Planned, Forced, Maintenance outages, outages for the retirement of resources, seasonal mothballing (during the outaged season) and new units yet to be energized.</v>
          </cell>
          <cell r="AJ1228">
            <v>13103</v>
          </cell>
          <cell r="AK1228" t="str">
            <v>Report</v>
          </cell>
          <cell r="AL1228" t="str">
            <v>A</v>
          </cell>
          <cell r="AS1228" t="str">
            <v>.zip,.csv,.xml</v>
          </cell>
          <cell r="AU1228">
            <v>41568</v>
          </cell>
          <cell r="AV1228" t="str">
            <v>Bobby Reed</v>
          </cell>
          <cell r="AW1228" t="str">
            <v>Robert Matlock</v>
          </cell>
          <cell r="AX1228" t="str">
            <v>Amy Lofton</v>
          </cell>
          <cell r="AY1228" t="str">
            <v>Tracy Richter</v>
          </cell>
          <cell r="BA1228" t="str">
            <v>OS</v>
          </cell>
        </row>
        <row r="1229">
          <cell r="B1229" t="str">
            <v>NP6-970-CD</v>
          </cell>
          <cell r="C1229" t="str">
            <v>RTD Indicative LMPs by Resource Nodes, Load Zones and Hubs</v>
          </cell>
          <cell r="D1229" t="str">
            <v>Nodal</v>
          </cell>
          <cell r="E1229" t="str">
            <v>Chron - 5 Minutes</v>
          </cell>
          <cell r="F1229" t="str">
            <v>Y</v>
          </cell>
          <cell r="H1229" t="str">
            <v>P</v>
          </cell>
          <cell r="I1229" t="str">
            <v>Y</v>
          </cell>
          <cell r="T1229" t="str">
            <v>Y</v>
          </cell>
          <cell r="AC1229" t="str">
            <v>Y</v>
          </cell>
          <cell r="AI1229" t="str">
            <v xml:space="preserve">This report is posted after every Look Ahead RTD run and includes indicative LMPs at Resource Nodes, Hub LMPs and Load Zone for each interval in the Look Ahead SCED-RTD Study Period. </v>
          </cell>
          <cell r="AJ1229">
            <v>13073</v>
          </cell>
          <cell r="AK1229" t="str">
            <v>Report</v>
          </cell>
          <cell r="AL1229" t="str">
            <v>A</v>
          </cell>
          <cell r="AN1229" t="str">
            <v>4.3.11 Market LMPs and SPPs</v>
          </cell>
          <cell r="AS1229" t="str">
            <v>.zip,.csv,.xml</v>
          </cell>
          <cell r="AU1229">
            <v>41088</v>
          </cell>
          <cell r="AV1229" t="str">
            <v>Resmi Surendran</v>
          </cell>
          <cell r="AW1229" t="str">
            <v>Hailong Hui</v>
          </cell>
          <cell r="AX1229" t="str">
            <v>Amy Lofton</v>
          </cell>
          <cell r="AY1229" t="str">
            <v>Tracy Richter</v>
          </cell>
          <cell r="BA1229" t="str">
            <v>MMS</v>
          </cell>
        </row>
        <row r="1230">
          <cell r="B1230" t="str">
            <v>NP8-927-M</v>
          </cell>
          <cell r="C1230" t="str">
            <v>FERC Data Requests</v>
          </cell>
          <cell r="D1230" t="str">
            <v>Nodal</v>
          </cell>
          <cell r="E1230" t="str">
            <v>Event - As Needed</v>
          </cell>
          <cell r="H1230" t="str">
            <v>C</v>
          </cell>
          <cell r="I1230" t="str">
            <v>Y</v>
          </cell>
          <cell r="AD1230" t="str">
            <v>FERC</v>
          </cell>
          <cell r="AI1230" t="str">
            <v>FERC Data Requests</v>
          </cell>
          <cell r="AJ1230">
            <v>13050</v>
          </cell>
          <cell r="AK1230" t="str">
            <v>Report</v>
          </cell>
          <cell r="AL1230" t="str">
            <v>A</v>
          </cell>
          <cell r="AU1230">
            <v>40513</v>
          </cell>
          <cell r="AV1230" t="str">
            <v>Colleen Frosch</v>
          </cell>
          <cell r="AW1230" t="str">
            <v>Colleen Frosch</v>
          </cell>
          <cell r="AX1230" t="str">
            <v>Amy Lofton</v>
          </cell>
          <cell r="AY1230" t="str">
            <v>Tracy Richter</v>
          </cell>
        </row>
        <row r="1231">
          <cell r="B1231" t="str">
            <v>NP5-523-CD</v>
          </cell>
          <cell r="C1231" t="str">
            <v>DRUC Deselected Capacity</v>
          </cell>
          <cell r="D1231" t="str">
            <v>Nodal</v>
          </cell>
          <cell r="E1231" t="str">
            <v>Event - Per DRUC Run</v>
          </cell>
          <cell r="H1231" t="str">
            <v>S</v>
          </cell>
          <cell r="I1231" t="str">
            <v>Y</v>
          </cell>
          <cell r="T1231" t="str">
            <v>Y</v>
          </cell>
          <cell r="AC1231" t="str">
            <v>Y</v>
          </cell>
          <cell r="AI1231" t="str">
            <v xml:space="preserve">A report generated after each successfully approved DRUC processes in which the Operator manually removed a recommended commitment or de-commitment.  </v>
          </cell>
          <cell r="AJ1231">
            <v>13108</v>
          </cell>
          <cell r="AK1231" t="str">
            <v>Report</v>
          </cell>
          <cell r="AL1231" t="str">
            <v>A</v>
          </cell>
          <cell r="AS1231" t="str">
            <v>.zip,.csv,.xml</v>
          </cell>
          <cell r="AU1231">
            <v>41544</v>
          </cell>
          <cell r="AV1231" t="str">
            <v>Resmi Surendran</v>
          </cell>
          <cell r="AW1231" t="str">
            <v>Jian Chen</v>
          </cell>
          <cell r="AX1231" t="str">
            <v>Amy Lofton</v>
          </cell>
          <cell r="AY1231" t="str">
            <v>Tracy Richter</v>
          </cell>
          <cell r="BA1231" t="str">
            <v>MMS</v>
          </cell>
        </row>
        <row r="1232">
          <cell r="B1232" t="str">
            <v>NP5-524-CD</v>
          </cell>
          <cell r="C1232" t="str">
            <v>HRUC Deselected Capacity</v>
          </cell>
          <cell r="D1232" t="str">
            <v>Nodal</v>
          </cell>
          <cell r="E1232" t="str">
            <v>Event - Per HRUC Run</v>
          </cell>
          <cell r="H1232" t="str">
            <v>S</v>
          </cell>
          <cell r="I1232" t="str">
            <v>Y</v>
          </cell>
          <cell r="T1232" t="str">
            <v>Y</v>
          </cell>
          <cell r="AC1232" t="str">
            <v>Y</v>
          </cell>
          <cell r="AI1232" t="str">
            <v xml:space="preserve">A report generated after each successfully approved HRUC processes in which the Operator manually removed a recommended commitment or de-commitment.  </v>
          </cell>
          <cell r="AJ1232">
            <v>13109</v>
          </cell>
          <cell r="AK1232" t="str">
            <v>Report</v>
          </cell>
          <cell r="AL1232" t="str">
            <v>A</v>
          </cell>
          <cell r="AS1232" t="str">
            <v>.zip,.csv,.xml</v>
          </cell>
          <cell r="AU1232">
            <v>41544</v>
          </cell>
          <cell r="AV1232" t="str">
            <v>Resmi Surendran</v>
          </cell>
          <cell r="AW1232" t="str">
            <v>Jian Chen</v>
          </cell>
          <cell r="AX1232" t="str">
            <v>Amy Lofton</v>
          </cell>
          <cell r="AY1232" t="str">
            <v>Tracy Richter</v>
          </cell>
          <cell r="BA1232" t="str">
            <v>MMS</v>
          </cell>
        </row>
        <row r="1233">
          <cell r="B1233" t="str">
            <v>NP16-681-SG</v>
          </cell>
          <cell r="C1233" t="str">
            <v>Future Credit Exposure for CRR PTP Obligations Portfolio Summary Report</v>
          </cell>
          <cell r="D1233" t="str">
            <v>Nodal</v>
          </cell>
          <cell r="E1233" t="str">
            <v>Chron - Daily</v>
          </cell>
          <cell r="H1233" t="str">
            <v>C</v>
          </cell>
          <cell r="I1233" t="str">
            <v>Y</v>
          </cell>
          <cell r="Z1233" t="str">
            <v>Y</v>
          </cell>
          <cell r="AI1233" t="str">
            <v>Publish FCEOPT related calculations at a summary level; replaces NP16-666-SG</v>
          </cell>
          <cell r="AJ1233">
            <v>13106</v>
          </cell>
          <cell r="AK1233" t="str">
            <v>Report</v>
          </cell>
          <cell r="AL1233" t="str">
            <v>A</v>
          </cell>
          <cell r="AU1233">
            <v>41579</v>
          </cell>
          <cell r="AV1233" t="str">
            <v>Vanessa Spells</v>
          </cell>
          <cell r="AW1233" t="str">
            <v>Maruthi Gaddam</v>
          </cell>
          <cell r="BA1233" t="str">
            <v>CMM</v>
          </cell>
        </row>
        <row r="1234">
          <cell r="B1234" t="str">
            <v>NP16-682-SG</v>
          </cell>
          <cell r="C1234" t="str">
            <v>Future Credit Exposure for CRR PTP Options Portfolio Summary Report</v>
          </cell>
          <cell r="D1234" t="str">
            <v>Nodal</v>
          </cell>
          <cell r="E1234" t="str">
            <v>Chron - Daily</v>
          </cell>
          <cell r="H1234" t="str">
            <v>C</v>
          </cell>
          <cell r="I1234" t="str">
            <v>Y</v>
          </cell>
          <cell r="Z1234" t="str">
            <v>Y</v>
          </cell>
          <cell r="AI1234" t="str">
            <v>Publish FCEOPT related calculations at a summary level; replaces NP16-667-SG</v>
          </cell>
          <cell r="AJ1234">
            <v>13107</v>
          </cell>
          <cell r="AK1234" t="str">
            <v>Report</v>
          </cell>
          <cell r="AL1234" t="str">
            <v>A</v>
          </cell>
          <cell r="AU1234">
            <v>41579</v>
          </cell>
          <cell r="AV1234" t="str">
            <v>Vanessa Spells</v>
          </cell>
          <cell r="AW1234" t="str">
            <v>Maruthi Gaddam</v>
          </cell>
          <cell r="BA1234" t="str">
            <v>CMM</v>
          </cell>
        </row>
        <row r="1235">
          <cell r="B1235" t="str">
            <v>NP7-535-SG</v>
          </cell>
          <cell r="C1235" t="str">
            <v>Monthly Path Specific Adders</v>
          </cell>
          <cell r="D1235" t="str">
            <v>Nodal</v>
          </cell>
          <cell r="E1235" t="str">
            <v>Event - As Needed</v>
          </cell>
          <cell r="F1235" t="str">
            <v>Y</v>
          </cell>
          <cell r="H1235" t="str">
            <v>P</v>
          </cell>
          <cell r="T1235" t="str">
            <v>Y</v>
          </cell>
          <cell r="AC1235" t="str">
            <v>Y</v>
          </cell>
          <cell r="AI1235" t="str">
            <v xml:space="preserve">Displays the path specific adders used in the calculation of the credit requirements for Obligation bids for a CRR Monthly Auction. </v>
          </cell>
          <cell r="AJ1235">
            <v>13110</v>
          </cell>
          <cell r="AK1235" t="str">
            <v>Report</v>
          </cell>
          <cell r="AL1235" t="str">
            <v>A</v>
          </cell>
          <cell r="AS1235" t="str">
            <v>.zip,.csv,.xml</v>
          </cell>
          <cell r="AU1235">
            <v>41543</v>
          </cell>
          <cell r="AV1235" t="str">
            <v>David Maggio</v>
          </cell>
          <cell r="AW1235" t="str">
            <v>Vicki Scott</v>
          </cell>
          <cell r="BA1235" t="str">
            <v>CRR</v>
          </cell>
        </row>
        <row r="1236">
          <cell r="B1236" t="str">
            <v>OPG-103-ER</v>
          </cell>
          <cell r="C1236" t="str">
            <v xml:space="preserve">DC Tie Outage Report </v>
          </cell>
          <cell r="D1236" t="str">
            <v>Nodal</v>
          </cell>
          <cell r="E1236" t="str">
            <v>Event - As Needed</v>
          </cell>
          <cell r="F1236" t="str">
            <v>Y</v>
          </cell>
          <cell r="H1236" t="str">
            <v>P</v>
          </cell>
          <cell r="T1236" t="str">
            <v>Y</v>
          </cell>
          <cell r="AC1236" t="str">
            <v>Y</v>
          </cell>
          <cell r="AI1236" t="str">
            <v>One Business Day following the approval or cancellation of a Transmission Facility’s Outage or Resource Outage which requires a DC Tie Outage or DC Tie derate, ERCOT shall post the following information on the MIS Public Area</v>
          </cell>
          <cell r="AJ1236">
            <v>13112</v>
          </cell>
          <cell r="AK1236" t="str">
            <v>Report</v>
          </cell>
          <cell r="AL1236" t="str">
            <v>A</v>
          </cell>
          <cell r="AS1236" t="str">
            <v>xlsx</v>
          </cell>
          <cell r="AU1236">
            <v>41619</v>
          </cell>
          <cell r="AV1236" t="str">
            <v>Chad Thompson</v>
          </cell>
          <cell r="AW1236" t="str">
            <v>Agee Springer</v>
          </cell>
          <cell r="AX1236" t="str">
            <v>Jamie Lavas</v>
          </cell>
          <cell r="AY1236" t="str">
            <v>Dean Cortez</v>
          </cell>
          <cell r="BA1236" t="str">
            <v>OS</v>
          </cell>
        </row>
        <row r="1237">
          <cell r="B1237" t="str">
            <v>NP6-323-CD</v>
          </cell>
          <cell r="C1237" t="str">
            <v>Real-Time ORDC and Reliability Deployment Price Adders and Reserves by SCED Interval</v>
          </cell>
          <cell r="D1237" t="str">
            <v>Nodal</v>
          </cell>
          <cell r="E1237" t="str">
            <v>Event - Per SCED Run</v>
          </cell>
          <cell r="F1237" t="str">
            <v>Y</v>
          </cell>
          <cell r="H1237" t="str">
            <v>P</v>
          </cell>
          <cell r="I1237" t="str">
            <v>Y</v>
          </cell>
          <cell r="T1237" t="str">
            <v>Y</v>
          </cell>
          <cell r="AC1237" t="str">
            <v>Y</v>
          </cell>
          <cell r="AI1237" t="str">
            <v>This report updates immediately following each SCED run and shows the sum of each type of available reserves, including total Real-Time reserve amount for On-Line reserves and, total Real-Time reserve amount for Off-Line reserves, and the Real-Time Reserve Price Adders for On-Line Reserves and Real-Time Reserve Price Adders for Off-Line Reserves for each SCED interval. The report also shows the total RUC/RMR LDL relaxed, total Load Resource MW deployed that is added to the Demand, total ERS MW deployed that is added to the Demand, total LASL, total HASL, and the Real-Time On-Line Reliability Deployment Price Adder for each SCED interval. **name change R3 2015 NPRR626 from SCED Total Available Reserves and Price Adders Based on ORDC</v>
          </cell>
          <cell r="AJ1237">
            <v>13221</v>
          </cell>
          <cell r="AK1237" t="str">
            <v>Report</v>
          </cell>
          <cell r="AL1237" t="str">
            <v>A</v>
          </cell>
          <cell r="AS1237" t="str">
            <v>.zip,.csv,.xml</v>
          </cell>
          <cell r="AU1237">
            <v>41791</v>
          </cell>
          <cell r="AV1237" t="str">
            <v>Resmi Surendran</v>
          </cell>
          <cell r="AW1237" t="str">
            <v>Jeff Gilbertson</v>
          </cell>
          <cell r="AX1237" t="str">
            <v>Amy Lofton</v>
          </cell>
          <cell r="AY1237" t="str">
            <v>Tracy Richter</v>
          </cell>
          <cell r="BA1237" t="str">
            <v>MMS</v>
          </cell>
        </row>
        <row r="1238">
          <cell r="B1238" t="str">
            <v>NP6-324-CD</v>
          </cell>
          <cell r="C1238" t="str">
            <v>Real-Time ORDC and Reliability Deployment Prices for 15-minute Settlement Interval</v>
          </cell>
          <cell r="D1238" t="str">
            <v>Nodal</v>
          </cell>
          <cell r="E1238" t="str">
            <v>Chron - 15 Minutes</v>
          </cell>
          <cell r="F1238" t="str">
            <v>Y</v>
          </cell>
          <cell r="H1238" t="str">
            <v>P</v>
          </cell>
          <cell r="I1238" t="str">
            <v>Y</v>
          </cell>
          <cell r="T1238" t="str">
            <v>Y</v>
          </cell>
          <cell r="AC1238" t="str">
            <v>Y</v>
          </cell>
          <cell r="AI1238" t="str">
            <v>This report updates immediately following the end of each 15-minute Settlement Interval and shows the Real-Time Reserve Price for On-Line Reserves and the Real-Time Reserve Price for Off-Line Reserves for each 15-minute Settlement Interval. The report also shows the Real-Time On-Line Reliability Deployment Price for each 15-minute Settlement Interval.  **name change R3 2015 NPRR626 from Real-Time Reserve Prices Based on ORDC for 15-minute Settlement Interval</v>
          </cell>
          <cell r="AJ1238">
            <v>13220</v>
          </cell>
          <cell r="AK1238" t="str">
            <v>Report</v>
          </cell>
          <cell r="AL1238" t="str">
            <v>A</v>
          </cell>
          <cell r="AS1238" t="str">
            <v>.zip,.csv,.xml</v>
          </cell>
          <cell r="AU1238">
            <v>41791</v>
          </cell>
          <cell r="AV1238" t="str">
            <v>Resmi Surendran</v>
          </cell>
          <cell r="AW1238" t="str">
            <v>Jeff Gilbertson</v>
          </cell>
          <cell r="AX1238" t="str">
            <v>Amy Lofton</v>
          </cell>
          <cell r="AY1238" t="str">
            <v>Tracy Richter</v>
          </cell>
          <cell r="BA1238" t="str">
            <v>MMS</v>
          </cell>
        </row>
        <row r="1239">
          <cell r="B1239" t="str">
            <v>NP6-325-CD</v>
          </cell>
          <cell r="C1239" t="str">
            <v>RTD Indicative ORDC and Reliability Deployment Price Adders and Reserves</v>
          </cell>
          <cell r="D1239" t="str">
            <v>Nodal</v>
          </cell>
          <cell r="E1239" t="str">
            <v>Event - Per SCED Run</v>
          </cell>
          <cell r="F1239" t="str">
            <v>Y</v>
          </cell>
          <cell r="H1239" t="str">
            <v>P</v>
          </cell>
          <cell r="I1239" t="str">
            <v>Y</v>
          </cell>
          <cell r="T1239" t="str">
            <v>Y</v>
          </cell>
          <cell r="AC1239" t="str">
            <v>Y</v>
          </cell>
          <cell r="AI1239" t="str">
            <v>This report updates immediately following each RTD run and shows the projected total Real-Time reserve amount for On-Line reserves and Off-Line reserves and the projected Real-Time On-Line Reserve Price Adders and Real-Time Off-Line Reserve Price Adders for all the future intervals of the RTD run. The report also shows the total RUC/RMR LSDL relaxed, total Load Resource MW deployed that is added to the Demand, total ERS MW deployed that is added to the Demand, total LASL, total HASL, and the Real-Time On-Line Reliability Deployment Price Adder for all the future intervals of the RTD run. **name change R3 2015 NPRR626 from RTD Indicative Total Available Reserves and Price Adders Based on ORDC</v>
          </cell>
          <cell r="AJ1239">
            <v>13222</v>
          </cell>
          <cell r="AK1239" t="str">
            <v>Report</v>
          </cell>
          <cell r="AL1239" t="str">
            <v>A</v>
          </cell>
          <cell r="AS1239" t="str">
            <v>.zip,.csv,.xml</v>
          </cell>
          <cell r="AU1239">
            <v>41791</v>
          </cell>
          <cell r="AV1239" t="str">
            <v>Resmi Surendran</v>
          </cell>
          <cell r="AW1239" t="str">
            <v>Jeff Gilbertson</v>
          </cell>
          <cell r="AX1239" t="str">
            <v>Amy Lofton</v>
          </cell>
          <cell r="AY1239" t="str">
            <v>Tracy Richter</v>
          </cell>
          <cell r="BA1239" t="str">
            <v>MMS</v>
          </cell>
        </row>
        <row r="1240">
          <cell r="B1240" t="str">
            <v>NP7-430-M</v>
          </cell>
          <cell r="C1240" t="str">
            <v>PCRR Eligibility List</v>
          </cell>
          <cell r="D1240" t="str">
            <v>Nodal</v>
          </cell>
          <cell r="E1240" t="str">
            <v>Event - As Needed</v>
          </cell>
          <cell r="F1240" t="str">
            <v>Y</v>
          </cell>
          <cell r="H1240" t="str">
            <v>P</v>
          </cell>
          <cell r="T1240" t="str">
            <v>Y</v>
          </cell>
          <cell r="AC1240" t="str">
            <v>Y</v>
          </cell>
          <cell r="AI1240" t="str">
            <v xml:space="preserve">List of NOIEs who are eligible for allocation of PCRRs, including each NOIE's ownership and/or contractual amount of capacity for a Generation Resource, and the eligible PCRR MW amounts. </v>
          </cell>
          <cell r="AJ1240">
            <v>13223</v>
          </cell>
          <cell r="AK1240" t="str">
            <v>Report</v>
          </cell>
          <cell r="AL1240" t="str">
            <v>A</v>
          </cell>
          <cell r="AS1240" t="str">
            <v>.zip, .xlsx</v>
          </cell>
          <cell r="AU1240">
            <v>41760</v>
          </cell>
          <cell r="AV1240" t="str">
            <v>David Maggio</v>
          </cell>
          <cell r="AW1240" t="str">
            <v>Donald House</v>
          </cell>
          <cell r="BA1240" t="str">
            <v>Manual</v>
          </cell>
        </row>
        <row r="1241">
          <cell r="B1241" t="str">
            <v>NP8-384-ER</v>
          </cell>
          <cell r="C1241" t="str">
            <v>Monthly Non-Spin CLR Performance Report</v>
          </cell>
          <cell r="D1241" t="str">
            <v>Nodal</v>
          </cell>
          <cell r="E1241" t="str">
            <v>Chron - Monthly</v>
          </cell>
          <cell r="H1241" t="str">
            <v>S</v>
          </cell>
          <cell r="I1241" t="str">
            <v>Y</v>
          </cell>
          <cell r="U1241" t="str">
            <v>Y</v>
          </cell>
          <cell r="V1241" t="str">
            <v>Y</v>
          </cell>
          <cell r="W1241" t="str">
            <v>Y</v>
          </cell>
          <cell r="X1241" t="str">
            <v>Y</v>
          </cell>
          <cell r="Y1241" t="str">
            <v>Y</v>
          </cell>
          <cell r="Z1241" t="str">
            <v>Y</v>
          </cell>
          <cell r="AA1241" t="str">
            <v>Y</v>
          </cell>
          <cell r="AC1241" t="str">
            <v>Y</v>
          </cell>
          <cell r="AI1241" t="str">
            <v>Non-spin CLR performance report</v>
          </cell>
          <cell r="AJ1241">
            <v>13224</v>
          </cell>
          <cell r="AK1241" t="str">
            <v>Report</v>
          </cell>
          <cell r="AL1241" t="str">
            <v>A</v>
          </cell>
          <cell r="AS1241" t="str">
            <v>.xls</v>
          </cell>
          <cell r="AU1241">
            <v>41837</v>
          </cell>
          <cell r="AV1241" t="str">
            <v>Mark Patterson</v>
          </cell>
          <cell r="AW1241" t="str">
            <v>Steven Krein</v>
          </cell>
          <cell r="AX1241" t="str">
            <v>Jamie Lavas</v>
          </cell>
          <cell r="AY1241" t="str">
            <v>Dean Cortez</v>
          </cell>
          <cell r="BA1241" t="str">
            <v>EMS</v>
          </cell>
        </row>
        <row r="1242">
          <cell r="B1242" t="str">
            <v>NP8-500-ER</v>
          </cell>
          <cell r="C1242" t="str">
            <v>Monthly CLR Energy Deployment Performance Report</v>
          </cell>
          <cell r="D1242" t="str">
            <v>Nodal</v>
          </cell>
          <cell r="E1242" t="str">
            <v>Chron - Monthly</v>
          </cell>
          <cell r="H1242" t="str">
            <v>C</v>
          </cell>
          <cell r="I1242" t="str">
            <v>Y</v>
          </cell>
          <cell r="X1242" t="str">
            <v>Y</v>
          </cell>
          <cell r="AI1242" t="str">
            <v>Monthly CLR energy deployment performance posted for each QSE</v>
          </cell>
          <cell r="AJ1242">
            <v>13225</v>
          </cell>
          <cell r="AK1242" t="str">
            <v>Report</v>
          </cell>
          <cell r="AL1242" t="str">
            <v>A</v>
          </cell>
          <cell r="AS1242" t="str">
            <v>.xls</v>
          </cell>
          <cell r="AU1242">
            <v>41837</v>
          </cell>
          <cell r="AV1242" t="str">
            <v>Mark Patterson</v>
          </cell>
          <cell r="AW1242" t="str">
            <v>Steven Krein</v>
          </cell>
          <cell r="AX1242" t="str">
            <v>Jamie Lavas</v>
          </cell>
          <cell r="AY1242" t="str">
            <v>Dean Cortez</v>
          </cell>
          <cell r="BA1242" t="str">
            <v>EMS/MMS</v>
          </cell>
        </row>
        <row r="1243">
          <cell r="B1243" t="str">
            <v>NP9-193-M</v>
          </cell>
          <cell r="C1243" t="str">
            <v>Maximum MWh Activity Total</v>
          </cell>
          <cell r="D1243" t="str">
            <v>Nodal</v>
          </cell>
          <cell r="E1243" t="str">
            <v>Chron - Monthly</v>
          </cell>
          <cell r="F1243" t="str">
            <v>Y</v>
          </cell>
          <cell r="H1243" t="str">
            <v>P</v>
          </cell>
          <cell r="T1243" t="str">
            <v>Y</v>
          </cell>
          <cell r="AC1243" t="str">
            <v>Y</v>
          </cell>
          <cell r="AI1243" t="str">
            <v xml:space="preserve">Posting of the Monthly Maximum MWh Activity Total </v>
          </cell>
          <cell r="AJ1243">
            <v>13232</v>
          </cell>
          <cell r="AK1243" t="str">
            <v>Report</v>
          </cell>
          <cell r="AL1243" t="str">
            <v>A</v>
          </cell>
          <cell r="AS1243" t="str">
            <v>.xls</v>
          </cell>
          <cell r="AU1243">
            <v>41774</v>
          </cell>
          <cell r="AV1243" t="str">
            <v>Ohlen Dinopol</v>
          </cell>
          <cell r="AW1243" t="str">
            <v>Ohlen Dinopol</v>
          </cell>
          <cell r="BA1243" t="str">
            <v>Manual</v>
          </cell>
        </row>
        <row r="1244">
          <cell r="B1244" t="str">
            <v>NP6-573-M</v>
          </cell>
          <cell r="C1244" t="str">
            <v>Methodology for Implementing ORDC Real-Time Reserve Price Adder</v>
          </cell>
          <cell r="D1244" t="str">
            <v>Nodal</v>
          </cell>
          <cell r="E1244" t="str">
            <v>Chron - As Needed</v>
          </cell>
          <cell r="F1244" t="str">
            <v>Y</v>
          </cell>
          <cell r="H1244" t="str">
            <v>P</v>
          </cell>
          <cell r="T1244" t="str">
            <v>Y</v>
          </cell>
          <cell r="AC1244" t="str">
            <v>Y</v>
          </cell>
          <cell r="AI1244" t="str">
            <v xml:space="preserve">ERCOT shall post on the MIS Public Area (Other Binding Documents) the methodology for implementing the ORDC to calculate the Real-Time On-Line Reserve Price Adder and Real-Time Off-Line Reserve Price Adder following approval by the ERCOT Board.  </v>
          </cell>
          <cell r="AK1244" t="str">
            <v>Document</v>
          </cell>
          <cell r="AL1244" t="str">
            <v>A</v>
          </cell>
          <cell r="AS1244" t="str">
            <v>.doc</v>
          </cell>
          <cell r="AV1244" t="str">
            <v>Resmi Surendran</v>
          </cell>
          <cell r="AW1244" t="str">
            <v>Kevin Hanson</v>
          </cell>
          <cell r="BA1244" t="str">
            <v>Manual</v>
          </cell>
        </row>
        <row r="1245">
          <cell r="B1245" t="str">
            <v>NP6-575-M</v>
          </cell>
          <cell r="C1245" t="str">
            <v>Reserve Discount Factors</v>
          </cell>
          <cell r="D1245" t="str">
            <v>Nodal</v>
          </cell>
          <cell r="E1245" t="str">
            <v>Chron - As Needed</v>
          </cell>
          <cell r="F1245" t="str">
            <v>Y</v>
          </cell>
          <cell r="H1245" t="str">
            <v>P</v>
          </cell>
          <cell r="T1245" t="str">
            <v>Y</v>
          </cell>
          <cell r="AC1245" t="str">
            <v>Y</v>
          </cell>
          <cell r="AI1245" t="str">
            <v>Currently approved Reserve Discount Factors (RDFs) used in the calculation of Physical Responsive Capability (PRC). **Name changed from Load Resource Reserve Discount Factors for CLRs with NPRR766</v>
          </cell>
          <cell r="AJ1245">
            <v>13226</v>
          </cell>
          <cell r="AK1245" t="str">
            <v>Report</v>
          </cell>
          <cell r="AL1245" t="str">
            <v>A</v>
          </cell>
          <cell r="AS1245" t="str">
            <v>.xls</v>
          </cell>
          <cell r="AU1245">
            <v>41718</v>
          </cell>
          <cell r="AV1245" t="str">
            <v>Mark Patterson/Sandip Sharma</v>
          </cell>
          <cell r="AW1245" t="str">
            <v>Steven Krein/Aaron Townsend</v>
          </cell>
          <cell r="BA1245" t="str">
            <v>Manual</v>
          </cell>
        </row>
        <row r="1246">
          <cell r="B1246" t="str">
            <v>NP6-652-M</v>
          </cell>
          <cell r="C1246" t="str">
            <v>Controllable Load Resource Base Point Deviation Charge for Under-Consumption Variables</v>
          </cell>
          <cell r="D1246" t="str">
            <v>Nodal</v>
          </cell>
          <cell r="E1246" t="str">
            <v>Chron - As Needed</v>
          </cell>
          <cell r="F1246" t="str">
            <v>Y</v>
          </cell>
          <cell r="H1246" t="str">
            <v>P</v>
          </cell>
          <cell r="T1246" t="str">
            <v>Y</v>
          </cell>
          <cell r="AC1246" t="str">
            <v>Y</v>
          </cell>
          <cell r="AI1246" t="str">
            <v>The Controllable Load Resource Base Point Deviation Charge for under-consumption variables XU and YU  shall be posted to the MIS Public Area after TAC approval.</v>
          </cell>
          <cell r="AJ1246">
            <v>13227</v>
          </cell>
          <cell r="AK1246" t="str">
            <v>Report</v>
          </cell>
          <cell r="AL1246" t="str">
            <v>A</v>
          </cell>
          <cell r="AS1246" t="str">
            <v>.xls</v>
          </cell>
          <cell r="AU1246">
            <v>41718</v>
          </cell>
          <cell r="AV1246" t="str">
            <v>Mark Patterson</v>
          </cell>
          <cell r="AW1246" t="str">
            <v>Steven Krein</v>
          </cell>
          <cell r="BA1246" t="str">
            <v>Manual</v>
          </cell>
        </row>
        <row r="1247">
          <cell r="B1247" t="str">
            <v>NP8-114-M</v>
          </cell>
          <cell r="C1247" t="str">
            <v>CLREDP Acceptable Performance Criteria and PRC Variables</v>
          </cell>
          <cell r="D1247" t="str">
            <v>Nodal</v>
          </cell>
          <cell r="E1247" t="str">
            <v>Chron - As Needed</v>
          </cell>
          <cell r="F1247" t="str">
            <v>Y</v>
          </cell>
          <cell r="H1247" t="str">
            <v>P</v>
          </cell>
          <cell r="T1247" t="str">
            <v>Y</v>
          </cell>
          <cell r="AC1247" t="str">
            <v>Y</v>
          </cell>
          <cell r="AI1247" t="str">
            <v xml:space="preserve">Contains historic and current approved CLREDP performance criteria variables. </v>
          </cell>
          <cell r="AJ1247">
            <v>13229</v>
          </cell>
          <cell r="AK1247" t="str">
            <v>Report</v>
          </cell>
          <cell r="AL1247" t="str">
            <v>A</v>
          </cell>
          <cell r="AS1247" t="str">
            <v>.xls</v>
          </cell>
          <cell r="AU1247">
            <v>41718</v>
          </cell>
          <cell r="AV1247" t="str">
            <v>Mark Patterson</v>
          </cell>
          <cell r="AW1247" t="str">
            <v>Steven Krein</v>
          </cell>
          <cell r="BA1247" t="str">
            <v>Manual</v>
          </cell>
        </row>
        <row r="1248">
          <cell r="B1248" t="str">
            <v>NP6-576-ER</v>
          </cell>
          <cell r="C1248" t="str">
            <v>LOLP Distribution by Season and TOD Block</v>
          </cell>
          <cell r="D1248" t="str">
            <v>Nodal</v>
          </cell>
          <cell r="E1248" t="str">
            <v>Chron - Quarterly</v>
          </cell>
          <cell r="F1248" t="str">
            <v>Y</v>
          </cell>
          <cell r="H1248" t="str">
            <v>P</v>
          </cell>
          <cell r="T1248" t="str">
            <v>Y</v>
          </cell>
          <cell r="AC1248" t="str">
            <v>Y</v>
          </cell>
          <cell r="AI1248" t="str">
            <v>This report updates twenty days after the end of each season and shows the mean and standard deviation for the Loss of Load Probability (LOLP) distribution by Time-of-Day (TOD) block for the same season of the upcoming year based on historic data.</v>
          </cell>
          <cell r="AJ1248">
            <v>13233</v>
          </cell>
          <cell r="AK1248" t="str">
            <v>Report</v>
          </cell>
          <cell r="AL1248" t="str">
            <v>A</v>
          </cell>
          <cell r="AS1248" t="str">
            <v>.zip.xlsx</v>
          </cell>
          <cell r="AU1248">
            <v>41809</v>
          </cell>
          <cell r="AV1248" t="str">
            <v>David Maggio</v>
          </cell>
          <cell r="AW1248" t="str">
            <v>Aaron Townsend</v>
          </cell>
          <cell r="AX1248" t="str">
            <v>Jamie Lavas</v>
          </cell>
          <cell r="AY1248" t="str">
            <v>Dean Cortez</v>
          </cell>
          <cell r="BA1248" t="str">
            <v>MMS</v>
          </cell>
        </row>
        <row r="1249">
          <cell r="B1249" t="str">
            <v>NP6-792-ER</v>
          </cell>
          <cell r="C1249" t="str">
            <v>Historical Real-Time ORDC and Reliability Deployment Price Adders and Reserves</v>
          </cell>
          <cell r="D1249" t="str">
            <v>Nodal</v>
          </cell>
          <cell r="E1249" t="str">
            <v>Chron - Weekly</v>
          </cell>
          <cell r="F1249" t="str">
            <v>Y</v>
          </cell>
          <cell r="H1249" t="str">
            <v>P</v>
          </cell>
          <cell r="T1249" t="str">
            <v>Y</v>
          </cell>
          <cell r="AC1249" t="str">
            <v>Y</v>
          </cell>
          <cell r="AI1249" t="str">
            <v>This report updates every week for the previous week and shows the sum of each type of available reserves, including total Real-Time reserve amount for On-Line reserves and, total Real-Time reserve amount for Off-Line reserves, and the Real-Time Reserve Price Adders for On-Line Reserves and Real-Time Reserve Price Adders for Off-Line Reserves for all the SCED intervals in the previous week. The report also shows the total RUC/RMR LDL relaxed, total Load Resource MW deployed that is added to the Demand, total ERS MW deployed that is added to the Demand, total LASL, total HASL, and the Real-Time On-Line Reliability Deployment Price Adder for all the SCED intervals in the previous week.    **name change R3 2015 NPRR626 from Historical Real-Time Reserve ORDC Price Adder</v>
          </cell>
          <cell r="AJ1249">
            <v>13231</v>
          </cell>
          <cell r="AK1249" t="str">
            <v>Report</v>
          </cell>
          <cell r="AL1249" t="str">
            <v>A</v>
          </cell>
          <cell r="AS1249" t="str">
            <v>.zip.xlsx</v>
          </cell>
          <cell r="AU1249">
            <v>41798</v>
          </cell>
          <cell r="AV1249" t="str">
            <v>Resmi Surendran</v>
          </cell>
          <cell r="AW1249" t="str">
            <v>Jeff Gilbertson</v>
          </cell>
          <cell r="AX1249" t="str">
            <v>Jamie Lavas</v>
          </cell>
          <cell r="AY1249" t="str">
            <v>Dean Cortez</v>
          </cell>
          <cell r="BA1249" t="str">
            <v>MMS</v>
          </cell>
        </row>
        <row r="1250">
          <cell r="B1250" t="str">
            <v>NP3-251-EX</v>
          </cell>
          <cell r="C1250" t="str">
            <v>48-hour - Aggregate Energy Demand Curves for Controllable Load Resources</v>
          </cell>
          <cell r="D1250" t="str">
            <v>Retire</v>
          </cell>
          <cell r="E1250" t="str">
            <v>Chron - Daily</v>
          </cell>
          <cell r="F1250" t="str">
            <v>Y</v>
          </cell>
          <cell r="H1250" t="str">
            <v>P</v>
          </cell>
          <cell r="I1250" t="str">
            <v>Y</v>
          </cell>
          <cell r="T1250" t="str">
            <v>Y</v>
          </cell>
          <cell r="AC1250" t="str">
            <v>Y</v>
          </cell>
          <cell r="AI1250" t="str">
            <v>Added to NP3-908-ER 48 Hour DAM and SCED Energy Curves Reports with NPRR555</v>
          </cell>
          <cell r="AJ1250">
            <v>13054</v>
          </cell>
          <cell r="AK1250" t="str">
            <v>Report</v>
          </cell>
          <cell r="AL1250" t="str">
            <v>I</v>
          </cell>
          <cell r="AS1250" t="str">
            <v>.zip, .csv</v>
          </cell>
          <cell r="AT1250">
            <v>41791</v>
          </cell>
          <cell r="AU1250">
            <v>40784</v>
          </cell>
          <cell r="AV1250" t="str">
            <v>Resmi Surendran/Carrie Bivens</v>
          </cell>
          <cell r="AW1250" t="str">
            <v>Kevin Hanson/Neelima Bezwada</v>
          </cell>
          <cell r="AX1250" t="str">
            <v>Jamie Lavas</v>
          </cell>
          <cell r="AY1250" t="str">
            <v>Ron Hernandez</v>
          </cell>
          <cell r="BA1250" t="str">
            <v>MMS</v>
          </cell>
        </row>
        <row r="1251">
          <cell r="B1251" t="str">
            <v>NP3-257-EX</v>
          </cell>
          <cell r="C1251" t="str">
            <v>48-hour Highest Priced Bids Selected or Dispatched in SCED</v>
          </cell>
          <cell r="D1251" t="str">
            <v>Nodal</v>
          </cell>
          <cell r="E1251" t="str">
            <v>Chron - Daily</v>
          </cell>
          <cell r="F1251" t="str">
            <v>Y</v>
          </cell>
          <cell r="H1251" t="str">
            <v>P</v>
          </cell>
          <cell r="I1251" t="str">
            <v>Y</v>
          </cell>
          <cell r="T1251" t="str">
            <v>Y</v>
          </cell>
          <cell r="AC1251" t="str">
            <v>Y</v>
          </cell>
          <cell r="AI1251" t="str">
            <v>The bid price and the name of the Entity submitting the bid for the highest-priced bid selected or Dispatched by SCED two days after the applicable Operating Day.  If multiple Entities submitted the highest-priced bids selected, all Entities shall be identified on the MIS Public Area.</v>
          </cell>
          <cell r="AJ1251">
            <v>13230</v>
          </cell>
          <cell r="AK1251" t="str">
            <v>Report</v>
          </cell>
          <cell r="AL1251" t="str">
            <v>A</v>
          </cell>
          <cell r="AS1251" t="str">
            <v>.zip, .csv</v>
          </cell>
          <cell r="AU1251">
            <v>41794</v>
          </cell>
          <cell r="AV1251" t="str">
            <v>Resmi Surendran</v>
          </cell>
          <cell r="AW1251" t="str">
            <v>Kevin Hanson</v>
          </cell>
          <cell r="AX1251" t="str">
            <v>Jamie Lavas</v>
          </cell>
          <cell r="AY1251" t="str">
            <v>Ron Hernandez</v>
          </cell>
          <cell r="BA1251" t="str">
            <v>MMS</v>
          </cell>
        </row>
        <row r="1252">
          <cell r="B1252" t="str">
            <v>NP12-212-M</v>
          </cell>
          <cell r="C1252" t="str">
            <v>Load Resource SCED Qualification Test Results</v>
          </cell>
          <cell r="D1252" t="str">
            <v>Nodal</v>
          </cell>
          <cell r="E1252" t="str">
            <v>Chron - Yearly</v>
          </cell>
          <cell r="H1252" t="str">
            <v>C</v>
          </cell>
          <cell r="I1252" t="str">
            <v>Y</v>
          </cell>
          <cell r="X1252" t="str">
            <v>Y</v>
          </cell>
          <cell r="AI1252" t="str">
            <v>Load Resource SCED Qualification Test Results</v>
          </cell>
          <cell r="AJ1252">
            <v>13234</v>
          </cell>
          <cell r="AK1252" t="str">
            <v>Report</v>
          </cell>
          <cell r="AL1252" t="str">
            <v>A</v>
          </cell>
          <cell r="AS1252" t="str">
            <v>.doc</v>
          </cell>
          <cell r="AU1252">
            <v>41736</v>
          </cell>
          <cell r="AV1252" t="str">
            <v>Mark Patterson</v>
          </cell>
          <cell r="AW1252" t="str">
            <v>Steven Krein</v>
          </cell>
          <cell r="BA1252" t="str">
            <v>Manual</v>
          </cell>
        </row>
        <row r="1253">
          <cell r="B1253" t="str">
            <v>NP8-314-M</v>
          </cell>
          <cell r="C1253" t="str">
            <v>ERS QSE-level Payment Details Report</v>
          </cell>
          <cell r="D1253" t="str">
            <v>Nodal</v>
          </cell>
          <cell r="E1253" t="str">
            <v>Event - As Needed</v>
          </cell>
          <cell r="H1253" t="str">
            <v>C</v>
          </cell>
          <cell r="I1253" t="str">
            <v>Y</v>
          </cell>
          <cell r="X1253" t="str">
            <v>Y</v>
          </cell>
          <cell r="AI1253" t="str">
            <v xml:space="preserve">QSE Level Settlement Spreadsheet for a Standard Contract Term </v>
          </cell>
          <cell r="AJ1253">
            <v>13236</v>
          </cell>
          <cell r="AK1253" t="str">
            <v>Report</v>
          </cell>
          <cell r="AL1253" t="str">
            <v>A</v>
          </cell>
          <cell r="AS1253" t="str">
            <v>.xls</v>
          </cell>
          <cell r="AU1253">
            <v>41805</v>
          </cell>
          <cell r="AV1253" t="str">
            <v>Mark Patterson</v>
          </cell>
          <cell r="AW1253" t="str">
            <v>Thelma Garza</v>
          </cell>
          <cell r="BA1253" t="str">
            <v>Manual</v>
          </cell>
        </row>
        <row r="1254">
          <cell r="B1254" t="str">
            <v>PG3-157-M</v>
          </cell>
          <cell r="C1254" t="str">
            <v>Demand and Energy Monthly Reports</v>
          </cell>
          <cell r="D1254" t="str">
            <v>Nodal</v>
          </cell>
          <cell r="E1254" t="str">
            <v>Chron - Monthly</v>
          </cell>
          <cell r="H1254" t="str">
            <v>S</v>
          </cell>
          <cell r="U1254" t="str">
            <v>Y</v>
          </cell>
          <cell r="V1254" t="str">
            <v>Y</v>
          </cell>
          <cell r="W1254" t="str">
            <v>Y</v>
          </cell>
          <cell r="X1254" t="str">
            <v>Y</v>
          </cell>
          <cell r="Y1254" t="str">
            <v>Y</v>
          </cell>
          <cell r="Z1254" t="str">
            <v>Y</v>
          </cell>
          <cell r="AA1254" t="str">
            <v>Y</v>
          </cell>
          <cell r="AC1254" t="str">
            <v>Y</v>
          </cell>
          <cell r="AI1254" t="str">
            <v>Monthly Demand and Energy Reports</v>
          </cell>
          <cell r="AJ1254">
            <v>13271</v>
          </cell>
          <cell r="AK1254" t="str">
            <v>Document</v>
          </cell>
          <cell r="AL1254" t="str">
            <v>A</v>
          </cell>
          <cell r="AM1254" t="str">
            <v>POI</v>
          </cell>
          <cell r="AS1254" t="str">
            <v>.zip</v>
          </cell>
          <cell r="AU1254">
            <v>41928</v>
          </cell>
          <cell r="AV1254" t="str">
            <v>Pete Warnken</v>
          </cell>
          <cell r="AW1254" t="str">
            <v>Dana Lazarus</v>
          </cell>
          <cell r="BA1254" t="str">
            <v>Manual</v>
          </cell>
        </row>
        <row r="1255">
          <cell r="B1255" t="str">
            <v>PG3-158-M</v>
          </cell>
          <cell r="C1255" t="str">
            <v>AEN Decker to Techridge 138 kV Circuit Relocation</v>
          </cell>
          <cell r="D1255" t="str">
            <v>Nodal</v>
          </cell>
          <cell r="E1255" t="str">
            <v>Event - As Needed</v>
          </cell>
          <cell r="H1255" t="str">
            <v>S</v>
          </cell>
          <cell r="U1255" t="str">
            <v>Y</v>
          </cell>
          <cell r="V1255" t="str">
            <v>Y</v>
          </cell>
          <cell r="W1255" t="str">
            <v>Y</v>
          </cell>
          <cell r="X1255" t="str">
            <v>Y</v>
          </cell>
          <cell r="Y1255" t="str">
            <v>Y</v>
          </cell>
          <cell r="Z1255" t="str">
            <v>Y</v>
          </cell>
          <cell r="AA1255" t="str">
            <v>Y</v>
          </cell>
          <cell r="AC1255" t="str">
            <v>Y</v>
          </cell>
          <cell r="AI1255" t="str">
            <v>Data for projects that have undergone Regional Planning Group Review.</v>
          </cell>
          <cell r="AJ1255">
            <v>13272</v>
          </cell>
          <cell r="AK1255" t="str">
            <v>Document</v>
          </cell>
          <cell r="AL1255" t="str">
            <v>A</v>
          </cell>
          <cell r="AM1255" t="str">
            <v>POI</v>
          </cell>
          <cell r="AS1255" t="str">
            <v>.doc, .pdf, .xls, .zip</v>
          </cell>
          <cell r="AU1255">
            <v>41938</v>
          </cell>
          <cell r="AV1255" t="str">
            <v>Prabhu Gnanam</v>
          </cell>
          <cell r="BA1255" t="str">
            <v>Manual</v>
          </cell>
        </row>
        <row r="1256">
          <cell r="B1256" t="str">
            <v>PG3-159-M</v>
          </cell>
          <cell r="C1256" t="str">
            <v>AEN Hicross to Slaughter Lane 138 kV circuit</v>
          </cell>
          <cell r="D1256" t="str">
            <v>Nodal</v>
          </cell>
          <cell r="E1256" t="str">
            <v>Event - As Needed</v>
          </cell>
          <cell r="H1256" t="str">
            <v>S</v>
          </cell>
          <cell r="U1256" t="str">
            <v>Y</v>
          </cell>
          <cell r="V1256" t="str">
            <v>Y</v>
          </cell>
          <cell r="W1256" t="str">
            <v>Y</v>
          </cell>
          <cell r="X1256" t="str">
            <v>Y</v>
          </cell>
          <cell r="Y1256" t="str">
            <v>Y</v>
          </cell>
          <cell r="Z1256" t="str">
            <v>Y</v>
          </cell>
          <cell r="AA1256" t="str">
            <v>Y</v>
          </cell>
          <cell r="AC1256" t="str">
            <v>Y</v>
          </cell>
          <cell r="AI1256" t="str">
            <v>Data for projects that have undergone Regional Planning Group Review.</v>
          </cell>
          <cell r="AJ1256">
            <v>13273</v>
          </cell>
          <cell r="AK1256" t="str">
            <v>Document</v>
          </cell>
          <cell r="AL1256" t="str">
            <v>A</v>
          </cell>
          <cell r="AM1256" t="str">
            <v>POI</v>
          </cell>
          <cell r="AS1256" t="str">
            <v>.doc, .pdf, .xls, .zip</v>
          </cell>
          <cell r="AU1256">
            <v>41938</v>
          </cell>
          <cell r="AV1256" t="str">
            <v>Prabhu Gnanam</v>
          </cell>
          <cell r="BA1256" t="str">
            <v>Manual</v>
          </cell>
        </row>
        <row r="1257">
          <cell r="B1257" t="str">
            <v>PG3-160-M</v>
          </cell>
          <cell r="C1257" t="str">
            <v>AEP SC Clear Crossing - Oklaunion to Bowman</v>
          </cell>
          <cell r="D1257" t="str">
            <v>Nodal</v>
          </cell>
          <cell r="E1257" t="str">
            <v>Event - As Needed</v>
          </cell>
          <cell r="H1257" t="str">
            <v>S</v>
          </cell>
          <cell r="U1257" t="str">
            <v>Y</v>
          </cell>
          <cell r="V1257" t="str">
            <v>Y</v>
          </cell>
          <cell r="W1257" t="str">
            <v>Y</v>
          </cell>
          <cell r="X1257" t="str">
            <v>Y</v>
          </cell>
          <cell r="Y1257" t="str">
            <v>Y</v>
          </cell>
          <cell r="Z1257" t="str">
            <v>Y</v>
          </cell>
          <cell r="AA1257" t="str">
            <v>Y</v>
          </cell>
          <cell r="AC1257" t="str">
            <v>Y</v>
          </cell>
          <cell r="AI1257" t="str">
            <v>Data for projects that have undergone Regional Planning Group Review.</v>
          </cell>
          <cell r="AJ1257">
            <v>13274</v>
          </cell>
          <cell r="AK1257" t="str">
            <v>Document</v>
          </cell>
          <cell r="AL1257" t="str">
            <v>A</v>
          </cell>
          <cell r="AM1257" t="str">
            <v>POI</v>
          </cell>
          <cell r="AS1257" t="str">
            <v>.doc, .pdf, .xls, .zip</v>
          </cell>
          <cell r="AU1257">
            <v>41938</v>
          </cell>
          <cell r="AV1257" t="str">
            <v>Prabhu Gnanam</v>
          </cell>
          <cell r="BA1257" t="str">
            <v>Manual</v>
          </cell>
        </row>
        <row r="1258">
          <cell r="B1258" t="str">
            <v>PG3-161-M</v>
          </cell>
          <cell r="C1258" t="str">
            <v>AEPSC Abilene to San Angelo PreCREZ Improvements Project</v>
          </cell>
          <cell r="D1258" t="str">
            <v>Nodal</v>
          </cell>
          <cell r="E1258" t="str">
            <v>Event - As Needed</v>
          </cell>
          <cell r="H1258" t="str">
            <v>S</v>
          </cell>
          <cell r="U1258" t="str">
            <v>Y</v>
          </cell>
          <cell r="V1258" t="str">
            <v>Y</v>
          </cell>
          <cell r="W1258" t="str">
            <v>Y</v>
          </cell>
          <cell r="X1258" t="str">
            <v>Y</v>
          </cell>
          <cell r="Y1258" t="str">
            <v>Y</v>
          </cell>
          <cell r="Z1258" t="str">
            <v>Y</v>
          </cell>
          <cell r="AA1258" t="str">
            <v>Y</v>
          </cell>
          <cell r="AC1258" t="str">
            <v>Y</v>
          </cell>
          <cell r="AI1258" t="str">
            <v>Data for projects that have undergone Regional Planning Group Review.</v>
          </cell>
          <cell r="AJ1258">
            <v>13275</v>
          </cell>
          <cell r="AK1258" t="str">
            <v>Document</v>
          </cell>
          <cell r="AL1258" t="str">
            <v>A</v>
          </cell>
          <cell r="AM1258" t="str">
            <v>POI</v>
          </cell>
          <cell r="AS1258" t="str">
            <v>.doc, .pdf, .xls, .zip</v>
          </cell>
          <cell r="AU1258">
            <v>41938</v>
          </cell>
          <cell r="AV1258" t="str">
            <v>Prabhu Gnanam</v>
          </cell>
          <cell r="BA1258" t="str">
            <v>Manual</v>
          </cell>
        </row>
        <row r="1259">
          <cell r="B1259" t="str">
            <v>GEN-54-M</v>
          </cell>
          <cell r="C1259" t="str">
            <v>Real-Time Load by Weather Zone Dashboard</v>
          </cell>
          <cell r="D1259" t="str">
            <v>Nodal</v>
          </cell>
          <cell r="E1259" t="str">
            <v>Chron - Hourly</v>
          </cell>
          <cell r="F1259" t="str">
            <v>Y</v>
          </cell>
          <cell r="H1259" t="str">
            <v>P</v>
          </cell>
          <cell r="T1259" t="str">
            <v>Y</v>
          </cell>
          <cell r="AK1259" t="str">
            <v>Dashboard</v>
          </cell>
          <cell r="AL1259" t="str">
            <v>A</v>
          </cell>
          <cell r="AS1259" t="str">
            <v>.html</v>
          </cell>
          <cell r="AU1259">
            <v>40513</v>
          </cell>
          <cell r="AV1259" t="str">
            <v>Calvin Opheim</v>
          </cell>
          <cell r="AW1259" t="str">
            <v>Bill Boswell</v>
          </cell>
          <cell r="AX1259" t="str">
            <v>Amy Lofton</v>
          </cell>
          <cell r="AY1259" t="str">
            <v>Tracy Richter</v>
          </cell>
        </row>
        <row r="1260">
          <cell r="B1260" t="str">
            <v>NP12-230</v>
          </cell>
          <cell r="C1260" t="str">
            <v>Requested Information</v>
          </cell>
          <cell r="D1260" t="str">
            <v>Nodal</v>
          </cell>
          <cell r="E1260" t="str">
            <v>Event - As Needed</v>
          </cell>
          <cell r="H1260" t="str">
            <v>C</v>
          </cell>
          <cell r="I1260" t="str">
            <v xml:space="preserve"> </v>
          </cell>
          <cell r="U1260" t="str">
            <v>Y</v>
          </cell>
          <cell r="V1260" t="str">
            <v>Y</v>
          </cell>
          <cell r="W1260" t="str">
            <v>Y</v>
          </cell>
          <cell r="X1260" t="str">
            <v>Y</v>
          </cell>
          <cell r="Y1260" t="str">
            <v>Y</v>
          </cell>
          <cell r="Z1260" t="str">
            <v>Y</v>
          </cell>
          <cell r="AA1260" t="str">
            <v>Y</v>
          </cell>
          <cell r="AC1260" t="str">
            <v>Y</v>
          </cell>
          <cell r="AI1260" t="str">
            <v>ERCOT shall post to the MIS Certified Area information that is requested by a Market Participant but not required to be posted by the Protocols.</v>
          </cell>
          <cell r="AJ1260">
            <v>13239</v>
          </cell>
          <cell r="AK1260" t="str">
            <v>Document</v>
          </cell>
          <cell r="AL1260" t="str">
            <v>A</v>
          </cell>
          <cell r="AS1260" t="str">
            <v>.xls</v>
          </cell>
          <cell r="AU1260">
            <v>41796</v>
          </cell>
          <cell r="AV1260" t="str">
            <v>Ted Hailu</v>
          </cell>
          <cell r="AW1260" t="str">
            <v>David Gonzales</v>
          </cell>
          <cell r="BA1260" t="str">
            <v>Manual</v>
          </cell>
        </row>
        <row r="1261">
          <cell r="B1261" t="str">
            <v>NP3-107</v>
          </cell>
          <cell r="C1261" t="str">
            <v>Monthly ERCOT Demand Response from ERS</v>
          </cell>
          <cell r="D1261" t="str">
            <v>Nodal</v>
          </cell>
          <cell r="E1261" t="str">
            <v>Chron - Monthly</v>
          </cell>
          <cell r="F1261" t="str">
            <v>Y</v>
          </cell>
          <cell r="H1261" t="str">
            <v>P</v>
          </cell>
          <cell r="T1261" t="str">
            <v>Y</v>
          </cell>
          <cell r="AC1261" t="str">
            <v>Y</v>
          </cell>
          <cell r="AI1261" t="str">
            <v>MWs of Demand Response that is participating in Emergency Response Service (ERS) permitted by subsection (k) of P.U.C. Subst. R. 25.361, Electric Reliability Council of Texas (ERCOT), by Load Zone</v>
          </cell>
          <cell r="AJ1261">
            <v>13241</v>
          </cell>
          <cell r="AK1261" t="str">
            <v>Document</v>
          </cell>
          <cell r="AL1261" t="str">
            <v>A</v>
          </cell>
          <cell r="AS1261" t="str">
            <v>xlsx</v>
          </cell>
          <cell r="AU1261">
            <v>41950</v>
          </cell>
          <cell r="AV1261" t="str">
            <v>Mark Patterson</v>
          </cell>
          <cell r="AW1261" t="str">
            <v>Thelma Garza</v>
          </cell>
          <cell r="BA1261" t="str">
            <v>Manual</v>
          </cell>
        </row>
        <row r="1262">
          <cell r="B1262" t="str">
            <v>NP3-108</v>
          </cell>
          <cell r="C1262" t="str">
            <v>Monthly ERCOT Demand Response from Load Resources</v>
          </cell>
          <cell r="D1262" t="str">
            <v>Nodal</v>
          </cell>
          <cell r="E1262" t="str">
            <v>Chron - Monthly</v>
          </cell>
          <cell r="F1262" t="str">
            <v>Y</v>
          </cell>
          <cell r="H1262" t="str">
            <v>P</v>
          </cell>
          <cell r="T1262" t="str">
            <v>Y</v>
          </cell>
          <cell r="AC1262" t="str">
            <v>Y</v>
          </cell>
          <cell r="AI1262" t="str">
            <v>MWs of Demand Response Ancillary Service as a Load Resource that is participating in Emergency Response Service (ERS) permitted by subsection (k) of P.U.C. Subst. R. 25.361, Electric Reliability Council of Texas (ERCOT), by Load Zone</v>
          </cell>
          <cell r="AJ1262">
            <v>13242</v>
          </cell>
          <cell r="AK1262" t="str">
            <v>Report</v>
          </cell>
          <cell r="AL1262" t="str">
            <v>A</v>
          </cell>
          <cell r="AS1262" t="str">
            <v>xlsx</v>
          </cell>
          <cell r="AU1262">
            <v>41941</v>
          </cell>
          <cell r="AV1262" t="str">
            <v>Mark Patterson</v>
          </cell>
          <cell r="AW1262" t="str">
            <v>Steven Krein</v>
          </cell>
          <cell r="AX1262" t="str">
            <v>Jamie Lavas</v>
          </cell>
          <cell r="AY1262" t="str">
            <v>Dean Cortez</v>
          </cell>
          <cell r="BA1262" t="str">
            <v>MMS</v>
          </cell>
        </row>
        <row r="1263">
          <cell r="B1263" t="str">
            <v>NP3-109</v>
          </cell>
          <cell r="C1263" t="str">
            <v>Monthly ERCOT Demand Response from Pilot Projects</v>
          </cell>
          <cell r="D1263" t="str">
            <v>Nodal</v>
          </cell>
          <cell r="E1263" t="str">
            <v>Chron - Monthly</v>
          </cell>
          <cell r="F1263" t="str">
            <v>Y</v>
          </cell>
          <cell r="H1263" t="str">
            <v>P</v>
          </cell>
          <cell r="T1263" t="str">
            <v>Y</v>
          </cell>
          <cell r="AC1263" t="str">
            <v>Y</v>
          </cell>
          <cell r="AI1263" t="str">
            <v>MWs of Demand Response that is participating in a Pilot Project Emergency Response Service (ERS) permitted by subsection (k) of P.U.C. Subst. R. 25.361, Electric Reliability Council of Texas (ERCOT), by Load Zone</v>
          </cell>
          <cell r="AJ1263">
            <v>13243</v>
          </cell>
          <cell r="AK1263" t="str">
            <v>Document</v>
          </cell>
          <cell r="AL1263" t="str">
            <v>A</v>
          </cell>
          <cell r="AS1263" t="str">
            <v>xlsx</v>
          </cell>
          <cell r="AU1263">
            <v>41801</v>
          </cell>
          <cell r="AV1263" t="str">
            <v>Mark Patterson</v>
          </cell>
          <cell r="AW1263" t="str">
            <v>Thelma Garza</v>
          </cell>
          <cell r="BA1263" t="str">
            <v>Manual</v>
          </cell>
        </row>
        <row r="1264">
          <cell r="B1264" t="str">
            <v>NP3-110</v>
          </cell>
          <cell r="C1264" t="str">
            <v>Annual Report on ERCOT Demand Response</v>
          </cell>
          <cell r="D1264" t="str">
            <v>Nodal</v>
          </cell>
          <cell r="E1264" t="str">
            <v>Chron - Annually</v>
          </cell>
          <cell r="F1264" t="str">
            <v>Y</v>
          </cell>
          <cell r="H1264" t="str">
            <v>P</v>
          </cell>
          <cell r="T1264" t="str">
            <v>Y</v>
          </cell>
          <cell r="AC1264" t="str">
            <v>Y</v>
          </cell>
          <cell r="AI1264" t="str">
            <v>On an annual basis, ERCOT shall work with Market Participants to produce a report summarizing Demand response programs, and MWs enrolled in Demand response in the ERCOT Region.  This report shall be posted to the MIS Public Area no later than March 31st of each calendar year.</v>
          </cell>
          <cell r="AJ1264">
            <v>13244</v>
          </cell>
          <cell r="AK1264" t="str">
            <v>Document</v>
          </cell>
          <cell r="AL1264" t="str">
            <v>A</v>
          </cell>
          <cell r="AS1264" t="str">
            <v>xlsx</v>
          </cell>
          <cell r="AU1264">
            <v>42094</v>
          </cell>
          <cell r="AV1264" t="str">
            <v>Mark Patterson</v>
          </cell>
          <cell r="AW1264" t="str">
            <v>Carl Raish</v>
          </cell>
          <cell r="BA1264" t="str">
            <v>Manual</v>
          </cell>
        </row>
        <row r="1265">
          <cell r="B1265" t="str">
            <v>NP6-793-ER</v>
          </cell>
          <cell r="C1265" t="str">
            <v>Historical Real-Time ORDC and Reliability Deployment Prices for 15-minute Settlement Interval</v>
          </cell>
          <cell r="D1265" t="str">
            <v>Nodal</v>
          </cell>
          <cell r="E1265" t="str">
            <v>Chron - Weekly</v>
          </cell>
          <cell r="F1265" t="str">
            <v>Y</v>
          </cell>
          <cell r="H1265" t="str">
            <v>P</v>
          </cell>
          <cell r="T1265" t="str">
            <v>Y</v>
          </cell>
          <cell r="AC1265" t="str">
            <v>Y</v>
          </cell>
          <cell r="AI1265" t="str">
            <v>This report updates each week and shows historical Real-Time Reserve Price for On-Line Reserves,Real-Time Reserve Price for Off-Line Reserves and the Real-Time On-Line Reliability Deployment Price for each 15-minute Settlement Interval beginning 6/01/2014 or the current year to the previous week.  **name change R3 2015 NPRR626 from  Historical Real-Time Reserve Prices Based on ORDC for 15-minute Settlement Interval</v>
          </cell>
          <cell r="AJ1265">
            <v>13240</v>
          </cell>
          <cell r="AK1265" t="str">
            <v>Report</v>
          </cell>
          <cell r="AL1265" t="str">
            <v>A</v>
          </cell>
          <cell r="AS1265" t="str">
            <v>xlsx</v>
          </cell>
          <cell r="AU1265">
            <v>41854</v>
          </cell>
          <cell r="AV1265" t="str">
            <v>Resmi Surendran</v>
          </cell>
          <cell r="AW1265" t="str">
            <v>Jeff Gilbertson</v>
          </cell>
          <cell r="AX1265" t="str">
            <v>Jamie Lavas</v>
          </cell>
          <cell r="AY1265" t="str">
            <v>Dean Cortez</v>
          </cell>
          <cell r="BA1265" t="str">
            <v>MMS</v>
          </cell>
        </row>
        <row r="1266">
          <cell r="B1266" t="str">
            <v>PG3-162-M</v>
          </cell>
          <cell r="C1266" t="str">
            <v>AEPSC Brady Area Improvements Project</v>
          </cell>
          <cell r="D1266" t="str">
            <v>Nodal</v>
          </cell>
          <cell r="E1266" t="str">
            <v>Event - As Needed</v>
          </cell>
          <cell r="H1266" t="str">
            <v>S</v>
          </cell>
          <cell r="U1266" t="str">
            <v>Y</v>
          </cell>
          <cell r="V1266" t="str">
            <v>Y</v>
          </cell>
          <cell r="W1266" t="str">
            <v>Y</v>
          </cell>
          <cell r="X1266" t="str">
            <v>Y</v>
          </cell>
          <cell r="Y1266" t="str">
            <v>Y</v>
          </cell>
          <cell r="Z1266" t="str">
            <v>Y</v>
          </cell>
          <cell r="AA1266" t="str">
            <v>Y</v>
          </cell>
          <cell r="AC1266" t="str">
            <v>Y</v>
          </cell>
          <cell r="AI1266" t="str">
            <v>Data for projects that have undergone Regional Planning Group Review.</v>
          </cell>
          <cell r="AJ1266">
            <v>13276</v>
          </cell>
          <cell r="AK1266" t="str">
            <v>Document</v>
          </cell>
          <cell r="AL1266" t="str">
            <v>A</v>
          </cell>
          <cell r="AM1266" t="str">
            <v>POI</v>
          </cell>
          <cell r="AS1266" t="str">
            <v>.doc, .pdf, .xls, .zip</v>
          </cell>
          <cell r="AU1266">
            <v>41938</v>
          </cell>
          <cell r="AV1266" t="str">
            <v>Prabhu Gnanam</v>
          </cell>
          <cell r="BA1266" t="str">
            <v>Manual</v>
          </cell>
        </row>
        <row r="1267">
          <cell r="B1267" t="str">
            <v>PG3-163-M</v>
          </cell>
          <cell r="C1267" t="str">
            <v>AEPSC Corpus Christi Improvements Project</v>
          </cell>
          <cell r="D1267" t="str">
            <v>Nodal</v>
          </cell>
          <cell r="E1267" t="str">
            <v>Event - As Needed</v>
          </cell>
          <cell r="H1267" t="str">
            <v>S</v>
          </cell>
          <cell r="U1267" t="str">
            <v>Y</v>
          </cell>
          <cell r="V1267" t="str">
            <v>Y</v>
          </cell>
          <cell r="W1267" t="str">
            <v>Y</v>
          </cell>
          <cell r="X1267" t="str">
            <v>Y</v>
          </cell>
          <cell r="Y1267" t="str">
            <v>Y</v>
          </cell>
          <cell r="Z1267" t="str">
            <v>Y</v>
          </cell>
          <cell r="AA1267" t="str">
            <v>Y</v>
          </cell>
          <cell r="AC1267" t="str">
            <v>Y</v>
          </cell>
          <cell r="AI1267" t="str">
            <v>Data for projects that have undergone Regional Planning Group Review.</v>
          </cell>
          <cell r="AJ1267">
            <v>13277</v>
          </cell>
          <cell r="AK1267" t="str">
            <v>Document</v>
          </cell>
          <cell r="AL1267" t="str">
            <v>A</v>
          </cell>
          <cell r="AM1267" t="str">
            <v>POI</v>
          </cell>
          <cell r="AS1267" t="str">
            <v>.doc, .pdf, .xls, .zip</v>
          </cell>
          <cell r="AU1267">
            <v>41938</v>
          </cell>
          <cell r="AV1267" t="str">
            <v>Prabhu Gnanam</v>
          </cell>
          <cell r="BA1267" t="str">
            <v>Manual</v>
          </cell>
        </row>
        <row r="1268">
          <cell r="B1268" t="str">
            <v>PG3-164-M</v>
          </cell>
          <cell r="C1268" t="str">
            <v>AEPSC Laredo to Rio Grande Valley</v>
          </cell>
          <cell r="D1268" t="str">
            <v>Nodal</v>
          </cell>
          <cell r="E1268" t="str">
            <v>Event - As Needed</v>
          </cell>
          <cell r="H1268" t="str">
            <v>S</v>
          </cell>
          <cell r="U1268" t="str">
            <v>Y</v>
          </cell>
          <cell r="V1268" t="str">
            <v>Y</v>
          </cell>
          <cell r="W1268" t="str">
            <v>Y</v>
          </cell>
          <cell r="X1268" t="str">
            <v>Y</v>
          </cell>
          <cell r="Y1268" t="str">
            <v>Y</v>
          </cell>
          <cell r="Z1268" t="str">
            <v>Y</v>
          </cell>
          <cell r="AA1268" t="str">
            <v>Y</v>
          </cell>
          <cell r="AC1268" t="str">
            <v>Y</v>
          </cell>
          <cell r="AI1268" t="str">
            <v>Data for projects that have undergone Regional Planning Group Review.</v>
          </cell>
          <cell r="AJ1268">
            <v>13278</v>
          </cell>
          <cell r="AK1268" t="str">
            <v>Document</v>
          </cell>
          <cell r="AL1268" t="str">
            <v>A</v>
          </cell>
          <cell r="AM1268" t="str">
            <v>POI</v>
          </cell>
          <cell r="AS1268" t="str">
            <v>.doc, .pdf, .xls, .zip</v>
          </cell>
          <cell r="AU1268">
            <v>41938</v>
          </cell>
          <cell r="AV1268" t="str">
            <v>Prabhu Gnanam</v>
          </cell>
          <cell r="BA1268" t="str">
            <v>Manual</v>
          </cell>
        </row>
        <row r="1269">
          <cell r="B1269" t="str">
            <v>PG3-165-M</v>
          </cell>
          <cell r="C1269" t="str">
            <v>AEPSC Lobo Rio Bravo 138kv Project</v>
          </cell>
          <cell r="D1269" t="str">
            <v>Nodal</v>
          </cell>
          <cell r="E1269" t="str">
            <v>Event - As Needed</v>
          </cell>
          <cell r="H1269" t="str">
            <v>S</v>
          </cell>
          <cell r="U1269" t="str">
            <v>Y</v>
          </cell>
          <cell r="V1269" t="str">
            <v>Y</v>
          </cell>
          <cell r="W1269" t="str">
            <v>Y</v>
          </cell>
          <cell r="X1269" t="str">
            <v>Y</v>
          </cell>
          <cell r="Y1269" t="str">
            <v>Y</v>
          </cell>
          <cell r="Z1269" t="str">
            <v>Y</v>
          </cell>
          <cell r="AA1269" t="str">
            <v>Y</v>
          </cell>
          <cell r="AC1269" t="str">
            <v>Y</v>
          </cell>
          <cell r="AI1269" t="str">
            <v>Data for projects that have undergone Regional Planning Group Review.</v>
          </cell>
          <cell r="AJ1269">
            <v>13279</v>
          </cell>
          <cell r="AK1269" t="str">
            <v>Document</v>
          </cell>
          <cell r="AL1269" t="str">
            <v>A</v>
          </cell>
          <cell r="AM1269" t="str">
            <v>POI</v>
          </cell>
          <cell r="AS1269" t="str">
            <v>.doc, .pdf, .xls, .zip</v>
          </cell>
          <cell r="AU1269">
            <v>41938</v>
          </cell>
          <cell r="AV1269" t="str">
            <v>Prabhu Gnanam</v>
          </cell>
          <cell r="BA1269" t="str">
            <v>Manual</v>
          </cell>
        </row>
        <row r="1270">
          <cell r="B1270" t="str">
            <v>PG3-166-M</v>
          </cell>
          <cell r="C1270" t="str">
            <v>AEPSC Matador Paducah</v>
          </cell>
          <cell r="D1270" t="str">
            <v>Nodal</v>
          </cell>
          <cell r="E1270" t="str">
            <v>Event - As Needed</v>
          </cell>
          <cell r="H1270" t="str">
            <v>S</v>
          </cell>
          <cell r="U1270" t="str">
            <v>Y</v>
          </cell>
          <cell r="V1270" t="str">
            <v>Y</v>
          </cell>
          <cell r="W1270" t="str">
            <v>Y</v>
          </cell>
          <cell r="X1270" t="str">
            <v>Y</v>
          </cell>
          <cell r="Y1270" t="str">
            <v>Y</v>
          </cell>
          <cell r="Z1270" t="str">
            <v>Y</v>
          </cell>
          <cell r="AA1270" t="str">
            <v>Y</v>
          </cell>
          <cell r="AC1270" t="str">
            <v>Y</v>
          </cell>
          <cell r="AI1270" t="str">
            <v>Data for projects that have undergone Regional Planning Group Review.</v>
          </cell>
          <cell r="AJ1270">
            <v>13280</v>
          </cell>
          <cell r="AK1270" t="str">
            <v>Document</v>
          </cell>
          <cell r="AL1270" t="str">
            <v>A</v>
          </cell>
          <cell r="AM1270" t="str">
            <v>POI</v>
          </cell>
          <cell r="AS1270" t="str">
            <v>.doc, .pdf, .xls, .zip</v>
          </cell>
          <cell r="AU1270">
            <v>41938</v>
          </cell>
          <cell r="AV1270" t="str">
            <v>Prabhu Gnanam</v>
          </cell>
          <cell r="BA1270" t="str">
            <v>Manual</v>
          </cell>
        </row>
        <row r="1271">
          <cell r="B1271" t="str">
            <v>PG3-167-M</v>
          </cell>
          <cell r="C1271" t="str">
            <v>AEPSC Presidio Area Reliability Improvements</v>
          </cell>
          <cell r="D1271" t="str">
            <v>Nodal</v>
          </cell>
          <cell r="E1271" t="str">
            <v>Event - As Needed</v>
          </cell>
          <cell r="H1271" t="str">
            <v>S</v>
          </cell>
          <cell r="U1271" t="str">
            <v>Y</v>
          </cell>
          <cell r="V1271" t="str">
            <v>Y</v>
          </cell>
          <cell r="W1271" t="str">
            <v>Y</v>
          </cell>
          <cell r="X1271" t="str">
            <v>Y</v>
          </cell>
          <cell r="Y1271" t="str">
            <v>Y</v>
          </cell>
          <cell r="Z1271" t="str">
            <v>Y</v>
          </cell>
          <cell r="AA1271" t="str">
            <v>Y</v>
          </cell>
          <cell r="AC1271" t="str">
            <v>Y</v>
          </cell>
          <cell r="AI1271" t="str">
            <v>Data for projects that have undergone Regional Planning Group Review.</v>
          </cell>
          <cell r="AJ1271">
            <v>13281</v>
          </cell>
          <cell r="AK1271" t="str">
            <v>Document</v>
          </cell>
          <cell r="AL1271" t="str">
            <v>A</v>
          </cell>
          <cell r="AM1271" t="str">
            <v>POI</v>
          </cell>
          <cell r="AS1271" t="str">
            <v>.doc, .pdf, .xls, .zip</v>
          </cell>
          <cell r="AU1271">
            <v>41938</v>
          </cell>
          <cell r="AV1271" t="str">
            <v>Prabhu Gnanam</v>
          </cell>
          <cell r="BA1271" t="str">
            <v>Manual</v>
          </cell>
        </row>
        <row r="1272">
          <cell r="B1272" t="str">
            <v>PG3-168-M</v>
          </cell>
          <cell r="C1272" t="str">
            <v>AEPSC Sinton Beevile Kenedy Area Improvements</v>
          </cell>
          <cell r="D1272" t="str">
            <v>Nodal</v>
          </cell>
          <cell r="E1272" t="str">
            <v>Event - As Needed</v>
          </cell>
          <cell r="H1272" t="str">
            <v>S</v>
          </cell>
          <cell r="U1272" t="str">
            <v>Y</v>
          </cell>
          <cell r="V1272" t="str">
            <v>Y</v>
          </cell>
          <cell r="W1272" t="str">
            <v>Y</v>
          </cell>
          <cell r="X1272" t="str">
            <v>Y</v>
          </cell>
          <cell r="Y1272" t="str">
            <v>Y</v>
          </cell>
          <cell r="Z1272" t="str">
            <v>Y</v>
          </cell>
          <cell r="AA1272" t="str">
            <v>Y</v>
          </cell>
          <cell r="AC1272" t="str">
            <v>Y</v>
          </cell>
          <cell r="AI1272" t="str">
            <v>Data for projects that have undergone Regional Planning Group Review.</v>
          </cell>
          <cell r="AJ1272">
            <v>13282</v>
          </cell>
          <cell r="AK1272" t="str">
            <v>Document</v>
          </cell>
          <cell r="AL1272" t="str">
            <v>A</v>
          </cell>
          <cell r="AM1272" t="str">
            <v>POI</v>
          </cell>
          <cell r="AS1272" t="str">
            <v>.doc, .pdf, .xls, .zip</v>
          </cell>
          <cell r="AU1272">
            <v>41938</v>
          </cell>
          <cell r="AV1272" t="str">
            <v>Prabhu Gnanam</v>
          </cell>
          <cell r="BA1272" t="str">
            <v>Manual</v>
          </cell>
        </row>
        <row r="1273">
          <cell r="B1273" t="str">
            <v>PG3-169-M</v>
          </cell>
          <cell r="C1273" t="str">
            <v>Airline North Padre Revised Proposal</v>
          </cell>
          <cell r="D1273" t="str">
            <v>Nodal</v>
          </cell>
          <cell r="E1273" t="str">
            <v>Event - As Needed</v>
          </cell>
          <cell r="H1273" t="str">
            <v>S</v>
          </cell>
          <cell r="U1273" t="str">
            <v>Y</v>
          </cell>
          <cell r="V1273" t="str">
            <v>Y</v>
          </cell>
          <cell r="W1273" t="str">
            <v>Y</v>
          </cell>
          <cell r="X1273" t="str">
            <v>Y</v>
          </cell>
          <cell r="Y1273" t="str">
            <v>Y</v>
          </cell>
          <cell r="Z1273" t="str">
            <v>Y</v>
          </cell>
          <cell r="AA1273" t="str">
            <v>Y</v>
          </cell>
          <cell r="AC1273" t="str">
            <v>Y</v>
          </cell>
          <cell r="AI1273" t="str">
            <v>Data for projects that have undergone Regional Planning Group Review.</v>
          </cell>
          <cell r="AJ1273">
            <v>13283</v>
          </cell>
          <cell r="AK1273" t="str">
            <v>Document</v>
          </cell>
          <cell r="AL1273" t="str">
            <v>A</v>
          </cell>
          <cell r="AM1273" t="str">
            <v>POI</v>
          </cell>
          <cell r="AS1273" t="str">
            <v>.doc, .pdf, .xls, .zip</v>
          </cell>
          <cell r="AU1273">
            <v>41938</v>
          </cell>
          <cell r="AV1273" t="str">
            <v>Prabhu Gnanam</v>
          </cell>
          <cell r="BA1273" t="str">
            <v>Manual</v>
          </cell>
        </row>
        <row r="1274">
          <cell r="B1274" t="str">
            <v>PG3-170-M</v>
          </cell>
          <cell r="C1274" t="str">
            <v>Alvin</v>
          </cell>
          <cell r="D1274" t="str">
            <v>Nodal</v>
          </cell>
          <cell r="E1274" t="str">
            <v>Event - As Needed</v>
          </cell>
          <cell r="H1274" t="str">
            <v>S</v>
          </cell>
          <cell r="U1274" t="str">
            <v>Y</v>
          </cell>
          <cell r="V1274" t="str">
            <v>Y</v>
          </cell>
          <cell r="W1274" t="str">
            <v>Y</v>
          </cell>
          <cell r="X1274" t="str">
            <v>Y</v>
          </cell>
          <cell r="Y1274" t="str">
            <v>Y</v>
          </cell>
          <cell r="Z1274" t="str">
            <v>Y</v>
          </cell>
          <cell r="AA1274" t="str">
            <v>Y</v>
          </cell>
          <cell r="AC1274" t="str">
            <v>Y</v>
          </cell>
          <cell r="AI1274" t="str">
            <v>Data for projects that have undergone Regional Planning Group Review.</v>
          </cell>
          <cell r="AJ1274">
            <v>13284</v>
          </cell>
          <cell r="AK1274" t="str">
            <v>Document</v>
          </cell>
          <cell r="AL1274" t="str">
            <v>A</v>
          </cell>
          <cell r="AM1274" t="str">
            <v>POI</v>
          </cell>
          <cell r="AS1274" t="str">
            <v>.doc, .pdf, .xls, .zip</v>
          </cell>
          <cell r="AU1274">
            <v>41938</v>
          </cell>
          <cell r="AV1274" t="str">
            <v>Prabhu Gnanam</v>
          </cell>
          <cell r="BA1274" t="str">
            <v>Manual</v>
          </cell>
        </row>
        <row r="1275">
          <cell r="B1275" t="str">
            <v>PG3-171-M</v>
          </cell>
          <cell r="C1275" t="str">
            <v>Anna Collin NW Carrollton</v>
          </cell>
          <cell r="D1275" t="str">
            <v>Nodal</v>
          </cell>
          <cell r="E1275" t="str">
            <v>Event - As Needed</v>
          </cell>
          <cell r="H1275" t="str">
            <v>S</v>
          </cell>
          <cell r="U1275" t="str">
            <v>Y</v>
          </cell>
          <cell r="V1275" t="str">
            <v>Y</v>
          </cell>
          <cell r="W1275" t="str">
            <v>Y</v>
          </cell>
          <cell r="X1275" t="str">
            <v>Y</v>
          </cell>
          <cell r="Y1275" t="str">
            <v>Y</v>
          </cell>
          <cell r="Z1275" t="str">
            <v>Y</v>
          </cell>
          <cell r="AA1275" t="str">
            <v>Y</v>
          </cell>
          <cell r="AC1275" t="str">
            <v>Y</v>
          </cell>
          <cell r="AI1275" t="str">
            <v>Data for projects that have undergone Regional Planning Group Review.</v>
          </cell>
          <cell r="AJ1275">
            <v>13285</v>
          </cell>
          <cell r="AK1275" t="str">
            <v>Document</v>
          </cell>
          <cell r="AL1275" t="str">
            <v>A</v>
          </cell>
          <cell r="AM1275" t="str">
            <v>POI</v>
          </cell>
          <cell r="AS1275" t="str">
            <v>.doc, .pdf, .xls, .zip</v>
          </cell>
          <cell r="AU1275">
            <v>41938</v>
          </cell>
          <cell r="AV1275" t="str">
            <v>Prabhu Gnanam</v>
          </cell>
          <cell r="BA1275" t="str">
            <v>Manual</v>
          </cell>
        </row>
        <row r="1276">
          <cell r="B1276" t="str">
            <v>PG3-172-M</v>
          </cell>
          <cell r="C1276" t="str">
            <v>Austin Energy Dunlap 345 KV Project</v>
          </cell>
          <cell r="D1276" t="str">
            <v>Nodal</v>
          </cell>
          <cell r="E1276" t="str">
            <v>Event - As Needed</v>
          </cell>
          <cell r="H1276" t="str">
            <v>S</v>
          </cell>
          <cell r="U1276" t="str">
            <v>Y</v>
          </cell>
          <cell r="V1276" t="str">
            <v>Y</v>
          </cell>
          <cell r="W1276" t="str">
            <v>Y</v>
          </cell>
          <cell r="X1276" t="str">
            <v>Y</v>
          </cell>
          <cell r="Y1276" t="str">
            <v>Y</v>
          </cell>
          <cell r="Z1276" t="str">
            <v>Y</v>
          </cell>
          <cell r="AA1276" t="str">
            <v>Y</v>
          </cell>
          <cell r="AC1276" t="str">
            <v>Y</v>
          </cell>
          <cell r="AI1276" t="str">
            <v>Data for projects that have undergone Regional Planning Group Review.</v>
          </cell>
          <cell r="AJ1276">
            <v>13286</v>
          </cell>
          <cell r="AK1276" t="str">
            <v>Document</v>
          </cell>
          <cell r="AL1276" t="str">
            <v>A</v>
          </cell>
          <cell r="AM1276" t="str">
            <v>POI</v>
          </cell>
          <cell r="AS1276" t="str">
            <v>.doc, .pdf, .xls, .zip</v>
          </cell>
          <cell r="AU1276">
            <v>41938</v>
          </cell>
          <cell r="AV1276" t="str">
            <v>Prabhu Gnanam</v>
          </cell>
          <cell r="BA1276" t="str">
            <v>Manual</v>
          </cell>
        </row>
        <row r="1277">
          <cell r="B1277" t="str">
            <v>PG3-173-M</v>
          </cell>
          <cell r="C1277" t="str">
            <v>BEC Dobbin 345 KV Project</v>
          </cell>
          <cell r="D1277" t="str">
            <v>Nodal</v>
          </cell>
          <cell r="E1277" t="str">
            <v>Event - As Needed</v>
          </cell>
          <cell r="H1277" t="str">
            <v>S</v>
          </cell>
          <cell r="U1277" t="str">
            <v>Y</v>
          </cell>
          <cell r="V1277" t="str">
            <v>Y</v>
          </cell>
          <cell r="W1277" t="str">
            <v>Y</v>
          </cell>
          <cell r="X1277" t="str">
            <v>Y</v>
          </cell>
          <cell r="Y1277" t="str">
            <v>Y</v>
          </cell>
          <cell r="Z1277" t="str">
            <v>Y</v>
          </cell>
          <cell r="AA1277" t="str">
            <v>Y</v>
          </cell>
          <cell r="AC1277" t="str">
            <v>Y</v>
          </cell>
          <cell r="AI1277" t="str">
            <v>Data for projects that have undergone Regional Planning Group Review.</v>
          </cell>
          <cell r="AJ1277">
            <v>13287</v>
          </cell>
          <cell r="AK1277" t="str">
            <v>Document</v>
          </cell>
          <cell r="AL1277" t="str">
            <v>A</v>
          </cell>
          <cell r="AM1277" t="str">
            <v>POI</v>
          </cell>
          <cell r="AS1277" t="str">
            <v>.doc, .pdf, .xls, .zip</v>
          </cell>
          <cell r="AU1277">
            <v>41938</v>
          </cell>
          <cell r="AV1277" t="str">
            <v>Prabhu Gnanam</v>
          </cell>
          <cell r="BA1277" t="str">
            <v>Manual</v>
          </cell>
        </row>
        <row r="1278">
          <cell r="B1278" t="str">
            <v>PG3-174-M</v>
          </cell>
          <cell r="C1278" t="str">
            <v>BEC Kruegerville Frisco Rebuild Project</v>
          </cell>
          <cell r="D1278" t="str">
            <v>Nodal</v>
          </cell>
          <cell r="E1278" t="str">
            <v>Event - As Needed</v>
          </cell>
          <cell r="H1278" t="str">
            <v>S</v>
          </cell>
          <cell r="U1278" t="str">
            <v>Y</v>
          </cell>
          <cell r="V1278" t="str">
            <v>Y</v>
          </cell>
          <cell r="W1278" t="str">
            <v>Y</v>
          </cell>
          <cell r="X1278" t="str">
            <v>Y</v>
          </cell>
          <cell r="Y1278" t="str">
            <v>Y</v>
          </cell>
          <cell r="Z1278" t="str">
            <v>Y</v>
          </cell>
          <cell r="AA1278" t="str">
            <v>Y</v>
          </cell>
          <cell r="AC1278" t="str">
            <v>Y</v>
          </cell>
          <cell r="AI1278" t="str">
            <v>Data for projects that have undergone Regional Planning Group Review.</v>
          </cell>
          <cell r="AJ1278">
            <v>13288</v>
          </cell>
          <cell r="AK1278" t="str">
            <v>Document</v>
          </cell>
          <cell r="AL1278" t="str">
            <v>A</v>
          </cell>
          <cell r="AM1278" t="str">
            <v>POI</v>
          </cell>
          <cell r="AS1278" t="str">
            <v>.doc, .pdf, .xls, .zip</v>
          </cell>
          <cell r="AU1278">
            <v>41938</v>
          </cell>
          <cell r="AV1278" t="str">
            <v>Prabhu Gnanam</v>
          </cell>
          <cell r="BA1278" t="str">
            <v>Manual</v>
          </cell>
        </row>
        <row r="1279">
          <cell r="B1279" t="str">
            <v>PG3-175-M</v>
          </cell>
          <cell r="C1279" t="str">
            <v>BEC Olney to Lake Kemp Switch Rebuild Project</v>
          </cell>
          <cell r="D1279" t="str">
            <v>Nodal</v>
          </cell>
          <cell r="E1279" t="str">
            <v>Event - As Needed</v>
          </cell>
          <cell r="H1279" t="str">
            <v>S</v>
          </cell>
          <cell r="U1279" t="str">
            <v>Y</v>
          </cell>
          <cell r="V1279" t="str">
            <v>Y</v>
          </cell>
          <cell r="W1279" t="str">
            <v>Y</v>
          </cell>
          <cell r="X1279" t="str">
            <v>Y</v>
          </cell>
          <cell r="Y1279" t="str">
            <v>Y</v>
          </cell>
          <cell r="Z1279" t="str">
            <v>Y</v>
          </cell>
          <cell r="AA1279" t="str">
            <v>Y</v>
          </cell>
          <cell r="AC1279" t="str">
            <v>Y</v>
          </cell>
          <cell r="AI1279" t="str">
            <v>Data for projects that have undergone Regional Planning Group Review.</v>
          </cell>
          <cell r="AJ1279">
            <v>13289</v>
          </cell>
          <cell r="AK1279" t="str">
            <v>Document</v>
          </cell>
          <cell r="AL1279" t="str">
            <v>A</v>
          </cell>
          <cell r="AM1279" t="str">
            <v>POI</v>
          </cell>
          <cell r="AS1279" t="str">
            <v>.doc, .pdf, .xls, .zip</v>
          </cell>
          <cell r="AU1279">
            <v>41938</v>
          </cell>
          <cell r="AV1279" t="str">
            <v>Prabhu Gnanam</v>
          </cell>
          <cell r="BA1279" t="str">
            <v>Manual</v>
          </cell>
        </row>
        <row r="1280">
          <cell r="B1280" t="str">
            <v>PG3-176-M</v>
          </cell>
          <cell r="C1280" t="str">
            <v>Bryan College Station</v>
          </cell>
          <cell r="D1280" t="str">
            <v>Nodal</v>
          </cell>
          <cell r="E1280" t="str">
            <v>Event - As Needed</v>
          </cell>
          <cell r="H1280" t="str">
            <v>S</v>
          </cell>
          <cell r="U1280" t="str">
            <v>Y</v>
          </cell>
          <cell r="V1280" t="str">
            <v>Y</v>
          </cell>
          <cell r="W1280" t="str">
            <v>Y</v>
          </cell>
          <cell r="X1280" t="str">
            <v>Y</v>
          </cell>
          <cell r="Y1280" t="str">
            <v>Y</v>
          </cell>
          <cell r="Z1280" t="str">
            <v>Y</v>
          </cell>
          <cell r="AA1280" t="str">
            <v>Y</v>
          </cell>
          <cell r="AC1280" t="str">
            <v>Y</v>
          </cell>
          <cell r="AI1280" t="str">
            <v>Data for projects that have undergone Regional Planning Group Review.</v>
          </cell>
          <cell r="AJ1280">
            <v>13290</v>
          </cell>
          <cell r="AK1280" t="str">
            <v>Document</v>
          </cell>
          <cell r="AL1280" t="str">
            <v>A</v>
          </cell>
          <cell r="AM1280" t="str">
            <v>POI</v>
          </cell>
          <cell r="AS1280" t="str">
            <v>.doc, .pdf, .xls, .zip</v>
          </cell>
          <cell r="AU1280">
            <v>41938</v>
          </cell>
          <cell r="AV1280" t="str">
            <v>Prabhu Gnanam</v>
          </cell>
          <cell r="BA1280" t="str">
            <v>Manual</v>
          </cell>
        </row>
        <row r="1281">
          <cell r="B1281" t="str">
            <v>PG3-177-M</v>
          </cell>
          <cell r="C1281" t="str">
            <v>BTU Southwest Brazos County 138 kV Loop Project</v>
          </cell>
          <cell r="D1281" t="str">
            <v>Nodal</v>
          </cell>
          <cell r="E1281" t="str">
            <v>Event - As Needed</v>
          </cell>
          <cell r="H1281" t="str">
            <v>S</v>
          </cell>
          <cell r="U1281" t="str">
            <v>Y</v>
          </cell>
          <cell r="V1281" t="str">
            <v>Y</v>
          </cell>
          <cell r="W1281" t="str">
            <v>Y</v>
          </cell>
          <cell r="X1281" t="str">
            <v>Y</v>
          </cell>
          <cell r="Y1281" t="str">
            <v>Y</v>
          </cell>
          <cell r="Z1281" t="str">
            <v>Y</v>
          </cell>
          <cell r="AA1281" t="str">
            <v>Y</v>
          </cell>
          <cell r="AC1281" t="str">
            <v>Y</v>
          </cell>
          <cell r="AI1281" t="str">
            <v>Data for projects that have undergone Regional Planning Group Review.</v>
          </cell>
          <cell r="AJ1281">
            <v>13291</v>
          </cell>
          <cell r="AK1281" t="str">
            <v>Document</v>
          </cell>
          <cell r="AL1281" t="str">
            <v>A</v>
          </cell>
          <cell r="AM1281" t="str">
            <v>POI</v>
          </cell>
          <cell r="AS1281" t="str">
            <v>.doc, .pdf, .xls, .zip</v>
          </cell>
          <cell r="AU1281">
            <v>41938</v>
          </cell>
          <cell r="AV1281" t="str">
            <v>Prabhu Gnanam</v>
          </cell>
          <cell r="BA1281" t="str">
            <v>Manual</v>
          </cell>
        </row>
        <row r="1282">
          <cell r="B1282" t="str">
            <v>PG3-178-M</v>
          </cell>
          <cell r="C1282" t="str">
            <v>Cangon Kendall</v>
          </cell>
          <cell r="D1282" t="str">
            <v>Nodal</v>
          </cell>
          <cell r="E1282" t="str">
            <v>Event - As Needed</v>
          </cell>
          <cell r="H1282" t="str">
            <v>S</v>
          </cell>
          <cell r="U1282" t="str">
            <v>Y</v>
          </cell>
          <cell r="V1282" t="str">
            <v>Y</v>
          </cell>
          <cell r="W1282" t="str">
            <v>Y</v>
          </cell>
          <cell r="X1282" t="str">
            <v>Y</v>
          </cell>
          <cell r="Y1282" t="str">
            <v>Y</v>
          </cell>
          <cell r="Z1282" t="str">
            <v>Y</v>
          </cell>
          <cell r="AA1282" t="str">
            <v>Y</v>
          </cell>
          <cell r="AC1282" t="str">
            <v>Y</v>
          </cell>
          <cell r="AI1282" t="str">
            <v>Data for projects that have undergone Regional Planning Group Review.</v>
          </cell>
          <cell r="AJ1282">
            <v>13292</v>
          </cell>
          <cell r="AK1282" t="str">
            <v>Document</v>
          </cell>
          <cell r="AL1282" t="str">
            <v>A</v>
          </cell>
          <cell r="AM1282" t="str">
            <v>POI</v>
          </cell>
          <cell r="AS1282" t="str">
            <v>.doc, .pdf, .xls, .zip</v>
          </cell>
          <cell r="AU1282">
            <v>41938</v>
          </cell>
          <cell r="AV1282" t="str">
            <v>Prabhu Gnanam</v>
          </cell>
          <cell r="BA1282" t="str">
            <v>Manual</v>
          </cell>
        </row>
        <row r="1283">
          <cell r="B1283" t="str">
            <v>PG3-179-M</v>
          </cell>
          <cell r="C1283" t="str">
            <v>Centerpoint 2012 Northwest Houston Reliability</v>
          </cell>
          <cell r="D1283" t="str">
            <v>Nodal</v>
          </cell>
          <cell r="E1283" t="str">
            <v>Event - As Needed</v>
          </cell>
          <cell r="H1283" t="str">
            <v>S</v>
          </cell>
          <cell r="U1283" t="str">
            <v>Y</v>
          </cell>
          <cell r="V1283" t="str">
            <v>Y</v>
          </cell>
          <cell r="W1283" t="str">
            <v>Y</v>
          </cell>
          <cell r="X1283" t="str">
            <v>Y</v>
          </cell>
          <cell r="Y1283" t="str">
            <v>Y</v>
          </cell>
          <cell r="Z1283" t="str">
            <v>Y</v>
          </cell>
          <cell r="AA1283" t="str">
            <v>Y</v>
          </cell>
          <cell r="AC1283" t="str">
            <v>Y</v>
          </cell>
          <cell r="AI1283" t="str">
            <v>Data for projects that have undergone Regional Planning Group Review.</v>
          </cell>
          <cell r="AJ1283">
            <v>13293</v>
          </cell>
          <cell r="AK1283" t="str">
            <v>Document</v>
          </cell>
          <cell r="AL1283" t="str">
            <v>A</v>
          </cell>
          <cell r="AM1283" t="str">
            <v>POI</v>
          </cell>
          <cell r="AS1283" t="str">
            <v>.doc, .pdf, .xls, .zip</v>
          </cell>
          <cell r="AU1283">
            <v>41938</v>
          </cell>
          <cell r="AV1283" t="str">
            <v>Prabhu Gnanam</v>
          </cell>
          <cell r="BA1283" t="str">
            <v>Manual</v>
          </cell>
        </row>
        <row r="1284">
          <cell r="B1284" t="str">
            <v>PG3-180-M</v>
          </cell>
          <cell r="C1284" t="str">
            <v>CenterPoint Energy - S Lane City to W Columbia Upgrade Project</v>
          </cell>
          <cell r="D1284" t="str">
            <v>Nodal</v>
          </cell>
          <cell r="E1284" t="str">
            <v>Event - As Needed</v>
          </cell>
          <cell r="H1284" t="str">
            <v>S</v>
          </cell>
          <cell r="U1284" t="str">
            <v>Y</v>
          </cell>
          <cell r="V1284" t="str">
            <v>Y</v>
          </cell>
          <cell r="W1284" t="str">
            <v>Y</v>
          </cell>
          <cell r="X1284" t="str">
            <v>Y</v>
          </cell>
          <cell r="Y1284" t="str">
            <v>Y</v>
          </cell>
          <cell r="Z1284" t="str">
            <v>Y</v>
          </cell>
          <cell r="AA1284" t="str">
            <v>Y</v>
          </cell>
          <cell r="AC1284" t="str">
            <v>Y</v>
          </cell>
          <cell r="AI1284" t="str">
            <v>Data for projects that have undergone Regional Planning Group Review.</v>
          </cell>
          <cell r="AJ1284">
            <v>13294</v>
          </cell>
          <cell r="AK1284" t="str">
            <v>Document</v>
          </cell>
          <cell r="AL1284" t="str">
            <v>A</v>
          </cell>
          <cell r="AM1284" t="str">
            <v>POI</v>
          </cell>
          <cell r="AS1284" t="str">
            <v>.doc, .pdf, .xls, .zip</v>
          </cell>
          <cell r="AU1284">
            <v>41938</v>
          </cell>
          <cell r="AV1284" t="str">
            <v>Prabhu Gnanam</v>
          </cell>
          <cell r="BA1284" t="str">
            <v>Manual</v>
          </cell>
        </row>
        <row r="1285">
          <cell r="B1285" t="str">
            <v>PG3-181-M</v>
          </cell>
          <cell r="C1285" t="str">
            <v>Centerpoint Garrott-Midtown-Polk Upgrade Project</v>
          </cell>
          <cell r="D1285" t="str">
            <v>Nodal</v>
          </cell>
          <cell r="E1285" t="str">
            <v>Event - As Needed</v>
          </cell>
          <cell r="H1285" t="str">
            <v>S</v>
          </cell>
          <cell r="U1285" t="str">
            <v>Y</v>
          </cell>
          <cell r="V1285" t="str">
            <v>Y</v>
          </cell>
          <cell r="W1285" t="str">
            <v>Y</v>
          </cell>
          <cell r="X1285" t="str">
            <v>Y</v>
          </cell>
          <cell r="Y1285" t="str">
            <v>Y</v>
          </cell>
          <cell r="Z1285" t="str">
            <v>Y</v>
          </cell>
          <cell r="AA1285" t="str">
            <v>Y</v>
          </cell>
          <cell r="AC1285" t="str">
            <v>Y</v>
          </cell>
          <cell r="AI1285" t="str">
            <v>Data for projects that have undergone Regional Planning Group Review.</v>
          </cell>
          <cell r="AJ1285">
            <v>13295</v>
          </cell>
          <cell r="AK1285" t="str">
            <v>Document</v>
          </cell>
          <cell r="AL1285" t="str">
            <v>A</v>
          </cell>
          <cell r="AM1285" t="str">
            <v>POI</v>
          </cell>
          <cell r="AS1285" t="str">
            <v>.doc, .pdf, .xls, .zip</v>
          </cell>
          <cell r="AU1285">
            <v>41938</v>
          </cell>
          <cell r="AV1285" t="str">
            <v>Prabhu Gnanam</v>
          </cell>
          <cell r="BA1285" t="str">
            <v>Manual</v>
          </cell>
        </row>
        <row r="1286">
          <cell r="B1286" t="str">
            <v>PG3-182-M</v>
          </cell>
          <cell r="C1286" t="str">
            <v>CenterPoint Houston Area Dynamic Reactive Project</v>
          </cell>
          <cell r="D1286" t="str">
            <v>Nodal</v>
          </cell>
          <cell r="E1286" t="str">
            <v>Event - As Needed</v>
          </cell>
          <cell r="H1286" t="str">
            <v>S</v>
          </cell>
          <cell r="U1286" t="str">
            <v>Y</v>
          </cell>
          <cell r="V1286" t="str">
            <v>Y</v>
          </cell>
          <cell r="W1286" t="str">
            <v>Y</v>
          </cell>
          <cell r="X1286" t="str">
            <v>Y</v>
          </cell>
          <cell r="Y1286" t="str">
            <v>Y</v>
          </cell>
          <cell r="Z1286" t="str">
            <v>Y</v>
          </cell>
          <cell r="AA1286" t="str">
            <v>Y</v>
          </cell>
          <cell r="AC1286" t="str">
            <v>Y</v>
          </cell>
          <cell r="AI1286" t="str">
            <v>Data for projects that have undergone Regional Planning Group Review.</v>
          </cell>
          <cell r="AJ1286">
            <v>13296</v>
          </cell>
          <cell r="AK1286" t="str">
            <v>Document</v>
          </cell>
          <cell r="AL1286" t="str">
            <v>A</v>
          </cell>
          <cell r="AM1286" t="str">
            <v>POI</v>
          </cell>
          <cell r="AS1286" t="str">
            <v>.doc, .pdf, .xls, .zip</v>
          </cell>
          <cell r="AU1286">
            <v>41938</v>
          </cell>
          <cell r="AV1286" t="str">
            <v>Prabhu Gnanam</v>
          </cell>
          <cell r="BA1286" t="str">
            <v>Manual</v>
          </cell>
        </row>
        <row r="1287">
          <cell r="B1287" t="str">
            <v>PG3-183-M</v>
          </cell>
          <cell r="C1287" t="str">
            <v>Centerpoint North to Houston Constraint Mitigation Project</v>
          </cell>
          <cell r="D1287" t="str">
            <v>Nodal</v>
          </cell>
          <cell r="E1287" t="str">
            <v>Event - As Needed</v>
          </cell>
          <cell r="H1287" t="str">
            <v>S</v>
          </cell>
          <cell r="U1287" t="str">
            <v>Y</v>
          </cell>
          <cell r="V1287" t="str">
            <v>Y</v>
          </cell>
          <cell r="W1287" t="str">
            <v>Y</v>
          </cell>
          <cell r="X1287" t="str">
            <v>Y</v>
          </cell>
          <cell r="Y1287" t="str">
            <v>Y</v>
          </cell>
          <cell r="Z1287" t="str">
            <v>Y</v>
          </cell>
          <cell r="AA1287" t="str">
            <v>Y</v>
          </cell>
          <cell r="AC1287" t="str">
            <v>Y</v>
          </cell>
          <cell r="AI1287" t="str">
            <v>Data for projects that have undergone Regional Planning Group Review.</v>
          </cell>
          <cell r="AJ1287">
            <v>13297</v>
          </cell>
          <cell r="AK1287" t="str">
            <v>Document</v>
          </cell>
          <cell r="AL1287" t="str">
            <v>A</v>
          </cell>
          <cell r="AM1287" t="str">
            <v>POI</v>
          </cell>
          <cell r="AS1287" t="str">
            <v>.doc, .pdf, .xls, .zip</v>
          </cell>
          <cell r="AU1287">
            <v>41938</v>
          </cell>
          <cell r="AV1287" t="str">
            <v>Prabhu Gnanam</v>
          </cell>
          <cell r="BA1287" t="str">
            <v>Manual</v>
          </cell>
        </row>
        <row r="1288">
          <cell r="B1288" t="str">
            <v>PG3-184-M</v>
          </cell>
          <cell r="C1288" t="str">
            <v>Clearsprings Salado</v>
          </cell>
          <cell r="D1288" t="str">
            <v>Nodal</v>
          </cell>
          <cell r="E1288" t="str">
            <v>Event - As Needed</v>
          </cell>
          <cell r="H1288" t="str">
            <v>S</v>
          </cell>
          <cell r="U1288" t="str">
            <v>Y</v>
          </cell>
          <cell r="V1288" t="str">
            <v>Y</v>
          </cell>
          <cell r="W1288" t="str">
            <v>Y</v>
          </cell>
          <cell r="X1288" t="str">
            <v>Y</v>
          </cell>
          <cell r="Y1288" t="str">
            <v>Y</v>
          </cell>
          <cell r="Z1288" t="str">
            <v>Y</v>
          </cell>
          <cell r="AA1288" t="str">
            <v>Y</v>
          </cell>
          <cell r="AC1288" t="str">
            <v>Y</v>
          </cell>
          <cell r="AI1288" t="str">
            <v>Data for projects that have undergone Regional Planning Group Review.</v>
          </cell>
          <cell r="AJ1288">
            <v>13298</v>
          </cell>
          <cell r="AK1288" t="str">
            <v>Document</v>
          </cell>
          <cell r="AL1288" t="str">
            <v>A</v>
          </cell>
          <cell r="AM1288" t="str">
            <v>POI</v>
          </cell>
          <cell r="AS1288" t="str">
            <v>.doc, .pdf, .xls, .zip</v>
          </cell>
          <cell r="AU1288">
            <v>41938</v>
          </cell>
          <cell r="AV1288" t="str">
            <v>Prabhu Gnanam</v>
          </cell>
          <cell r="BA1288" t="str">
            <v>Manual</v>
          </cell>
        </row>
        <row r="1289">
          <cell r="B1289" t="str">
            <v>PG3-185-M</v>
          </cell>
          <cell r="C1289" t="str">
            <v>CNP Constraint MIT 2005</v>
          </cell>
          <cell r="D1289" t="str">
            <v>Nodal</v>
          </cell>
          <cell r="E1289" t="str">
            <v>Event - As Needed</v>
          </cell>
          <cell r="H1289" t="str">
            <v>S</v>
          </cell>
          <cell r="U1289" t="str">
            <v>Y</v>
          </cell>
          <cell r="V1289" t="str">
            <v>Y</v>
          </cell>
          <cell r="W1289" t="str">
            <v>Y</v>
          </cell>
          <cell r="X1289" t="str">
            <v>Y</v>
          </cell>
          <cell r="Y1289" t="str">
            <v>Y</v>
          </cell>
          <cell r="Z1289" t="str">
            <v>Y</v>
          </cell>
          <cell r="AA1289" t="str">
            <v>Y</v>
          </cell>
          <cell r="AC1289" t="str">
            <v>Y</v>
          </cell>
          <cell r="AI1289" t="str">
            <v>Data for projects that have undergone Regional Planning Group Review.</v>
          </cell>
          <cell r="AJ1289">
            <v>13299</v>
          </cell>
          <cell r="AK1289" t="str">
            <v>Document</v>
          </cell>
          <cell r="AL1289" t="str">
            <v>A</v>
          </cell>
          <cell r="AM1289" t="str">
            <v>POI</v>
          </cell>
          <cell r="AS1289" t="str">
            <v>.doc, .pdf, .xls, .zip</v>
          </cell>
          <cell r="AU1289">
            <v>41938</v>
          </cell>
          <cell r="AV1289" t="str">
            <v>Prabhu Gnanam</v>
          </cell>
          <cell r="BA1289" t="str">
            <v>Manual</v>
          </cell>
        </row>
        <row r="1290">
          <cell r="B1290" t="str">
            <v>PG3-186-M</v>
          </cell>
          <cell r="C1290" t="str">
            <v xml:space="preserve">CNP Dow-Velasco Project </v>
          </cell>
          <cell r="D1290" t="str">
            <v>Nodal</v>
          </cell>
          <cell r="E1290" t="str">
            <v>Event - As Needed</v>
          </cell>
          <cell r="H1290" t="str">
            <v>S</v>
          </cell>
          <cell r="U1290" t="str">
            <v>Y</v>
          </cell>
          <cell r="V1290" t="str">
            <v>Y</v>
          </cell>
          <cell r="W1290" t="str">
            <v>Y</v>
          </cell>
          <cell r="X1290" t="str">
            <v>Y</v>
          </cell>
          <cell r="Y1290" t="str">
            <v>Y</v>
          </cell>
          <cell r="Z1290" t="str">
            <v>Y</v>
          </cell>
          <cell r="AA1290" t="str">
            <v>Y</v>
          </cell>
          <cell r="AC1290" t="str">
            <v>Y</v>
          </cell>
          <cell r="AI1290" t="str">
            <v>Data for projects that have undergone Regional Planning Group Review.</v>
          </cell>
          <cell r="AJ1290">
            <v>13300</v>
          </cell>
          <cell r="AK1290" t="str">
            <v>Document</v>
          </cell>
          <cell r="AL1290" t="str">
            <v>A</v>
          </cell>
          <cell r="AM1290" t="str">
            <v>POI</v>
          </cell>
          <cell r="AS1290" t="str">
            <v>.zip,.csv,.xml, .pdf</v>
          </cell>
          <cell r="AU1290">
            <v>41938</v>
          </cell>
          <cell r="AV1290" t="str">
            <v>Prabhu Gnanam</v>
          </cell>
          <cell r="BA1290" t="str">
            <v>Manual</v>
          </cell>
        </row>
        <row r="1291">
          <cell r="B1291" t="str">
            <v>PG3-187-M</v>
          </cell>
          <cell r="C1291" t="str">
            <v>CNP Dynamic Reactive</v>
          </cell>
          <cell r="D1291" t="str">
            <v>Nodal</v>
          </cell>
          <cell r="E1291" t="str">
            <v>Event - As Needed</v>
          </cell>
          <cell r="H1291" t="str">
            <v>S</v>
          </cell>
          <cell r="U1291" t="str">
            <v>Y</v>
          </cell>
          <cell r="V1291" t="str">
            <v>Y</v>
          </cell>
          <cell r="W1291" t="str">
            <v>Y</v>
          </cell>
          <cell r="X1291" t="str">
            <v>Y</v>
          </cell>
          <cell r="Y1291" t="str">
            <v>Y</v>
          </cell>
          <cell r="Z1291" t="str">
            <v>Y</v>
          </cell>
          <cell r="AA1291" t="str">
            <v>Y</v>
          </cell>
          <cell r="AC1291" t="str">
            <v>Y</v>
          </cell>
          <cell r="AI1291" t="str">
            <v>Data for projects that have undergone Regional Planning Group Review.</v>
          </cell>
          <cell r="AJ1291">
            <v>13301</v>
          </cell>
          <cell r="AK1291" t="str">
            <v>Document</v>
          </cell>
          <cell r="AL1291" t="str">
            <v>A</v>
          </cell>
          <cell r="AM1291" t="str">
            <v>POI</v>
          </cell>
          <cell r="AS1291" t="str">
            <v>.doc, .pdf, .xls, .zip</v>
          </cell>
          <cell r="AU1291">
            <v>41938</v>
          </cell>
          <cell r="AV1291" t="str">
            <v>Prabhu Gnanam</v>
          </cell>
          <cell r="BA1291" t="str">
            <v>Manual</v>
          </cell>
        </row>
        <row r="1292">
          <cell r="B1292" t="str">
            <v>PG3-188-M</v>
          </cell>
          <cell r="C1292" t="str">
            <v>CNP Fort Bend Area Upgrades Project</v>
          </cell>
          <cell r="D1292" t="str">
            <v>Nodal</v>
          </cell>
          <cell r="E1292" t="str">
            <v>Event - As Needed</v>
          </cell>
          <cell r="H1292" t="str">
            <v>S</v>
          </cell>
          <cell r="U1292" t="str">
            <v>Y</v>
          </cell>
          <cell r="V1292" t="str">
            <v>Y</v>
          </cell>
          <cell r="W1292" t="str">
            <v>Y</v>
          </cell>
          <cell r="X1292" t="str">
            <v>Y</v>
          </cell>
          <cell r="Y1292" t="str">
            <v>Y</v>
          </cell>
          <cell r="Z1292" t="str">
            <v>Y</v>
          </cell>
          <cell r="AA1292" t="str">
            <v>Y</v>
          </cell>
          <cell r="AC1292" t="str">
            <v>Y</v>
          </cell>
          <cell r="AI1292" t="str">
            <v>Data for projects that have undergone Regional Planning Group Review.</v>
          </cell>
          <cell r="AJ1292">
            <v>13302</v>
          </cell>
          <cell r="AK1292" t="str">
            <v>Document</v>
          </cell>
          <cell r="AL1292" t="str">
            <v>A</v>
          </cell>
          <cell r="AM1292" t="str">
            <v>POI</v>
          </cell>
          <cell r="AS1292" t="str">
            <v>.doc, .pdf, .xls, .zip</v>
          </cell>
          <cell r="AU1292">
            <v>41938</v>
          </cell>
          <cell r="AV1292" t="str">
            <v>Prabhu Gnanam</v>
          </cell>
          <cell r="BA1292" t="str">
            <v>Manual</v>
          </cell>
        </row>
        <row r="1293">
          <cell r="B1293" t="str">
            <v>PG3-189-M</v>
          </cell>
          <cell r="C1293" t="str">
            <v>CNP Freeport Area Upgrade Project</v>
          </cell>
          <cell r="D1293" t="str">
            <v>Nodal</v>
          </cell>
          <cell r="E1293" t="str">
            <v>Event - As Needed</v>
          </cell>
          <cell r="H1293" t="str">
            <v>S</v>
          </cell>
          <cell r="U1293" t="str">
            <v>Y</v>
          </cell>
          <cell r="V1293" t="str">
            <v>Y</v>
          </cell>
          <cell r="W1293" t="str">
            <v>Y</v>
          </cell>
          <cell r="X1293" t="str">
            <v>Y</v>
          </cell>
          <cell r="Y1293" t="str">
            <v>Y</v>
          </cell>
          <cell r="Z1293" t="str">
            <v>Y</v>
          </cell>
          <cell r="AA1293" t="str">
            <v>Y</v>
          </cell>
          <cell r="AC1293" t="str">
            <v>Y</v>
          </cell>
          <cell r="AI1293" t="str">
            <v>Data for projects that have undergone Regional Planning Group Review.</v>
          </cell>
          <cell r="AJ1293">
            <v>13303</v>
          </cell>
          <cell r="AK1293" t="str">
            <v>Document</v>
          </cell>
          <cell r="AL1293" t="str">
            <v>A</v>
          </cell>
          <cell r="AM1293" t="str">
            <v>POI</v>
          </cell>
          <cell r="AS1293" t="str">
            <v>.doc, .pdf, .xls, .zip</v>
          </cell>
          <cell r="AU1293">
            <v>41938</v>
          </cell>
          <cell r="AV1293" t="str">
            <v>Prabhu Gnanam</v>
          </cell>
          <cell r="BA1293" t="str">
            <v>Manual</v>
          </cell>
        </row>
        <row r="1294">
          <cell r="B1294" t="str">
            <v>PG3-190-M</v>
          </cell>
          <cell r="C1294" t="str">
            <v>CNP Houston Region Import Capacity Project</v>
          </cell>
          <cell r="D1294" t="str">
            <v>Nodal</v>
          </cell>
          <cell r="E1294" t="str">
            <v>Event - As Needed</v>
          </cell>
          <cell r="H1294" t="str">
            <v>S</v>
          </cell>
          <cell r="U1294" t="str">
            <v>Y</v>
          </cell>
          <cell r="V1294" t="str">
            <v>Y</v>
          </cell>
          <cell r="W1294" t="str">
            <v>Y</v>
          </cell>
          <cell r="X1294" t="str">
            <v>Y</v>
          </cell>
          <cell r="Y1294" t="str">
            <v>Y</v>
          </cell>
          <cell r="Z1294" t="str">
            <v>Y</v>
          </cell>
          <cell r="AA1294" t="str">
            <v>Y</v>
          </cell>
          <cell r="AC1294" t="str">
            <v>Y</v>
          </cell>
          <cell r="AI1294" t="str">
            <v>Data for projects that have undergone Regional Planning Group Review.</v>
          </cell>
          <cell r="AJ1294">
            <v>13304</v>
          </cell>
          <cell r="AK1294" t="str">
            <v>Document</v>
          </cell>
          <cell r="AL1294" t="str">
            <v>A</v>
          </cell>
          <cell r="AM1294" t="str">
            <v>POI</v>
          </cell>
          <cell r="AS1294" t="str">
            <v>.doc, .pdf, .xls, .zip</v>
          </cell>
          <cell r="AU1294">
            <v>41938</v>
          </cell>
          <cell r="AV1294" t="str">
            <v>Prabhu Gnanam</v>
          </cell>
          <cell r="BA1294" t="str">
            <v>Manual</v>
          </cell>
        </row>
        <row r="1295">
          <cell r="B1295" t="str">
            <v>PG3-191-M</v>
          </cell>
          <cell r="C1295" t="str">
            <v>CNP Katy Area Upgrades</v>
          </cell>
          <cell r="D1295" t="str">
            <v>Nodal</v>
          </cell>
          <cell r="E1295" t="str">
            <v>Event - As Needed</v>
          </cell>
          <cell r="H1295" t="str">
            <v>S</v>
          </cell>
          <cell r="U1295" t="str">
            <v>Y</v>
          </cell>
          <cell r="V1295" t="str">
            <v>Y</v>
          </cell>
          <cell r="W1295" t="str">
            <v>Y</v>
          </cell>
          <cell r="X1295" t="str">
            <v>Y</v>
          </cell>
          <cell r="Y1295" t="str">
            <v>Y</v>
          </cell>
          <cell r="Z1295" t="str">
            <v>Y</v>
          </cell>
          <cell r="AA1295" t="str">
            <v>Y</v>
          </cell>
          <cell r="AC1295" t="str">
            <v>Y</v>
          </cell>
          <cell r="AI1295" t="str">
            <v>Data for projects that have undergone Regional Planning Group Review.</v>
          </cell>
          <cell r="AJ1295">
            <v>13305</v>
          </cell>
          <cell r="AK1295" t="str">
            <v>Document</v>
          </cell>
          <cell r="AL1295" t="str">
            <v>A</v>
          </cell>
          <cell r="AM1295" t="str">
            <v>POI</v>
          </cell>
          <cell r="AS1295" t="str">
            <v>.zip, .csv, .doc, .xml, .pdf</v>
          </cell>
          <cell r="AU1295">
            <v>41938</v>
          </cell>
          <cell r="AV1295" t="str">
            <v>Prabhu Gnanam</v>
          </cell>
          <cell r="BA1295" t="str">
            <v>Manual</v>
          </cell>
        </row>
        <row r="1296">
          <cell r="B1296" t="str">
            <v>PG3-192-M</v>
          </cell>
          <cell r="C1296" t="str">
            <v>CNP Mont Belvieu Area Upgrade Project</v>
          </cell>
          <cell r="D1296" t="str">
            <v>Nodal</v>
          </cell>
          <cell r="E1296" t="str">
            <v>Event - As Needed</v>
          </cell>
          <cell r="H1296" t="str">
            <v>S</v>
          </cell>
          <cell r="U1296" t="str">
            <v>Y</v>
          </cell>
          <cell r="V1296" t="str">
            <v>Y</v>
          </cell>
          <cell r="W1296" t="str">
            <v>Y</v>
          </cell>
          <cell r="X1296" t="str">
            <v>Y</v>
          </cell>
          <cell r="Y1296" t="str">
            <v>Y</v>
          </cell>
          <cell r="Z1296" t="str">
            <v>Y</v>
          </cell>
          <cell r="AA1296" t="str">
            <v>Y</v>
          </cell>
          <cell r="AC1296" t="str">
            <v>Y</v>
          </cell>
          <cell r="AI1296" t="str">
            <v>Data for projects that have undergone Regional Planning Group Review.</v>
          </cell>
          <cell r="AJ1296">
            <v>13306</v>
          </cell>
          <cell r="AK1296" t="str">
            <v>Document</v>
          </cell>
          <cell r="AL1296" t="str">
            <v>A</v>
          </cell>
          <cell r="AM1296" t="str">
            <v>POI</v>
          </cell>
          <cell r="AS1296" t="str">
            <v>.doc, .pdf, .xls, .zip</v>
          </cell>
          <cell r="AU1296">
            <v>41938</v>
          </cell>
          <cell r="AV1296" t="str">
            <v>Prabhu Gnanam</v>
          </cell>
          <cell r="BA1296" t="str">
            <v>Manual</v>
          </cell>
        </row>
        <row r="1297">
          <cell r="B1297" t="str">
            <v>PG3-193-M</v>
          </cell>
          <cell r="C1297" t="str">
            <v>CNP Rothwood 345-138 kV Switching Station</v>
          </cell>
          <cell r="D1297" t="str">
            <v>Nodal</v>
          </cell>
          <cell r="E1297" t="str">
            <v>Event - As Needed</v>
          </cell>
          <cell r="H1297" t="str">
            <v>S</v>
          </cell>
          <cell r="U1297" t="str">
            <v>Y</v>
          </cell>
          <cell r="V1297" t="str">
            <v>Y</v>
          </cell>
          <cell r="W1297" t="str">
            <v>Y</v>
          </cell>
          <cell r="X1297" t="str">
            <v>Y</v>
          </cell>
          <cell r="Y1297" t="str">
            <v>Y</v>
          </cell>
          <cell r="Z1297" t="str">
            <v>Y</v>
          </cell>
          <cell r="AA1297" t="str">
            <v>Y</v>
          </cell>
          <cell r="AC1297" t="str">
            <v>Y</v>
          </cell>
          <cell r="AI1297" t="str">
            <v>Data for projects that have undergone Regional Planning Group Review.</v>
          </cell>
          <cell r="AJ1297">
            <v>13307</v>
          </cell>
          <cell r="AK1297" t="str">
            <v>Document</v>
          </cell>
          <cell r="AL1297" t="str">
            <v>A</v>
          </cell>
          <cell r="AM1297" t="str">
            <v>POI</v>
          </cell>
          <cell r="AS1297" t="str">
            <v>.doc, .pdf, .xls, .zip</v>
          </cell>
          <cell r="AU1297">
            <v>41938</v>
          </cell>
          <cell r="AV1297" t="str">
            <v>Prabhu Gnanam</v>
          </cell>
          <cell r="BA1297" t="str">
            <v>Manual</v>
          </cell>
        </row>
        <row r="1298">
          <cell r="B1298" t="str">
            <v>PG3-194-M</v>
          </cell>
          <cell r="C1298" t="str">
            <v>CPS Energy - TCC Transmission Project</v>
          </cell>
          <cell r="D1298" t="str">
            <v>Nodal</v>
          </cell>
          <cell r="E1298" t="str">
            <v>Event - As Needed</v>
          </cell>
          <cell r="H1298" t="str">
            <v>S</v>
          </cell>
          <cell r="U1298" t="str">
            <v>Y</v>
          </cell>
          <cell r="V1298" t="str">
            <v>Y</v>
          </cell>
          <cell r="W1298" t="str">
            <v>Y</v>
          </cell>
          <cell r="X1298" t="str">
            <v>Y</v>
          </cell>
          <cell r="Y1298" t="str">
            <v>Y</v>
          </cell>
          <cell r="Z1298" t="str">
            <v>Y</v>
          </cell>
          <cell r="AA1298" t="str">
            <v>Y</v>
          </cell>
          <cell r="AC1298" t="str">
            <v>Y</v>
          </cell>
          <cell r="AI1298" t="str">
            <v>This report is posted every 5 minutes and includes System-wide actual 5-minute averaged solar power production for On-Line PVGRs for a rolling historical 60-minute period.</v>
          </cell>
          <cell r="AJ1298">
            <v>13308</v>
          </cell>
          <cell r="AK1298" t="str">
            <v>Document</v>
          </cell>
          <cell r="AL1298" t="str">
            <v>A</v>
          </cell>
          <cell r="AM1298" t="str">
            <v>POI</v>
          </cell>
          <cell r="AS1298" t="str">
            <v>.doc, .pdf, .xls, .zip</v>
          </cell>
          <cell r="AU1298">
            <v>41938</v>
          </cell>
          <cell r="AV1298" t="str">
            <v>Prabhu Gnanam</v>
          </cell>
          <cell r="BA1298" t="str">
            <v>Manual</v>
          </cell>
        </row>
        <row r="1299">
          <cell r="B1299" t="str">
            <v>PG3-195-M</v>
          </cell>
          <cell r="C1299" t="str">
            <v>CPS Energy Anderson to Westover Hills 138 kV line Project</v>
          </cell>
          <cell r="D1299" t="str">
            <v>Nodal</v>
          </cell>
          <cell r="E1299" t="str">
            <v>Event - As Needed</v>
          </cell>
          <cell r="H1299" t="str">
            <v>S</v>
          </cell>
          <cell r="U1299" t="str">
            <v>Y</v>
          </cell>
          <cell r="V1299" t="str">
            <v>Y</v>
          </cell>
          <cell r="W1299" t="str">
            <v>Y</v>
          </cell>
          <cell r="X1299" t="str">
            <v>Y</v>
          </cell>
          <cell r="Y1299" t="str">
            <v>Y</v>
          </cell>
          <cell r="Z1299" t="str">
            <v>Y</v>
          </cell>
          <cell r="AA1299" t="str">
            <v>Y</v>
          </cell>
          <cell r="AC1299" t="str">
            <v>Y</v>
          </cell>
          <cell r="AI1299" t="str">
            <v>This report is posted every hour and includes System-wide actual hourly averaged solar power production, STPPF, PVGRPP, and COP HSLs for On-Line PVGRs for a rolling historical 48-hour period as well as the System-wide STPPF, PVGRPP and COP HSLs for On-Line PVGRs for the rolling future 168-hour period.</v>
          </cell>
          <cell r="AJ1299">
            <v>13309</v>
          </cell>
          <cell r="AK1299" t="str">
            <v>Document</v>
          </cell>
          <cell r="AL1299" t="str">
            <v>A</v>
          </cell>
          <cell r="AM1299" t="str">
            <v>POI</v>
          </cell>
          <cell r="AS1299" t="str">
            <v>.doc, .pdf, .xls, .zip</v>
          </cell>
          <cell r="AU1299">
            <v>41938</v>
          </cell>
          <cell r="AV1299" t="str">
            <v>Prabhu Gnanam</v>
          </cell>
          <cell r="BA1299" t="str">
            <v>Manual</v>
          </cell>
        </row>
        <row r="1300">
          <cell r="B1300" t="str">
            <v>PG3-196-M</v>
          </cell>
          <cell r="C1300" t="str">
            <v>CPS Energy Howard Road to Somerset Project</v>
          </cell>
          <cell r="D1300" t="str">
            <v>Nodal</v>
          </cell>
          <cell r="E1300" t="str">
            <v>Event - As Needed</v>
          </cell>
          <cell r="H1300" t="str">
            <v>S</v>
          </cell>
          <cell r="U1300" t="str">
            <v>Y</v>
          </cell>
          <cell r="V1300" t="str">
            <v>Y</v>
          </cell>
          <cell r="W1300" t="str">
            <v>Y</v>
          </cell>
          <cell r="X1300" t="str">
            <v>Y</v>
          </cell>
          <cell r="Y1300" t="str">
            <v>Y</v>
          </cell>
          <cell r="Z1300" t="str">
            <v>Y</v>
          </cell>
          <cell r="AA1300" t="str">
            <v>Y</v>
          </cell>
          <cell r="AC1300" t="str">
            <v>Y</v>
          </cell>
          <cell r="AI1300" t="str">
            <v>Data for projects that have undergone Regional Planning Group Review.</v>
          </cell>
          <cell r="AJ1300">
            <v>13310</v>
          </cell>
          <cell r="AK1300" t="str">
            <v>Document</v>
          </cell>
          <cell r="AL1300" t="str">
            <v>A</v>
          </cell>
          <cell r="AM1300" t="str">
            <v>POI</v>
          </cell>
          <cell r="AS1300" t="str">
            <v>.zip, .csv, .doc, .xml, .pdf</v>
          </cell>
          <cell r="AU1300">
            <v>41938</v>
          </cell>
          <cell r="AV1300" t="str">
            <v>Prabhu Gnanam</v>
          </cell>
          <cell r="BA1300" t="str">
            <v>Manual</v>
          </cell>
        </row>
        <row r="1301">
          <cell r="B1301" t="str">
            <v>PG3-197-M</v>
          </cell>
          <cell r="C1301" t="str">
            <v>Denton Municipal Electric Spencer Pockrus Project</v>
          </cell>
          <cell r="D1301" t="str">
            <v>Nodal</v>
          </cell>
          <cell r="E1301" t="str">
            <v>Event - As Needed</v>
          </cell>
          <cell r="H1301" t="str">
            <v>S</v>
          </cell>
          <cell r="U1301" t="str">
            <v>Y</v>
          </cell>
          <cell r="V1301" t="str">
            <v>Y</v>
          </cell>
          <cell r="W1301" t="str">
            <v>Y</v>
          </cell>
          <cell r="X1301" t="str">
            <v>Y</v>
          </cell>
          <cell r="Y1301" t="str">
            <v>Y</v>
          </cell>
          <cell r="Z1301" t="str">
            <v>Y</v>
          </cell>
          <cell r="AA1301" t="str">
            <v>Y</v>
          </cell>
          <cell r="AC1301" t="str">
            <v>Y</v>
          </cell>
          <cell r="AI1301" t="str">
            <v>Data for projects that have undergone Regional Planning Group Review.</v>
          </cell>
          <cell r="AJ1301">
            <v>13311</v>
          </cell>
          <cell r="AK1301" t="str">
            <v>Document</v>
          </cell>
          <cell r="AL1301" t="str">
            <v>A</v>
          </cell>
          <cell r="AM1301" t="str">
            <v>POI</v>
          </cell>
          <cell r="AS1301" t="str">
            <v>.doc, .pdf, .xls, .zip</v>
          </cell>
          <cell r="AU1301">
            <v>41938</v>
          </cell>
          <cell r="AV1301" t="str">
            <v>Prabhu Gnanam</v>
          </cell>
          <cell r="BA1301" t="str">
            <v>Manual</v>
          </cell>
        </row>
        <row r="1302">
          <cell r="B1302" t="str">
            <v>PG3-198-M</v>
          </cell>
          <cell r="C1302" t="str">
            <v>DFW NE Cong</v>
          </cell>
          <cell r="D1302" t="str">
            <v>Nodal</v>
          </cell>
          <cell r="E1302" t="str">
            <v>Event - As Needed</v>
          </cell>
          <cell r="H1302" t="str">
            <v>S</v>
          </cell>
          <cell r="U1302" t="str">
            <v>Y</v>
          </cell>
          <cell r="V1302" t="str">
            <v>Y</v>
          </cell>
          <cell r="W1302" t="str">
            <v>Y</v>
          </cell>
          <cell r="X1302" t="str">
            <v>Y</v>
          </cell>
          <cell r="Y1302" t="str">
            <v>Y</v>
          </cell>
          <cell r="Z1302" t="str">
            <v>Y</v>
          </cell>
          <cell r="AA1302" t="str">
            <v>Y</v>
          </cell>
          <cell r="AC1302" t="str">
            <v>Y</v>
          </cell>
          <cell r="AI1302" t="str">
            <v>Data for projects that have undergone Regional Planning Group Review.</v>
          </cell>
          <cell r="AJ1302">
            <v>13312</v>
          </cell>
          <cell r="AK1302" t="str">
            <v>Document</v>
          </cell>
          <cell r="AL1302" t="str">
            <v>A</v>
          </cell>
          <cell r="AM1302" t="str">
            <v>POI</v>
          </cell>
          <cell r="AS1302" t="str">
            <v>.doc, .pdf, .xls, .zip</v>
          </cell>
          <cell r="AU1302">
            <v>41938</v>
          </cell>
          <cell r="AV1302" t="str">
            <v>Prabhu Gnanam</v>
          </cell>
          <cell r="BA1302" t="str">
            <v>Manual</v>
          </cell>
        </row>
        <row r="1303">
          <cell r="B1303" t="str">
            <v>PG3-199-M</v>
          </cell>
          <cell r="C1303" t="str">
            <v>DME-ONCOR-TMPA-BEC and GPandL Joint Denton Area West Project</v>
          </cell>
          <cell r="D1303" t="str">
            <v>Nodal</v>
          </cell>
          <cell r="E1303" t="str">
            <v>Event - As Needed</v>
          </cell>
          <cell r="H1303" t="str">
            <v>S</v>
          </cell>
          <cell r="U1303" t="str">
            <v>Y</v>
          </cell>
          <cell r="V1303" t="str">
            <v>Y</v>
          </cell>
          <cell r="W1303" t="str">
            <v>Y</v>
          </cell>
          <cell r="X1303" t="str">
            <v>Y</v>
          </cell>
          <cell r="Y1303" t="str">
            <v>Y</v>
          </cell>
          <cell r="Z1303" t="str">
            <v>Y</v>
          </cell>
          <cell r="AA1303" t="str">
            <v>Y</v>
          </cell>
          <cell r="AC1303" t="str">
            <v>Y</v>
          </cell>
          <cell r="AI1303" t="str">
            <v>Data for projects that have undergone Regional Planning Group Review.</v>
          </cell>
          <cell r="AJ1303">
            <v>13313</v>
          </cell>
          <cell r="AK1303" t="str">
            <v>Document</v>
          </cell>
          <cell r="AL1303" t="str">
            <v>A</v>
          </cell>
          <cell r="AM1303" t="str">
            <v>POI</v>
          </cell>
          <cell r="AS1303" t="str">
            <v>.zip, .csv, .doc, .xml, .pdf</v>
          </cell>
          <cell r="AU1303">
            <v>41938</v>
          </cell>
          <cell r="AV1303" t="str">
            <v>Prabhu Gnanam</v>
          </cell>
          <cell r="BA1303" t="str">
            <v>Manual</v>
          </cell>
        </row>
        <row r="1304">
          <cell r="B1304" t="str">
            <v>PG3-200-M</v>
          </cell>
          <cell r="C1304" t="str">
            <v xml:space="preserve">Duke-American Transmission Company Phoenix Project </v>
          </cell>
          <cell r="D1304" t="str">
            <v>Nodal</v>
          </cell>
          <cell r="E1304" t="str">
            <v>Event - As Needed</v>
          </cell>
          <cell r="H1304" t="str">
            <v>S</v>
          </cell>
          <cell r="U1304" t="str">
            <v>Y</v>
          </cell>
          <cell r="V1304" t="str">
            <v>Y</v>
          </cell>
          <cell r="W1304" t="str">
            <v>Y</v>
          </cell>
          <cell r="X1304" t="str">
            <v>Y</v>
          </cell>
          <cell r="Y1304" t="str">
            <v>Y</v>
          </cell>
          <cell r="Z1304" t="str">
            <v>Y</v>
          </cell>
          <cell r="AA1304" t="str">
            <v>Y</v>
          </cell>
          <cell r="AC1304" t="str">
            <v>Y</v>
          </cell>
          <cell r="AI1304" t="str">
            <v>Data for projects that have undergone Regional Planning Group Review.</v>
          </cell>
          <cell r="AJ1304">
            <v>13314</v>
          </cell>
          <cell r="AK1304" t="str">
            <v>Document</v>
          </cell>
          <cell r="AL1304" t="str">
            <v>A</v>
          </cell>
          <cell r="AM1304" t="str">
            <v>POI</v>
          </cell>
          <cell r="AS1304" t="str">
            <v>.zip, .csv, .doc, .xml, .pdf</v>
          </cell>
          <cell r="AU1304">
            <v>41938</v>
          </cell>
          <cell r="AV1304" t="str">
            <v>Prabhu Gnanam</v>
          </cell>
          <cell r="BA1304" t="str">
            <v>Manual</v>
          </cell>
        </row>
        <row r="1305">
          <cell r="B1305" t="str">
            <v>NP12-261-M</v>
          </cell>
          <cell r="C1305" t="str">
            <v>Frequency Measurable Events in ERCOT Interconnection</v>
          </cell>
          <cell r="D1305" t="str">
            <v>Nodal</v>
          </cell>
          <cell r="E1305" t="str">
            <v>Chron - Weekly</v>
          </cell>
          <cell r="F1305" t="str">
            <v>Y</v>
          </cell>
          <cell r="H1305" t="str">
            <v>P</v>
          </cell>
          <cell r="T1305" t="str">
            <v>Y</v>
          </cell>
          <cell r="AC1305" t="str">
            <v>Y</v>
          </cell>
          <cell r="AI1305" t="str">
            <v xml:space="preserve">This report displays frequency measurable events in ERCOT Interconnection. </v>
          </cell>
          <cell r="AJ1305">
            <v>13450</v>
          </cell>
          <cell r="AK1305" t="str">
            <v>Report</v>
          </cell>
          <cell r="AL1305" t="str">
            <v>A</v>
          </cell>
          <cell r="AS1305" t="str">
            <v>.zip</v>
          </cell>
          <cell r="AU1305">
            <v>42066</v>
          </cell>
          <cell r="AV1305" t="str">
            <v>Bill Blevins</v>
          </cell>
          <cell r="AW1305" t="str">
            <v>Sandip Sharma</v>
          </cell>
          <cell r="BA1305" t="str">
            <v>OSI Pi</v>
          </cell>
        </row>
        <row r="1306">
          <cell r="B1306" t="str">
            <v>NP12-262-M</v>
          </cell>
          <cell r="C1306" t="str">
            <v>Initial and Sustained Primary Frequency Response Unit Performance</v>
          </cell>
          <cell r="D1306" t="str">
            <v>Nodal</v>
          </cell>
          <cell r="E1306" t="str">
            <v>Chron - Monthly</v>
          </cell>
          <cell r="H1306" t="str">
            <v>C</v>
          </cell>
          <cell r="AI1306" t="str">
            <v>This report provides initial and final Primary Frequency Response of each generating unit/generating facility in accordance with BAL-TRE-001 standard.  NDA required to access (PDCWG)</v>
          </cell>
          <cell r="AJ1306">
            <v>13451</v>
          </cell>
          <cell r="AK1306" t="str">
            <v>Report</v>
          </cell>
          <cell r="AL1306" t="str">
            <v>A</v>
          </cell>
          <cell r="AS1306" t="str">
            <v>.zip</v>
          </cell>
          <cell r="AU1306">
            <v>42111</v>
          </cell>
          <cell r="AV1306" t="str">
            <v>Bill Blevins</v>
          </cell>
          <cell r="AW1306" t="str">
            <v>Sandip Sharma</v>
          </cell>
          <cell r="BA1306" t="str">
            <v>OSI Pi</v>
          </cell>
        </row>
        <row r="1307">
          <cell r="B1307" t="str">
            <v>NP12-263-M</v>
          </cell>
          <cell r="C1307" t="str">
            <v>Initial and Sustained Primary Frequency Response 12-month rolling average Unit Performance</v>
          </cell>
          <cell r="D1307" t="str">
            <v>Nodal</v>
          </cell>
          <cell r="E1307" t="str">
            <v>Chron - Monthly</v>
          </cell>
          <cell r="H1307" t="str">
            <v>C</v>
          </cell>
          <cell r="X1307" t="str">
            <v>Y</v>
          </cell>
          <cell r="AI1307" t="str">
            <v>This report provides 12-month rolling average for initial and final Primary Frequency Response of each QSE for every generating unit/generating facility it operates in accordance with BAL-TRE-001 standard.</v>
          </cell>
          <cell r="AJ1307">
            <v>13452</v>
          </cell>
          <cell r="AK1307" t="str">
            <v>Report</v>
          </cell>
          <cell r="AL1307" t="str">
            <v>A</v>
          </cell>
          <cell r="AS1307" t="str">
            <v>.zip</v>
          </cell>
          <cell r="AU1307">
            <v>41935</v>
          </cell>
          <cell r="AV1307" t="str">
            <v>Bill Blevins</v>
          </cell>
          <cell r="AW1307" t="str">
            <v>Sandip Sharma</v>
          </cell>
          <cell r="BA1307" t="str">
            <v>OSI Pi</v>
          </cell>
        </row>
        <row r="1308">
          <cell r="B1308" t="str">
            <v>NP12-264-M</v>
          </cell>
          <cell r="C1308" t="str">
            <v>ERCOT Interconnection Minimum Frequency Response Computation Methodology</v>
          </cell>
          <cell r="D1308" t="str">
            <v>Nodal</v>
          </cell>
          <cell r="E1308" t="str">
            <v>Annual</v>
          </cell>
          <cell r="F1308" t="str">
            <v>Y</v>
          </cell>
          <cell r="H1308" t="str">
            <v>P</v>
          </cell>
          <cell r="T1308" t="str">
            <v>Y</v>
          </cell>
          <cell r="AC1308" t="str">
            <v>Y</v>
          </cell>
          <cell r="AI1308" t="str">
            <v>This report provides the methodology for calculation and the criteria for determination of ERCOT's Interconnection Minimum Frequency Response (IMFR).</v>
          </cell>
          <cell r="AJ1308">
            <v>13453</v>
          </cell>
          <cell r="AK1308" t="str">
            <v>Report</v>
          </cell>
          <cell r="AL1308" t="str">
            <v>A</v>
          </cell>
          <cell r="AS1308" t="str">
            <v>.zip</v>
          </cell>
          <cell r="AU1308">
            <v>42094</v>
          </cell>
          <cell r="AV1308" t="str">
            <v>Bill Blevins</v>
          </cell>
          <cell r="AW1308" t="str">
            <v>Sandip Sharma</v>
          </cell>
          <cell r="BA1308" t="str">
            <v>OSI Pi</v>
          </cell>
        </row>
        <row r="1309">
          <cell r="B1309" t="str">
            <v>NP12-265-M</v>
          </cell>
          <cell r="C1309" t="str">
            <v>ERCOT Interconnection Combined Frequency Response Performance</v>
          </cell>
          <cell r="D1309" t="str">
            <v>Nodal</v>
          </cell>
          <cell r="E1309" t="str">
            <v>Chron - Monthly</v>
          </cell>
          <cell r="F1309" t="str">
            <v>Y</v>
          </cell>
          <cell r="H1309" t="str">
            <v>P</v>
          </cell>
          <cell r="T1309" t="str">
            <v>Y</v>
          </cell>
          <cell r="AC1309" t="str">
            <v>Y</v>
          </cell>
          <cell r="AI1309" t="str">
            <v>This report provides the ERCOT Interconnection’s combined Frequency Response performance as a rolling average of the last six FMEs.</v>
          </cell>
          <cell r="AJ1309">
            <v>13454</v>
          </cell>
          <cell r="AK1309" t="str">
            <v>Report</v>
          </cell>
          <cell r="AL1309" t="str">
            <v>A</v>
          </cell>
          <cell r="AS1309" t="str">
            <v>.zip</v>
          </cell>
          <cell r="AU1309">
            <v>41935</v>
          </cell>
          <cell r="AV1309" t="str">
            <v>Bill Blevins</v>
          </cell>
          <cell r="AW1309" t="str">
            <v>Sandip Sharma</v>
          </cell>
          <cell r="BA1309" t="str">
            <v>OSI Pi</v>
          </cell>
        </row>
        <row r="1310">
          <cell r="B1310" t="str">
            <v>NP12-223-AN</v>
          </cell>
          <cell r="C1310" t="str">
            <v>SME Notification of Posting Frequency Measurable Events in ERCOT Interconnection</v>
          </cell>
          <cell r="D1310" t="str">
            <v>Nodal</v>
          </cell>
          <cell r="E1310" t="str">
            <v>Event - as Needed</v>
          </cell>
          <cell r="F1310" t="str">
            <v>Y</v>
          </cell>
          <cell r="H1310" t="str">
            <v>P</v>
          </cell>
          <cell r="T1310" t="str">
            <v>Y</v>
          </cell>
          <cell r="AC1310" t="str">
            <v>Y</v>
          </cell>
          <cell r="AI1310" t="str">
            <v>Notification to SMEs that the Frequency Measurable Events (FMEs) identified in the ERCOT Interconnection has posted</v>
          </cell>
          <cell r="AK1310" t="str">
            <v>Alert/Notice</v>
          </cell>
          <cell r="AL1310" t="str">
            <v>A</v>
          </cell>
          <cell r="AV1310" t="str">
            <v>Bill Blevins</v>
          </cell>
          <cell r="AW1310" t="str">
            <v>Sandip Sharma</v>
          </cell>
          <cell r="AX1310" t="str">
            <v>Amy Lofton</v>
          </cell>
          <cell r="AY1310" t="str">
            <v>Tracy Richter</v>
          </cell>
          <cell r="AZ1310" t="str">
            <v>Automated</v>
          </cell>
          <cell r="BA1310" t="str">
            <v>EMS</v>
          </cell>
        </row>
        <row r="1311">
          <cell r="B1311" t="str">
            <v>EIA-930-CD</v>
          </cell>
          <cell r="C1311" t="str">
            <v>Hourly Balancing Authority Operations Report</v>
          </cell>
          <cell r="D1311" t="str">
            <v>Nodal</v>
          </cell>
          <cell r="E1311" t="str">
            <v>Chron - Hourly</v>
          </cell>
          <cell r="F1311" t="str">
            <v>Y</v>
          </cell>
          <cell r="H1311" t="str">
            <v>P</v>
          </cell>
          <cell r="T1311" t="str">
            <v>Y</v>
          </cell>
          <cell r="AC1311" t="str">
            <v>Y</v>
          </cell>
          <cell r="AI1311" t="str">
            <v>Hourly Balancing Authority Operations Report</v>
          </cell>
          <cell r="AJ1311">
            <v>13457</v>
          </cell>
          <cell r="AK1311" t="str">
            <v>Report</v>
          </cell>
          <cell r="AL1311" t="str">
            <v>A</v>
          </cell>
          <cell r="AS1311" t="str">
            <v>csv</v>
          </cell>
          <cell r="AU1311">
            <v>42041</v>
          </cell>
          <cell r="AV1311" t="str">
            <v>Bill Blevins</v>
          </cell>
          <cell r="AW1311" t="str">
            <v>Bill Blevins/Colleen Frosch</v>
          </cell>
          <cell r="AX1311" t="str">
            <v>Amy Lofton</v>
          </cell>
          <cell r="AY1311" t="str">
            <v>Tracy Richter</v>
          </cell>
          <cell r="BA1311" t="str">
            <v>EMS</v>
          </cell>
        </row>
        <row r="1312">
          <cell r="B1312" t="str">
            <v>EIA-930-ER</v>
          </cell>
          <cell r="C1312" t="str">
            <v>Daily Balancing Authority Operations Report</v>
          </cell>
          <cell r="D1312" t="str">
            <v>Nodal</v>
          </cell>
          <cell r="E1312" t="str">
            <v>Chron - Daily</v>
          </cell>
          <cell r="F1312" t="str">
            <v>Y</v>
          </cell>
          <cell r="H1312" t="str">
            <v>P</v>
          </cell>
          <cell r="T1312" t="str">
            <v>Y</v>
          </cell>
          <cell r="AC1312" t="str">
            <v>Y</v>
          </cell>
          <cell r="AI1312" t="str">
            <v>Daily Balancing Authority Operations Report</v>
          </cell>
          <cell r="AJ1312">
            <v>13458</v>
          </cell>
          <cell r="AK1312" t="str">
            <v>Report</v>
          </cell>
          <cell r="AL1312" t="str">
            <v>A</v>
          </cell>
          <cell r="AS1312" t="str">
            <v>.zip,.xls</v>
          </cell>
          <cell r="AU1312">
            <v>42044</v>
          </cell>
          <cell r="AV1312" t="str">
            <v>Bill Blevins</v>
          </cell>
          <cell r="AW1312" t="str">
            <v>Bill Blevins/Colleen Frosch</v>
          </cell>
          <cell r="AX1312" t="str">
            <v>Jamie Lavas</v>
          </cell>
          <cell r="AY1312" t="str">
            <v>Dean Cortez</v>
          </cell>
          <cell r="BA1312" t="str">
            <v>EMS</v>
          </cell>
        </row>
        <row r="1313">
          <cell r="B1313" t="str">
            <v>PG3-277-M</v>
          </cell>
          <cell r="C1313" t="str">
            <v>TNMP SCLP-Brazoria Line Rebuild Conversion Project</v>
          </cell>
          <cell r="D1313" t="str">
            <v>Nodal</v>
          </cell>
          <cell r="E1313" t="str">
            <v>Event - As Needed</v>
          </cell>
          <cell r="H1313" t="str">
            <v>S</v>
          </cell>
          <cell r="U1313" t="str">
            <v>Y</v>
          </cell>
          <cell r="V1313" t="str">
            <v>Y</v>
          </cell>
          <cell r="W1313" t="str">
            <v>Y</v>
          </cell>
          <cell r="X1313" t="str">
            <v>Y</v>
          </cell>
          <cell r="Y1313" t="str">
            <v>Y</v>
          </cell>
          <cell r="Z1313" t="str">
            <v>Y</v>
          </cell>
          <cell r="AA1313" t="str">
            <v>Y</v>
          </cell>
          <cell r="AC1313" t="str">
            <v>Y</v>
          </cell>
          <cell r="AI1313" t="str">
            <v>Data for projects that have undergone Regional Planning Group Review.</v>
          </cell>
          <cell r="AJ1313">
            <v>13455</v>
          </cell>
          <cell r="AK1313" t="str">
            <v>Document</v>
          </cell>
          <cell r="AL1313" t="str">
            <v>A</v>
          </cell>
          <cell r="AM1313" t="str">
            <v>POI</v>
          </cell>
          <cell r="AS1313" t="str">
            <v>.zip,.csv,.xml, .pdf</v>
          </cell>
          <cell r="AU1313">
            <v>41941</v>
          </cell>
          <cell r="AV1313" t="str">
            <v>Prabhu Gnanam</v>
          </cell>
          <cell r="BA1313" t="str">
            <v>Manual</v>
          </cell>
        </row>
        <row r="1314">
          <cell r="B1314" t="str">
            <v>PG3-278-M</v>
          </cell>
          <cell r="C1314" t="str">
            <v>LCRA Goldthwaite-Lampasas Line Upgrades Project</v>
          </cell>
          <cell r="D1314" t="str">
            <v>Nodal</v>
          </cell>
          <cell r="E1314" t="str">
            <v>Event - As Needed</v>
          </cell>
          <cell r="H1314" t="str">
            <v>S</v>
          </cell>
          <cell r="U1314" t="str">
            <v>Y</v>
          </cell>
          <cell r="V1314" t="str">
            <v>Y</v>
          </cell>
          <cell r="W1314" t="str">
            <v>Y</v>
          </cell>
          <cell r="X1314" t="str">
            <v>Y</v>
          </cell>
          <cell r="Y1314" t="str">
            <v>Y</v>
          </cell>
          <cell r="Z1314" t="str">
            <v>Y</v>
          </cell>
          <cell r="AA1314" t="str">
            <v>Y</v>
          </cell>
          <cell r="AC1314" t="str">
            <v>Y</v>
          </cell>
          <cell r="AI1314" t="str">
            <v>Data for projects that have undergone Regional Planning Group Review.</v>
          </cell>
          <cell r="AJ1314">
            <v>13456</v>
          </cell>
          <cell r="AK1314" t="str">
            <v>Document</v>
          </cell>
          <cell r="AL1314" t="str">
            <v>A</v>
          </cell>
          <cell r="AM1314" t="str">
            <v>POI</v>
          </cell>
          <cell r="AS1314" t="str">
            <v>.zip,.csv,.xml, .pdf</v>
          </cell>
          <cell r="AU1314">
            <v>41938</v>
          </cell>
          <cell r="AV1314" t="str">
            <v>Prabhu Gnanam</v>
          </cell>
          <cell r="BA1314" t="str">
            <v>Manual</v>
          </cell>
        </row>
        <row r="1315">
          <cell r="B1315" t="str">
            <v>PG3-279-M</v>
          </cell>
          <cell r="C1315" t="str">
            <v>GPL Wylie Switch-Firewheel Upgrade Project</v>
          </cell>
          <cell r="D1315" t="str">
            <v>Nodal</v>
          </cell>
          <cell r="E1315" t="str">
            <v>Event - As Needed</v>
          </cell>
          <cell r="H1315" t="str">
            <v>S</v>
          </cell>
          <cell r="U1315" t="str">
            <v>Y</v>
          </cell>
          <cell r="V1315" t="str">
            <v>Y</v>
          </cell>
          <cell r="W1315" t="str">
            <v>Y</v>
          </cell>
          <cell r="X1315" t="str">
            <v>Y</v>
          </cell>
          <cell r="Y1315" t="str">
            <v>Y</v>
          </cell>
          <cell r="Z1315" t="str">
            <v>Y</v>
          </cell>
          <cell r="AA1315" t="str">
            <v>Y</v>
          </cell>
          <cell r="AC1315" t="str">
            <v>Y</v>
          </cell>
          <cell r="AI1315" t="str">
            <v>Data for projects that have undergone Regional Planning Group Review.</v>
          </cell>
          <cell r="AJ1315">
            <v>13459</v>
          </cell>
          <cell r="AK1315" t="str">
            <v>Document</v>
          </cell>
          <cell r="AL1315" t="str">
            <v>A</v>
          </cell>
          <cell r="AM1315" t="str">
            <v>POI</v>
          </cell>
          <cell r="AS1315" t="str">
            <v>.zip,.csv,.xml, .pdf</v>
          </cell>
          <cell r="AU1315">
            <v>41938</v>
          </cell>
          <cell r="AV1315" t="str">
            <v>Prabhu Gnanam</v>
          </cell>
          <cell r="BA1315" t="str">
            <v>Manual</v>
          </cell>
        </row>
        <row r="1316">
          <cell r="B1316" t="str">
            <v>NP1-322-M</v>
          </cell>
          <cell r="C1316" t="str">
            <v xml:space="preserve">2006 GINR Stability and SSO Reports  </v>
          </cell>
          <cell r="D1316" t="str">
            <v>Nodal</v>
          </cell>
          <cell r="E1316" t="str">
            <v>Event - As Needed</v>
          </cell>
          <cell r="H1316" t="str">
            <v>C</v>
          </cell>
          <cell r="AF1316" t="str">
            <v>Y</v>
          </cell>
          <cell r="AI1316" t="str">
            <v xml:space="preserve">GINR Stability &amp; SSO Reports    </v>
          </cell>
          <cell r="AJ1316">
            <v>13460</v>
          </cell>
          <cell r="AK1316" t="str">
            <v>Document</v>
          </cell>
          <cell r="AL1316" t="str">
            <v>A</v>
          </cell>
          <cell r="AM1316" t="str">
            <v>POI</v>
          </cell>
          <cell r="AS1316" t="str">
            <v>.doc</v>
          </cell>
          <cell r="AU1316">
            <v>41938</v>
          </cell>
          <cell r="AV1316" t="str">
            <v>Prabhu Gnanam</v>
          </cell>
          <cell r="AW1316" t="str">
            <v>Cathey Carter</v>
          </cell>
          <cell r="BA1316" t="str">
            <v>Manual</v>
          </cell>
        </row>
        <row r="1317">
          <cell r="B1317" t="str">
            <v>NP1-323-M</v>
          </cell>
          <cell r="C1317" t="str">
            <v xml:space="preserve">2009 GINR Stability and SSO Reports  </v>
          </cell>
          <cell r="D1317" t="str">
            <v>Nodal</v>
          </cell>
          <cell r="E1317" t="str">
            <v>Event - As Needed</v>
          </cell>
          <cell r="H1317" t="str">
            <v>C</v>
          </cell>
          <cell r="AF1317" t="str">
            <v>Y</v>
          </cell>
          <cell r="AI1317" t="str">
            <v xml:space="preserve">GINR Stability &amp; SSO Reports    </v>
          </cell>
          <cell r="AJ1317">
            <v>13461</v>
          </cell>
          <cell r="AK1317" t="str">
            <v>Document</v>
          </cell>
          <cell r="AL1317" t="str">
            <v>A</v>
          </cell>
          <cell r="AM1317" t="str">
            <v>POI</v>
          </cell>
          <cell r="AS1317" t="str">
            <v>.doc</v>
          </cell>
          <cell r="AU1317">
            <v>41938</v>
          </cell>
          <cell r="AV1317" t="str">
            <v>Prabhu Gnanam</v>
          </cell>
          <cell r="AW1317" t="str">
            <v>Cathey Carter</v>
          </cell>
          <cell r="BA1317" t="str">
            <v>Manual</v>
          </cell>
        </row>
        <row r="1318">
          <cell r="B1318" t="str">
            <v>NP1-324-M</v>
          </cell>
          <cell r="C1318" t="str">
            <v xml:space="preserve">2010 GINR Stability and SSO Reports  </v>
          </cell>
          <cell r="D1318" t="str">
            <v>Nodal</v>
          </cell>
          <cell r="E1318" t="str">
            <v>Event - As Needed</v>
          </cell>
          <cell r="H1318" t="str">
            <v>C</v>
          </cell>
          <cell r="AF1318" t="str">
            <v>Y</v>
          </cell>
          <cell r="AI1318" t="str">
            <v xml:space="preserve">GINR Stability &amp; SSO Reports    </v>
          </cell>
          <cell r="AJ1318">
            <v>13462</v>
          </cell>
          <cell r="AK1318" t="str">
            <v>Document</v>
          </cell>
          <cell r="AL1318" t="str">
            <v>A</v>
          </cell>
          <cell r="AM1318" t="str">
            <v>POI</v>
          </cell>
          <cell r="AS1318" t="str">
            <v>.doc</v>
          </cell>
          <cell r="AU1318">
            <v>41938</v>
          </cell>
          <cell r="AV1318" t="str">
            <v>Prabhu Gnanam</v>
          </cell>
          <cell r="AW1318" t="str">
            <v>Cathey Carter</v>
          </cell>
          <cell r="BA1318" t="str">
            <v>Manual</v>
          </cell>
        </row>
        <row r="1319">
          <cell r="B1319" t="str">
            <v>NP1-325-M</v>
          </cell>
          <cell r="C1319" t="str">
            <v xml:space="preserve">2017 GINR Stability and SSO Reports  </v>
          </cell>
          <cell r="D1319" t="str">
            <v>Nodal</v>
          </cell>
          <cell r="E1319" t="str">
            <v>Event - As Needed</v>
          </cell>
          <cell r="H1319" t="str">
            <v>C</v>
          </cell>
          <cell r="AF1319" t="str">
            <v>Y</v>
          </cell>
          <cell r="AI1319" t="str">
            <v xml:space="preserve">GINR Stability &amp; SSO Reports    </v>
          </cell>
          <cell r="AJ1319">
            <v>13463</v>
          </cell>
          <cell r="AK1319" t="str">
            <v>Document</v>
          </cell>
          <cell r="AL1319" t="str">
            <v>A</v>
          </cell>
          <cell r="AM1319" t="str">
            <v>POI</v>
          </cell>
          <cell r="AS1319" t="str">
            <v>.doc</v>
          </cell>
          <cell r="AU1319">
            <v>41938</v>
          </cell>
          <cell r="AV1319" t="str">
            <v>Prabhu Gnanam</v>
          </cell>
          <cell r="AW1319" t="str">
            <v>Cathey Carter</v>
          </cell>
          <cell r="BA1319" t="str">
            <v>Manual</v>
          </cell>
        </row>
        <row r="1320">
          <cell r="B1320" t="str">
            <v>NP1-326-M</v>
          </cell>
          <cell r="C1320" t="str">
            <v xml:space="preserve">2018 GINR Stability and SSO Reports  </v>
          </cell>
          <cell r="D1320" t="str">
            <v>Nodal</v>
          </cell>
          <cell r="E1320" t="str">
            <v>Event - As Needed</v>
          </cell>
          <cell r="H1320" t="str">
            <v>C</v>
          </cell>
          <cell r="AF1320" t="str">
            <v>Y</v>
          </cell>
          <cell r="AI1320" t="str">
            <v xml:space="preserve">GINR Stability &amp; SSO Reports    </v>
          </cell>
          <cell r="AJ1320">
            <v>13464</v>
          </cell>
          <cell r="AK1320" t="str">
            <v>Document</v>
          </cell>
          <cell r="AL1320" t="str">
            <v>A</v>
          </cell>
          <cell r="AM1320" t="str">
            <v>POI</v>
          </cell>
          <cell r="AS1320" t="str">
            <v>.doc</v>
          </cell>
          <cell r="AU1320">
            <v>41938</v>
          </cell>
          <cell r="AV1320" t="str">
            <v>Prabhu Gnanam</v>
          </cell>
          <cell r="AW1320" t="str">
            <v>Cathey Carter</v>
          </cell>
          <cell r="BA1320" t="str">
            <v>Manual</v>
          </cell>
        </row>
        <row r="1321">
          <cell r="B1321" t="str">
            <v>NP1-327-M</v>
          </cell>
          <cell r="C1321" t="str">
            <v xml:space="preserve">2019 GINR Stability and SSO Reports  </v>
          </cell>
          <cell r="D1321" t="str">
            <v>Nodal</v>
          </cell>
          <cell r="E1321" t="str">
            <v>Event - As Needed</v>
          </cell>
          <cell r="H1321" t="str">
            <v>C</v>
          </cell>
          <cell r="AF1321" t="str">
            <v>Y</v>
          </cell>
          <cell r="AI1321" t="str">
            <v xml:space="preserve">GINR Stability &amp; SSO Reports    </v>
          </cell>
          <cell r="AJ1321">
            <v>13465</v>
          </cell>
          <cell r="AK1321" t="str">
            <v>Document</v>
          </cell>
          <cell r="AL1321" t="str">
            <v>A</v>
          </cell>
          <cell r="AM1321" t="str">
            <v>POI</v>
          </cell>
          <cell r="AS1321" t="str">
            <v>.doc</v>
          </cell>
          <cell r="AU1321">
            <v>41938</v>
          </cell>
          <cell r="AV1321" t="str">
            <v>Prabhu Gnanam</v>
          </cell>
          <cell r="AW1321" t="str">
            <v>Cathey Carter</v>
          </cell>
          <cell r="BA1321" t="str">
            <v>Manual</v>
          </cell>
        </row>
        <row r="1322">
          <cell r="B1322" t="str">
            <v>NP1-328-M</v>
          </cell>
          <cell r="C1322" t="str">
            <v xml:space="preserve">2020 GINR Stability and SSO Reports  </v>
          </cell>
          <cell r="D1322" t="str">
            <v>Nodal</v>
          </cell>
          <cell r="E1322" t="str">
            <v>Event - As Needed</v>
          </cell>
          <cell r="H1322" t="str">
            <v>C</v>
          </cell>
          <cell r="AF1322" t="str">
            <v>Y</v>
          </cell>
          <cell r="AI1322" t="str">
            <v xml:space="preserve">GINR Stability &amp; SSO Reports    </v>
          </cell>
          <cell r="AJ1322">
            <v>13466</v>
          </cell>
          <cell r="AK1322" t="str">
            <v>Document</v>
          </cell>
          <cell r="AL1322" t="str">
            <v>A</v>
          </cell>
          <cell r="AM1322" t="str">
            <v>POI</v>
          </cell>
          <cell r="AS1322" t="str">
            <v>.doc</v>
          </cell>
          <cell r="AU1322">
            <v>41938</v>
          </cell>
          <cell r="AV1322" t="str">
            <v>Prabhu Gnanam</v>
          </cell>
          <cell r="AW1322" t="str">
            <v>Cathey Carter</v>
          </cell>
          <cell r="BA1322" t="str">
            <v>Manual</v>
          </cell>
        </row>
        <row r="1323">
          <cell r="B1323" t="str">
            <v>FR-020-AN</v>
          </cell>
          <cell r="C1323" t="str">
            <v>Operator Procedures: PRC Below 2500 MW</v>
          </cell>
          <cell r="D1323" t="str">
            <v>Nodal</v>
          </cell>
          <cell r="E1323" t="str">
            <v>Event - Notification</v>
          </cell>
          <cell r="F1323" t="str">
            <v>Y</v>
          </cell>
          <cell r="H1323" t="str">
            <v>P</v>
          </cell>
          <cell r="P1323" t="str">
            <v>Y</v>
          </cell>
          <cell r="T1323" t="str">
            <v>Y</v>
          </cell>
          <cell r="AC1323" t="str">
            <v>Y</v>
          </cell>
          <cell r="AI1323" t="str">
            <v>ERCOT is issuing a Watch due to physical responsive capability being below 2500 MW</v>
          </cell>
          <cell r="AK1323" t="str">
            <v>Alert/Notice</v>
          </cell>
          <cell r="AL1323" t="str">
            <v>A</v>
          </cell>
          <cell r="AU1323">
            <v>40513</v>
          </cell>
          <cell r="AV1323" t="str">
            <v>Jimmy Hartmann</v>
          </cell>
          <cell r="AW1323" t="str">
            <v>Jerry Gaddy</v>
          </cell>
          <cell r="AX1323" t="str">
            <v>Amy Lofton</v>
          </cell>
          <cell r="AY1323" t="str">
            <v>Tracy Richter</v>
          </cell>
          <cell r="AZ1323" t="str">
            <v>User Entered</v>
          </cell>
          <cell r="BA1323" t="str">
            <v>EMS</v>
          </cell>
        </row>
        <row r="1324">
          <cell r="B1324" t="str">
            <v>GEN-397-UI</v>
          </cell>
          <cell r="C1324" t="str">
            <v>Get Notification Messages</v>
          </cell>
          <cell r="D1324" t="str">
            <v>Nodal</v>
          </cell>
          <cell r="E1324" t="str">
            <v>Event - As Needed</v>
          </cell>
          <cell r="H1324" t="str">
            <v>S</v>
          </cell>
          <cell r="I1324" t="str">
            <v>Y</v>
          </cell>
          <cell r="U1324" t="str">
            <v>Y</v>
          </cell>
          <cell r="V1324" t="str">
            <v>Y</v>
          </cell>
          <cell r="W1324" t="str">
            <v>Y</v>
          </cell>
          <cell r="X1324" t="str">
            <v>Y</v>
          </cell>
          <cell r="Y1324" t="str">
            <v>Y</v>
          </cell>
          <cell r="Z1324" t="str">
            <v>Y</v>
          </cell>
          <cell r="AA1324" t="str">
            <v>Y</v>
          </cell>
          <cell r="AB1324" t="str">
            <v>Y</v>
          </cell>
          <cell r="AC1324" t="str">
            <v>Y</v>
          </cell>
          <cell r="AI1324" t="str">
            <v>Market messages.</v>
          </cell>
          <cell r="AK1324" t="str">
            <v>Web Service</v>
          </cell>
          <cell r="AL1324" t="str">
            <v>A</v>
          </cell>
          <cell r="AU1324">
            <v>40513</v>
          </cell>
          <cell r="AV1324" t="str">
            <v>Brian Brandaw</v>
          </cell>
          <cell r="AW1324" t="str">
            <v>Susan Jinright</v>
          </cell>
          <cell r="AX1324" t="str">
            <v>Dave Pagliai/Steve White</v>
          </cell>
          <cell r="AY1324" t="str">
            <v>Naga Valasagandla/Srenivas Badri</v>
          </cell>
          <cell r="BA1324" t="str">
            <v>EIP</v>
          </cell>
        </row>
        <row r="1325">
          <cell r="B1325" t="str">
            <v>NP4-463-UI</v>
          </cell>
          <cell r="C1325" t="str">
            <v>Valid PTP Obligation Bids</v>
          </cell>
          <cell r="D1325" t="str">
            <v>Nodal</v>
          </cell>
          <cell r="E1325" t="str">
            <v>Event - As Needed</v>
          </cell>
          <cell r="H1325" t="str">
            <v>C</v>
          </cell>
          <cell r="I1325" t="str">
            <v>Y</v>
          </cell>
          <cell r="X1325" t="str">
            <v>Y</v>
          </cell>
          <cell r="AI1325" t="str">
            <v>PTP Obligation Bid Validation.  Post valid PTP Obligation Bids</v>
          </cell>
          <cell r="AK1325" t="str">
            <v>Web Service</v>
          </cell>
          <cell r="AL1325" t="str">
            <v>A</v>
          </cell>
          <cell r="AS1325" t="str">
            <v>.xml</v>
          </cell>
          <cell r="AU1325">
            <v>40506</v>
          </cell>
          <cell r="AV1325" t="str">
            <v>Carrie Bivens/Resmi Surendran</v>
          </cell>
          <cell r="AW1325" t="str">
            <v>Neelima Bezwada/Jeff Gilbertson</v>
          </cell>
          <cell r="AX1325" t="str">
            <v>Dave Pagliai/Steve White</v>
          </cell>
          <cell r="AY1325" t="str">
            <v>Naga Valasagandla/Srenivas Badri</v>
          </cell>
          <cell r="BA1325" t="str">
            <v>MMS</v>
          </cell>
        </row>
        <row r="1326">
          <cell r="B1326" t="str">
            <v>NP4-516-UI</v>
          </cell>
          <cell r="C1326" t="str">
            <v>Ancillary Service Trades</v>
          </cell>
          <cell r="D1326" t="str">
            <v>Nodal</v>
          </cell>
          <cell r="E1326" t="str">
            <v>Event - As Needed</v>
          </cell>
          <cell r="H1326" t="str">
            <v>C</v>
          </cell>
          <cell r="I1326" t="str">
            <v>Y</v>
          </cell>
          <cell r="X1326" t="str">
            <v>Y</v>
          </cell>
          <cell r="AI1326" t="str">
            <v>Ancillary Service Trade Validation.  Notify both buying and selling QSE about reported AS Trade.  Post reported AS Trades.</v>
          </cell>
          <cell r="AK1326" t="str">
            <v>Web Service</v>
          </cell>
          <cell r="AL1326" t="str">
            <v>A</v>
          </cell>
          <cell r="AS1326" t="str">
            <v>.xml</v>
          </cell>
          <cell r="AU1326">
            <v>40506</v>
          </cell>
          <cell r="AV1326" t="str">
            <v>Carrie Bivens/Resmi Surendran</v>
          </cell>
          <cell r="AW1326" t="str">
            <v>Neelima Bezwada/Jeff Gilbertson</v>
          </cell>
          <cell r="AX1326" t="str">
            <v>Dave Pagliai/Steve White</v>
          </cell>
          <cell r="AY1326" t="str">
            <v>Naga Valasagandla/Srenivas Badri</v>
          </cell>
          <cell r="BA1326" t="str">
            <v>MMS</v>
          </cell>
        </row>
        <row r="1327">
          <cell r="B1327" t="str">
            <v>NP4-731-SG</v>
          </cell>
          <cell r="C1327" t="str">
            <v>Wind Generation Resource Power Potential Forecast</v>
          </cell>
          <cell r="D1327" t="str">
            <v>Nodal</v>
          </cell>
          <cell r="E1327" t="str">
            <v>Chron - Hourly</v>
          </cell>
          <cell r="H1327" t="str">
            <v>C</v>
          </cell>
          <cell r="I1327" t="str">
            <v>Y</v>
          </cell>
          <cell r="X1327" t="str">
            <v>Y</v>
          </cell>
          <cell r="AI1327" t="str">
            <v>Wind-Powered Generation Resource Production Potential.  Post WGRPP Forecasts for each WGR and provide through the Messaging System</v>
          </cell>
          <cell r="AJ1327">
            <v>12320</v>
          </cell>
          <cell r="AK1327" t="str">
            <v>Report</v>
          </cell>
          <cell r="AL1327" t="str">
            <v>A</v>
          </cell>
          <cell r="AN1327" t="str">
            <v>4.3.30 Wind-Powered Generation Resource Production Potential</v>
          </cell>
          <cell r="AS1327" t="str">
            <v>.zip,.csv,.xml</v>
          </cell>
          <cell r="AU1327">
            <v>40511</v>
          </cell>
          <cell r="AV1327" t="str">
            <v>Sandip Sharma</v>
          </cell>
          <cell r="AW1327" t="str">
            <v>Sandip Sharma</v>
          </cell>
          <cell r="AX1327" t="str">
            <v>Dave Pagliai/Steve White</v>
          </cell>
          <cell r="AY1327" t="str">
            <v>Naga Valasagandla/Srenivas Badri</v>
          </cell>
          <cell r="BA1327" t="str">
            <v>AWS</v>
          </cell>
        </row>
        <row r="1328">
          <cell r="B1328" t="str">
            <v>NP5-50-AN</v>
          </cell>
          <cell r="C1328" t="str">
            <v>RUC Dispatch Instructions</v>
          </cell>
          <cell r="D1328" t="str">
            <v>Nodal</v>
          </cell>
          <cell r="E1328" t="str">
            <v>Event - Notification</v>
          </cell>
          <cell r="H1328" t="str">
            <v>C</v>
          </cell>
          <cell r="Q1328" t="str">
            <v>Y</v>
          </cell>
          <cell r="X1328" t="str">
            <v>Y</v>
          </cell>
          <cell r="AI1328" t="str">
            <v>Issue Dispatch Instructions to notify each QSE of its Resource commitments or decommittments.</v>
          </cell>
          <cell r="AK1328" t="str">
            <v>Alert/Notice</v>
          </cell>
          <cell r="AL1328" t="str">
            <v>A</v>
          </cell>
          <cell r="AS1328" t="str">
            <v>.html,.xml</v>
          </cell>
          <cell r="AU1328">
            <v>40512</v>
          </cell>
          <cell r="AV1328" t="str">
            <v>Jimmy Hartmann</v>
          </cell>
          <cell r="AW1328" t="str">
            <v>Jerry Gaddy</v>
          </cell>
          <cell r="AX1328" t="str">
            <v>Dave Pagliai/Steve White</v>
          </cell>
          <cell r="AY1328" t="str">
            <v>Naga Valasagandla/Srenivas Badri</v>
          </cell>
          <cell r="AZ1328" t="str">
            <v>Manual</v>
          </cell>
          <cell r="BA1328" t="str">
            <v>EMS</v>
          </cell>
        </row>
        <row r="1329">
          <cell r="B1329" t="str">
            <v>NP4-317-UI</v>
          </cell>
          <cell r="C1329" t="str">
            <v>Ancillary Service Obligations Notification</v>
          </cell>
          <cell r="D1329" t="str">
            <v>Nodal</v>
          </cell>
          <cell r="E1329" t="str">
            <v>Event - As Needed</v>
          </cell>
          <cell r="H1329" t="str">
            <v>C</v>
          </cell>
          <cell r="I1329" t="str">
            <v>Y</v>
          </cell>
          <cell r="L1329" t="str">
            <v>Y</v>
          </cell>
          <cell r="AI1329" t="str">
            <v>EWS Service: The purpose of this notification message is to notify a QSE of DAM or SASM Ancillary Service Obligations</v>
          </cell>
          <cell r="AK1329" t="str">
            <v>Web Service</v>
          </cell>
          <cell r="AL1329" t="str">
            <v>A</v>
          </cell>
          <cell r="AU1329">
            <v>40513</v>
          </cell>
          <cell r="AV1329" t="str">
            <v>Carrie Bivens</v>
          </cell>
          <cell r="AW1329" t="str">
            <v>Neelima Bezwada</v>
          </cell>
          <cell r="AX1329" t="str">
            <v>Dave Pagliai/Steve White</v>
          </cell>
          <cell r="AY1329" t="str">
            <v>Naga Valasagandla/Srenivas Badri</v>
          </cell>
          <cell r="BA1329" t="str">
            <v>MMS</v>
          </cell>
        </row>
        <row r="1330">
          <cell r="B1330" t="str">
            <v>NP4-330-UI</v>
          </cell>
          <cell r="C1330" t="str">
            <v>Unconfirmed Trades</v>
          </cell>
          <cell r="D1330" t="str">
            <v>Nodal</v>
          </cell>
          <cell r="E1330" t="str">
            <v>Event - As Needed</v>
          </cell>
          <cell r="H1330" t="str">
            <v>C</v>
          </cell>
          <cell r="I1330" t="str">
            <v>Y</v>
          </cell>
          <cell r="L1330" t="str">
            <v>Y</v>
          </cell>
          <cell r="AI1330" t="str">
            <v>EWS Service: interfaces used to retrieve the list if trades that the submitting QSE have been identified as the counter party in a trade, but have not yet entered a matching energy, capacity, or ancillary services trade.  If a matching trade is not entered by the close of the market, the trade is rejected.</v>
          </cell>
          <cell r="AK1330" t="str">
            <v>Web Service</v>
          </cell>
          <cell r="AL1330" t="str">
            <v>A</v>
          </cell>
          <cell r="AU1330">
            <v>40513</v>
          </cell>
          <cell r="AV1330" t="str">
            <v>Carrie Bivens/Resmi Surendran</v>
          </cell>
          <cell r="AW1330" t="str">
            <v>Neelima Bezwada/Jeff Gilbertson</v>
          </cell>
          <cell r="AX1330" t="str">
            <v>Dave Pagliai/Steve White</v>
          </cell>
          <cell r="AY1330" t="str">
            <v>Naga Valasagandla/Srenivas Badri</v>
          </cell>
          <cell r="BA1330" t="str">
            <v>MMS</v>
          </cell>
        </row>
        <row r="1331">
          <cell r="B1331" t="str">
            <v>NP4-336-UI</v>
          </cell>
          <cell r="C1331" t="str">
            <v xml:space="preserve">Dynamic Ratings  </v>
          </cell>
          <cell r="D1331" t="str">
            <v>Nodal</v>
          </cell>
          <cell r="E1331" t="str">
            <v>Event - As Needed</v>
          </cell>
          <cell r="H1331" t="str">
            <v>C</v>
          </cell>
          <cell r="I1331" t="str">
            <v>Y</v>
          </cell>
          <cell r="L1331" t="str">
            <v>Y</v>
          </cell>
          <cell r="AI1331" t="str">
            <v>EWS Service: interfaces used to retrieve thermal ratings for conducting equipment. This interface provides current(realtime) Dynamic Ratings information for all equipments</v>
          </cell>
          <cell r="AK1331" t="str">
            <v>Web Service</v>
          </cell>
          <cell r="AL1331" t="str">
            <v>A</v>
          </cell>
          <cell r="AU1331">
            <v>40513</v>
          </cell>
          <cell r="AV1331" t="str">
            <v>Jimmy Hartmann</v>
          </cell>
          <cell r="AW1331" t="str">
            <v>Jerry Gaddy</v>
          </cell>
          <cell r="AX1331" t="str">
            <v>Dave Pagliai/Steve White</v>
          </cell>
          <cell r="AY1331" t="str">
            <v>Naga Valasagandla/Srenivas Badri</v>
          </cell>
          <cell r="BA1331" t="str">
            <v>EMS</v>
          </cell>
        </row>
        <row r="1332">
          <cell r="B1332" t="str">
            <v>NP4-341-UI</v>
          </cell>
          <cell r="C1332" t="str">
            <v>Market LMPs and SPPs</v>
          </cell>
          <cell r="D1332" t="str">
            <v>Nodal</v>
          </cell>
          <cell r="E1332" t="str">
            <v>Event - As Needed</v>
          </cell>
          <cell r="H1332" t="str">
            <v>C</v>
          </cell>
          <cell r="I1332" t="str">
            <v>Y</v>
          </cell>
          <cell r="L1332" t="str">
            <v>Y</v>
          </cell>
          <cell r="AI1332" t="str">
            <v>EWS Service: interface is to provide a query for market LMPs and SPPs. The request message would use the following message fields</v>
          </cell>
          <cell r="AK1332" t="str">
            <v>Web Service</v>
          </cell>
          <cell r="AL1332" t="str">
            <v>A</v>
          </cell>
          <cell r="AU1332">
            <v>40513</v>
          </cell>
          <cell r="AV1332" t="str">
            <v>Carrie Bivens/Resmi Surendran</v>
          </cell>
          <cell r="AW1332" t="str">
            <v>Neelima Bezwada/Jeff Gilbertson</v>
          </cell>
          <cell r="AX1332" t="str">
            <v>Dave Pagliai/Steve White</v>
          </cell>
          <cell r="AY1332" t="str">
            <v>Naga Valasagandla/Srenivas Badri</v>
          </cell>
          <cell r="BA1332" t="str">
            <v>MMS</v>
          </cell>
        </row>
        <row r="1333">
          <cell r="B1333" t="str">
            <v>NP4-345-UI</v>
          </cell>
          <cell r="C1333" t="str">
            <v>AwardedEnergyOffer</v>
          </cell>
          <cell r="D1333" t="str">
            <v>Nodal</v>
          </cell>
          <cell r="E1333" t="str">
            <v>Event - As Needed</v>
          </cell>
          <cell r="H1333" t="str">
            <v>C</v>
          </cell>
          <cell r="I1333" t="str">
            <v>Y</v>
          </cell>
          <cell r="L1333" t="str">
            <v>Y</v>
          </cell>
          <cell r="AI1333" t="str">
            <v>EWS Service: Get AwardedEnergyOffer interface provides the means for a market participant to obtain EnergyOffer awards</v>
          </cell>
          <cell r="AK1333" t="str">
            <v>Web Service</v>
          </cell>
          <cell r="AL1333" t="str">
            <v>A</v>
          </cell>
          <cell r="AU1333">
            <v>40513</v>
          </cell>
          <cell r="AV1333" t="str">
            <v>Carrie Bivens/Resmi Surendran</v>
          </cell>
          <cell r="AW1333" t="str">
            <v>Neelima Bezwada/Jeff Gilbertson</v>
          </cell>
          <cell r="AX1333" t="str">
            <v>Dave Pagliai/Steve White</v>
          </cell>
          <cell r="AY1333" t="str">
            <v>Naga Valasagandla/Srenivas Badri</v>
          </cell>
          <cell r="BA1333" t="str">
            <v>MMS</v>
          </cell>
        </row>
        <row r="1334">
          <cell r="B1334" t="str">
            <v>NP4-348-UI</v>
          </cell>
          <cell r="C1334" t="str">
            <v>AwardedAS</v>
          </cell>
          <cell r="D1334" t="str">
            <v>Nodal</v>
          </cell>
          <cell r="E1334" t="str">
            <v>Event - As Needed</v>
          </cell>
          <cell r="H1334" t="str">
            <v>C</v>
          </cell>
          <cell r="I1334" t="str">
            <v>Y</v>
          </cell>
          <cell r="L1334" t="str">
            <v>Y</v>
          </cell>
          <cell r="AI1334" t="str">
            <v>EWS Service: Get AwardedAS interface provides the means for a market participant to obtain awarded AS</v>
          </cell>
          <cell r="AK1334" t="str">
            <v>Web Service</v>
          </cell>
          <cell r="AL1334" t="str">
            <v>A</v>
          </cell>
          <cell r="AU1334">
            <v>40513</v>
          </cell>
          <cell r="AV1334" t="str">
            <v>Carrie Bivens/Resmi Surendran</v>
          </cell>
          <cell r="AW1334" t="str">
            <v>Neelima Bezwada/Jeff Gilbertson</v>
          </cell>
          <cell r="AX1334" t="str">
            <v>Dave Pagliai/Steve White</v>
          </cell>
          <cell r="AY1334" t="str">
            <v>Naga Valasagandla/Srenivas Badri</v>
          </cell>
          <cell r="BA1334" t="str">
            <v>MMS</v>
          </cell>
        </row>
        <row r="1335">
          <cell r="B1335" t="str">
            <v>NP6-651-M</v>
          </cell>
          <cell r="C1335" t="str">
            <v>Controllable Load Resource Base Point Deviation Charge for Over-Consumption Variables</v>
          </cell>
          <cell r="D1335" t="str">
            <v>Nodal</v>
          </cell>
          <cell r="E1335" t="str">
            <v>Chron - As Needed</v>
          </cell>
          <cell r="F1335" t="str">
            <v>Y</v>
          </cell>
          <cell r="H1335" t="str">
            <v>P</v>
          </cell>
          <cell r="T1335" t="str">
            <v>Y</v>
          </cell>
          <cell r="AC1335" t="str">
            <v>Y</v>
          </cell>
          <cell r="AI1335" t="str">
            <v>The Controllable Load Resource Base Point Deviation Charge for over-consumption variables XO and YO shall be posted to the MIS Public Area after TAC approval.</v>
          </cell>
          <cell r="AJ1335">
            <v>13228</v>
          </cell>
          <cell r="AK1335" t="str">
            <v>Report</v>
          </cell>
          <cell r="AL1335" t="str">
            <v>A</v>
          </cell>
          <cell r="AS1335" t="str">
            <v>.xls</v>
          </cell>
          <cell r="AU1335">
            <v>41718</v>
          </cell>
          <cell r="AV1335" t="str">
            <v>Mark Patterson</v>
          </cell>
          <cell r="AW1335" t="str">
            <v>Steven Krein</v>
          </cell>
          <cell r="BA1335" t="str">
            <v>Manual</v>
          </cell>
        </row>
        <row r="1336">
          <cell r="B1336" t="str">
            <v>GEN-530-UI</v>
          </cell>
          <cell r="C1336" t="str">
            <v>Today's Outlook</v>
          </cell>
          <cell r="D1336" t="str">
            <v>Nodal</v>
          </cell>
          <cell r="E1336" t="str">
            <v>Event - As Needed</v>
          </cell>
          <cell r="F1336" t="str">
            <v>Y</v>
          </cell>
          <cell r="H1336" t="str">
            <v>P</v>
          </cell>
          <cell r="T1336" t="str">
            <v>Y</v>
          </cell>
          <cell r="AI1336" t="str">
            <v>Today's Outlook is a snapshot of ERCOT's current system conditions using Real-Time data and hourly forecasts. The display shows demand (the amount of power being used), capacity (the amount of power that is available), and reserves (the difference between capacity and demand), all measured in megawatts (MW). The Actual Capacity and Actual Demand information on this graph updates every five minutes to reflect changes in system conditions and generation schedules.</v>
          </cell>
          <cell r="AK1336" t="str">
            <v>Dashboard</v>
          </cell>
          <cell r="AL1336" t="str">
            <v>A</v>
          </cell>
          <cell r="AV1336" t="str">
            <v>Chad Thompson</v>
          </cell>
          <cell r="AW1336" t="str">
            <v>Amy Apodaca/Aubrey Hale/Tracy Richter</v>
          </cell>
          <cell r="BA1336" t="str">
            <v>EMS</v>
          </cell>
        </row>
        <row r="1337">
          <cell r="B1337" t="str">
            <v>GEN-540-UI</v>
          </cell>
          <cell r="C1337" t="str">
            <v>RTD Indicative LMPs by Load Zones or Hubs Display</v>
          </cell>
          <cell r="D1337" t="str">
            <v>Nodal</v>
          </cell>
          <cell r="E1337" t="str">
            <v>Chron - 5 Minutes</v>
          </cell>
          <cell r="F1337" t="str">
            <v>Y</v>
          </cell>
          <cell r="H1337" t="str">
            <v>P</v>
          </cell>
          <cell r="T1337" t="str">
            <v>Y</v>
          </cell>
          <cell r="AI1337" t="str">
            <v xml:space="preserve">This view is updated after every Real-Time dispatch (RTD) run and includes indicative LMPs for Hubs and Load Zones as well as the latest actual LMP values from SCED for each interval in the SCED-RTD Study Period. </v>
          </cell>
          <cell r="AK1337" t="str">
            <v>Dashboard</v>
          </cell>
          <cell r="AL1337" t="str">
            <v>A</v>
          </cell>
          <cell r="AS1337" t="str">
            <v>.html</v>
          </cell>
          <cell r="AU1337">
            <v>42180</v>
          </cell>
          <cell r="AV1337" t="str">
            <v>Resmi Surendran</v>
          </cell>
          <cell r="AW1337" t="str">
            <v>Hailong Hui</v>
          </cell>
          <cell r="AX1337" t="str">
            <v>Amy Lofton</v>
          </cell>
          <cell r="AY1337" t="str">
            <v>Tracy Richter</v>
          </cell>
          <cell r="BA1337" t="str">
            <v>EMS</v>
          </cell>
        </row>
        <row r="1338">
          <cell r="B1338" t="str">
            <v>NOG4-731-M</v>
          </cell>
          <cell r="C1338" t="str">
            <v>ERCOT Geomagnetic Disturbance Operating Plan</v>
          </cell>
          <cell r="D1338" t="str">
            <v xml:space="preserve">Nodal </v>
          </cell>
          <cell r="E1338" t="str">
            <v>Event - As Needed</v>
          </cell>
          <cell r="H1338" t="str">
            <v>C</v>
          </cell>
          <cell r="AF1338" t="str">
            <v>Y</v>
          </cell>
          <cell r="AI1338" t="str">
            <v xml:space="preserve">ERCOT GMD operating plan will include a description of activities designed to mitigate the effects of GMD events on the reliable operation of the interconnected transmission system </v>
          </cell>
          <cell r="AJ1338">
            <v>13476</v>
          </cell>
          <cell r="AK1338" t="str">
            <v>Document</v>
          </cell>
          <cell r="AS1338" t="str">
            <v xml:space="preserve">.doc </v>
          </cell>
          <cell r="AU1338">
            <v>42094</v>
          </cell>
          <cell r="AV1338" t="str">
            <v>Jimmy Hartmann</v>
          </cell>
          <cell r="AW1338" t="str">
            <v>Jerry Gaddy</v>
          </cell>
          <cell r="BA1338" t="str">
            <v>Manual</v>
          </cell>
        </row>
        <row r="1339">
          <cell r="B1339" t="str">
            <v>NP3-158-ER</v>
          </cell>
          <cell r="C1339" t="str">
            <v>Daily Transmission Outage Comments Report</v>
          </cell>
          <cell r="D1339" t="str">
            <v>Nodal</v>
          </cell>
          <cell r="E1339" t="str">
            <v>Chron - Daily</v>
          </cell>
          <cell r="H1339" t="str">
            <v>S</v>
          </cell>
          <cell r="U1339" t="str">
            <v>Y</v>
          </cell>
          <cell r="V1339" t="str">
            <v>Y</v>
          </cell>
          <cell r="W1339" t="str">
            <v>Y</v>
          </cell>
          <cell r="X1339" t="str">
            <v>Y</v>
          </cell>
          <cell r="Y1339" t="str">
            <v>Y</v>
          </cell>
          <cell r="Z1339" t="str">
            <v>Y</v>
          </cell>
          <cell r="AA1339" t="str">
            <v>Y</v>
          </cell>
          <cell r="AC1339" t="str">
            <v>Y</v>
          </cell>
          <cell r="AI1339" t="str">
            <v>Post daily the Outage Scheduler comments related to the coordination of Outages</v>
          </cell>
          <cell r="AJ1339">
            <v>13472</v>
          </cell>
          <cell r="AK1339" t="str">
            <v>Report</v>
          </cell>
          <cell r="AL1339" t="str">
            <v>A</v>
          </cell>
          <cell r="AS1339" t="str">
            <v>.csv and .xml</v>
          </cell>
          <cell r="AU1339">
            <v>42180</v>
          </cell>
          <cell r="AV1339" t="str">
            <v>Bobby Reed</v>
          </cell>
          <cell r="AW1339" t="str">
            <v>Robert Matlock</v>
          </cell>
          <cell r="AX1339" t="str">
            <v>Jamie Lavas</v>
          </cell>
          <cell r="AY1339" t="str">
            <v>Steven Lang</v>
          </cell>
          <cell r="BA1339" t="str">
            <v>OS</v>
          </cell>
        </row>
        <row r="1340">
          <cell r="B1340" t="str">
            <v>NP4-448-AN</v>
          </cell>
          <cell r="C1340" t="str">
            <v>DC Tie e-Tag Processed by ERCOT</v>
          </cell>
          <cell r="D1340" t="str">
            <v>Nodal</v>
          </cell>
          <cell r="E1340" t="str">
            <v>Event - As Needed</v>
          </cell>
          <cell r="H1340" t="str">
            <v>C</v>
          </cell>
          <cell r="X1340" t="str">
            <v>Y</v>
          </cell>
          <cell r="AI1340" t="str">
            <v>Certified Notice to QSE when a confirmed e-Tag is downloaded, cancelled, or curtailed by ERCOT’s systems.  Desc:  DC Tie e-Tag &lt;NERC_TAG&gt; for DC Tie &lt;DC_TIE_NAME&gt; on &lt;DELIVERY_DATE&gt; with a total flow of &lt;QTY&gt; MWhs was processed by ERCOT for &lt;QSE&gt; whose PSE is &lt;PSE&gt;</v>
          </cell>
          <cell r="AK1340" t="str">
            <v>Alert/Notice</v>
          </cell>
          <cell r="AL1340" t="str">
            <v>A</v>
          </cell>
          <cell r="AS1340" t="str">
            <v>.html,.xml</v>
          </cell>
          <cell r="AU1340">
            <v>42179</v>
          </cell>
          <cell r="AV1340" t="str">
            <v>Resmi Surendran</v>
          </cell>
          <cell r="AW1340" t="str">
            <v>Jeff Gilbertson</v>
          </cell>
          <cell r="AX1340" t="str">
            <v>Amy Lofton</v>
          </cell>
          <cell r="AY1340" t="str">
            <v>Tracy Richter</v>
          </cell>
          <cell r="AZ1340" t="str">
            <v>Automated</v>
          </cell>
          <cell r="BA1340" t="str">
            <v>MMS</v>
          </cell>
        </row>
        <row r="1341">
          <cell r="B1341" t="str">
            <v>PG3-285-M</v>
          </cell>
          <cell r="C1341" t="str">
            <v>Oncor Paul Davis-Texaco Mabee 138 kV Project</v>
          </cell>
          <cell r="D1341" t="str">
            <v>Nodal</v>
          </cell>
          <cell r="E1341" t="str">
            <v>Event - As Needed</v>
          </cell>
          <cell r="H1341" t="str">
            <v>S</v>
          </cell>
          <cell r="U1341" t="str">
            <v>Y</v>
          </cell>
          <cell r="V1341" t="str">
            <v>Y</v>
          </cell>
          <cell r="W1341" t="str">
            <v>Y</v>
          </cell>
          <cell r="X1341" t="str">
            <v>Y</v>
          </cell>
          <cell r="Y1341" t="str">
            <v>Y</v>
          </cell>
          <cell r="Z1341" t="str">
            <v>Y</v>
          </cell>
          <cell r="AA1341" t="str">
            <v>Y</v>
          </cell>
          <cell r="AC1341" t="str">
            <v>Y</v>
          </cell>
          <cell r="AI1341" t="str">
            <v>Data for projects that have undergone Regional Planning Group Review.</v>
          </cell>
          <cell r="AJ1341">
            <v>13480</v>
          </cell>
          <cell r="AK1341" t="str">
            <v>Document</v>
          </cell>
          <cell r="AL1341" t="str">
            <v>A</v>
          </cell>
          <cell r="AS1341" t="str">
            <v>.doc, .pdf, .xls, .zip</v>
          </cell>
          <cell r="AU1341">
            <v>42117</v>
          </cell>
          <cell r="AV1341" t="str">
            <v>Prabhu Gnanam</v>
          </cell>
          <cell r="AW1341" t="str">
            <v>Sarah Janak</v>
          </cell>
          <cell r="BA1341" t="str">
            <v>Manual</v>
          </cell>
        </row>
        <row r="1342">
          <cell r="B1342" t="str">
            <v>PG3-286-M</v>
          </cell>
          <cell r="C1342" t="str">
            <v>AEPSC LRGV Area Transmission Improvements Project</v>
          </cell>
          <cell r="D1342" t="str">
            <v>Nodal</v>
          </cell>
          <cell r="E1342" t="str">
            <v>Event - As Needed</v>
          </cell>
          <cell r="H1342" t="str">
            <v>S</v>
          </cell>
          <cell r="U1342" t="str">
            <v>Y</v>
          </cell>
          <cell r="V1342" t="str">
            <v>Y</v>
          </cell>
          <cell r="W1342" t="str">
            <v>Y</v>
          </cell>
          <cell r="X1342" t="str">
            <v>Y</v>
          </cell>
          <cell r="Y1342" t="str">
            <v>Y</v>
          </cell>
          <cell r="Z1342" t="str">
            <v>Y</v>
          </cell>
          <cell r="AA1342" t="str">
            <v>Y</v>
          </cell>
          <cell r="AC1342" t="str">
            <v>Y</v>
          </cell>
          <cell r="AI1342" t="str">
            <v>Data for projects that have undergone Regional Planning Group Review.</v>
          </cell>
          <cell r="AJ1342">
            <v>13481</v>
          </cell>
          <cell r="AK1342" t="str">
            <v>Document</v>
          </cell>
          <cell r="AL1342" t="str">
            <v>A</v>
          </cell>
          <cell r="AS1342" t="str">
            <v>.doc, .pdf, .xls, .zip</v>
          </cell>
          <cell r="AU1342">
            <v>42121</v>
          </cell>
          <cell r="AV1342" t="str">
            <v>Prabhu Gnanam</v>
          </cell>
          <cell r="AW1342" t="str">
            <v>Sarah Janak</v>
          </cell>
          <cell r="BA1342" t="str">
            <v>Manual</v>
          </cell>
        </row>
        <row r="1343">
          <cell r="B1343" t="str">
            <v>PG3-287-M</v>
          </cell>
          <cell r="C1343" t="str">
            <v>Oncor Forest Hill-Cresson Conversion Project</v>
          </cell>
          <cell r="D1343" t="str">
            <v>Nodal</v>
          </cell>
          <cell r="E1343" t="str">
            <v>Event - As Needed</v>
          </cell>
          <cell r="H1343" t="str">
            <v>S</v>
          </cell>
          <cell r="U1343" t="str">
            <v>Y</v>
          </cell>
          <cell r="V1343" t="str">
            <v>Y</v>
          </cell>
          <cell r="W1343" t="str">
            <v>Y</v>
          </cell>
          <cell r="X1343" t="str">
            <v>Y</v>
          </cell>
          <cell r="Y1343" t="str">
            <v>Y</v>
          </cell>
          <cell r="Z1343" t="str">
            <v>Y</v>
          </cell>
          <cell r="AA1343" t="str">
            <v>Y</v>
          </cell>
          <cell r="AC1343" t="str">
            <v>Y</v>
          </cell>
          <cell r="AI1343" t="str">
            <v>Data for projects that have undergone Regional Planning Group Review.</v>
          </cell>
          <cell r="AJ1343">
            <v>13485</v>
          </cell>
          <cell r="AK1343" t="str">
            <v>Document</v>
          </cell>
          <cell r="AL1343" t="str">
            <v>A</v>
          </cell>
          <cell r="AS1343" t="str">
            <v>.zip,.csv,.xml, .pdf</v>
          </cell>
          <cell r="AU1343">
            <v>42132</v>
          </cell>
          <cell r="AV1343" t="str">
            <v>Prabhu Gnanam</v>
          </cell>
          <cell r="AW1343" t="str">
            <v>Sarah Janak</v>
          </cell>
          <cell r="BA1343" t="str">
            <v>Manual</v>
          </cell>
        </row>
        <row r="1344">
          <cell r="B1344" t="str">
            <v>PG3-288-M</v>
          </cell>
          <cell r="C1344" t="str">
            <v>Oncor Jewett Second 345_138 kV Autotransformer Project</v>
          </cell>
          <cell r="D1344" t="str">
            <v>Nodal</v>
          </cell>
          <cell r="E1344" t="str">
            <v>Event - As Needed</v>
          </cell>
          <cell r="H1344" t="str">
            <v>S</v>
          </cell>
          <cell r="U1344" t="str">
            <v>Y</v>
          </cell>
          <cell r="V1344" t="str">
            <v>Y</v>
          </cell>
          <cell r="W1344" t="str">
            <v>Y</v>
          </cell>
          <cell r="X1344" t="str">
            <v>Y</v>
          </cell>
          <cell r="Y1344" t="str">
            <v>Y</v>
          </cell>
          <cell r="Z1344" t="str">
            <v>Y</v>
          </cell>
          <cell r="AA1344" t="str">
            <v>Y</v>
          </cell>
          <cell r="AC1344" t="str">
            <v>Y</v>
          </cell>
          <cell r="AI1344" t="str">
            <v>Data for projects that have undergone Regional Planning Group Review.</v>
          </cell>
          <cell r="AJ1344">
            <v>13488</v>
          </cell>
          <cell r="AK1344" t="str">
            <v>Document</v>
          </cell>
          <cell r="AL1344" t="str">
            <v>A</v>
          </cell>
          <cell r="AS1344" t="str">
            <v>.zip,.csv,.xml, .pdf</v>
          </cell>
          <cell r="AU1344">
            <v>42146</v>
          </cell>
          <cell r="AV1344" t="str">
            <v>Prabhu Gnanam</v>
          </cell>
          <cell r="AW1344" t="str">
            <v>Sarah Janak</v>
          </cell>
          <cell r="BA1344" t="str">
            <v>Manual</v>
          </cell>
        </row>
        <row r="1345">
          <cell r="B1345" t="str">
            <v>PG3-255-M</v>
          </cell>
          <cell r="C1345" t="str">
            <v>Sharyland West Texas Project Brady Area</v>
          </cell>
          <cell r="D1345" t="str">
            <v>Nodal</v>
          </cell>
          <cell r="E1345" t="str">
            <v>Event - As Needed</v>
          </cell>
          <cell r="H1345" t="str">
            <v>S</v>
          </cell>
          <cell r="U1345" t="str">
            <v>Y</v>
          </cell>
          <cell r="V1345" t="str">
            <v>Y</v>
          </cell>
          <cell r="W1345" t="str">
            <v>Y</v>
          </cell>
          <cell r="X1345" t="str">
            <v>Y</v>
          </cell>
          <cell r="Y1345" t="str">
            <v>Y</v>
          </cell>
          <cell r="Z1345" t="str">
            <v>Y</v>
          </cell>
          <cell r="AA1345" t="str">
            <v>Y</v>
          </cell>
          <cell r="AC1345" t="str">
            <v>Y</v>
          </cell>
          <cell r="AI1345" t="str">
            <v>Data for projects that have undergone Regional Planning Group Review.</v>
          </cell>
          <cell r="AJ1345">
            <v>13369</v>
          </cell>
          <cell r="AK1345" t="str">
            <v>Document</v>
          </cell>
          <cell r="AL1345" t="str">
            <v>A</v>
          </cell>
          <cell r="AM1345" t="str">
            <v>POI</v>
          </cell>
          <cell r="AS1345" t="str">
            <v>.zip,.csv,.xml, .pdf</v>
          </cell>
          <cell r="AU1345">
            <v>42164</v>
          </cell>
          <cell r="AV1345" t="str">
            <v>Prabhu Gnanam</v>
          </cell>
          <cell r="AW1345" t="str">
            <v>Sarah Janak</v>
          </cell>
          <cell r="BA1345" t="str">
            <v>Manual</v>
          </cell>
        </row>
        <row r="1346">
          <cell r="B1346" t="str">
            <v>PG3-256-M</v>
          </cell>
          <cell r="C1346" t="str">
            <v>Sharyland Atlas-Driver Load Integration Project</v>
          </cell>
          <cell r="D1346" t="str">
            <v>Nodal</v>
          </cell>
          <cell r="E1346" t="str">
            <v>Event - As Needed</v>
          </cell>
          <cell r="H1346" t="str">
            <v>S</v>
          </cell>
          <cell r="U1346" t="str">
            <v>Y</v>
          </cell>
          <cell r="V1346" t="str">
            <v>Y</v>
          </cell>
          <cell r="W1346" t="str">
            <v>Y</v>
          </cell>
          <cell r="X1346" t="str">
            <v>Y</v>
          </cell>
          <cell r="Y1346" t="str">
            <v>Y</v>
          </cell>
          <cell r="Z1346" t="str">
            <v>Y</v>
          </cell>
          <cell r="AA1346" t="str">
            <v>Y</v>
          </cell>
          <cell r="AC1346" t="str">
            <v>Y</v>
          </cell>
          <cell r="AI1346" t="str">
            <v>Data for projects that have undergone Regional Planning Group Review.</v>
          </cell>
          <cell r="AJ1346">
            <v>13370</v>
          </cell>
          <cell r="AK1346" t="str">
            <v>Document</v>
          </cell>
          <cell r="AL1346" t="str">
            <v>A</v>
          </cell>
          <cell r="AM1346" t="str">
            <v>POI</v>
          </cell>
          <cell r="AS1346" t="str">
            <v>.doc, .pdf, .xls, .zip</v>
          </cell>
          <cell r="AU1346">
            <v>41938</v>
          </cell>
          <cell r="AV1346" t="str">
            <v>Prabhu Gnanam</v>
          </cell>
          <cell r="BA1346" t="str">
            <v>Manual</v>
          </cell>
        </row>
        <row r="1347">
          <cell r="B1347" t="str">
            <v>PG3-257-M</v>
          </cell>
          <cell r="C1347" t="str">
            <v>Sharyland Bpub Cross Valley 345kv Project</v>
          </cell>
          <cell r="D1347" t="str">
            <v>Nodal</v>
          </cell>
          <cell r="E1347" t="str">
            <v>Event - As Needed</v>
          </cell>
          <cell r="H1347" t="str">
            <v>S</v>
          </cell>
          <cell r="U1347" t="str">
            <v>Y</v>
          </cell>
          <cell r="V1347" t="str">
            <v>Y</v>
          </cell>
          <cell r="W1347" t="str">
            <v>Y</v>
          </cell>
          <cell r="X1347" t="str">
            <v>Y</v>
          </cell>
          <cell r="Y1347" t="str">
            <v>Y</v>
          </cell>
          <cell r="Z1347" t="str">
            <v>Y</v>
          </cell>
          <cell r="AA1347" t="str">
            <v>Y</v>
          </cell>
          <cell r="AC1347" t="str">
            <v>Y</v>
          </cell>
          <cell r="AI1347" t="str">
            <v>Data for projects that have undergone Regional Planning Group Review.</v>
          </cell>
          <cell r="AJ1347">
            <v>13371</v>
          </cell>
          <cell r="AK1347" t="str">
            <v>Document</v>
          </cell>
          <cell r="AL1347" t="str">
            <v>A</v>
          </cell>
          <cell r="AM1347" t="str">
            <v>POI</v>
          </cell>
          <cell r="AS1347" t="str">
            <v>.doc, .pdf, .xls, .zip</v>
          </cell>
          <cell r="AU1347">
            <v>41938</v>
          </cell>
          <cell r="AV1347" t="str">
            <v>Prabhu Gnanam</v>
          </cell>
          <cell r="BA1347" t="str">
            <v>Manual</v>
          </cell>
        </row>
        <row r="1348">
          <cell r="B1348" t="str">
            <v>PG3-258-M</v>
          </cell>
          <cell r="C1348" t="str">
            <v>Sharyland ERCOT Southeast Loop Project</v>
          </cell>
          <cell r="D1348" t="str">
            <v>Nodal</v>
          </cell>
          <cell r="E1348" t="str">
            <v>Event - As Needed</v>
          </cell>
          <cell r="H1348" t="str">
            <v>S</v>
          </cell>
          <cell r="U1348" t="str">
            <v>Y</v>
          </cell>
          <cell r="V1348" t="str">
            <v>Y</v>
          </cell>
          <cell r="W1348" t="str">
            <v>Y</v>
          </cell>
          <cell r="X1348" t="str">
            <v>Y</v>
          </cell>
          <cell r="Y1348" t="str">
            <v>Y</v>
          </cell>
          <cell r="Z1348" t="str">
            <v>Y</v>
          </cell>
          <cell r="AA1348" t="str">
            <v>Y</v>
          </cell>
          <cell r="AC1348" t="str">
            <v>Y</v>
          </cell>
          <cell r="AI1348" t="str">
            <v>Data for projects that have undergone Regional Planning Group Review.</v>
          </cell>
          <cell r="AJ1348">
            <v>13372</v>
          </cell>
          <cell r="AK1348" t="str">
            <v>Document</v>
          </cell>
          <cell r="AL1348" t="str">
            <v>A</v>
          </cell>
          <cell r="AM1348" t="str">
            <v>POI</v>
          </cell>
          <cell r="AS1348" t="str">
            <v>.doc, .pdf, .xls, .zip</v>
          </cell>
          <cell r="AU1348">
            <v>41938</v>
          </cell>
          <cell r="AV1348" t="str">
            <v>Prabhu Gnanam</v>
          </cell>
          <cell r="BA1348" t="str">
            <v>Manual</v>
          </cell>
        </row>
        <row r="1349">
          <cell r="B1349" t="str">
            <v>PG3-259-M</v>
          </cell>
          <cell r="C1349" t="str">
            <v>Sharyland West Texas Projects Stanton Area</v>
          </cell>
          <cell r="D1349" t="str">
            <v>Nodal</v>
          </cell>
          <cell r="E1349" t="str">
            <v>Event - As Needed</v>
          </cell>
          <cell r="H1349" t="str">
            <v>S</v>
          </cell>
          <cell r="U1349" t="str">
            <v>Y</v>
          </cell>
          <cell r="V1349" t="str">
            <v>Y</v>
          </cell>
          <cell r="W1349" t="str">
            <v>Y</v>
          </cell>
          <cell r="X1349" t="str">
            <v>Y</v>
          </cell>
          <cell r="Y1349" t="str">
            <v>Y</v>
          </cell>
          <cell r="Z1349" t="str">
            <v>Y</v>
          </cell>
          <cell r="AA1349" t="str">
            <v>Y</v>
          </cell>
          <cell r="AC1349" t="str">
            <v>Y</v>
          </cell>
          <cell r="AI1349" t="str">
            <v>Data for projects that have undergone Regional Planning Group Review.</v>
          </cell>
          <cell r="AJ1349">
            <v>13373</v>
          </cell>
          <cell r="AK1349" t="str">
            <v>Document</v>
          </cell>
          <cell r="AL1349" t="str">
            <v>A</v>
          </cell>
          <cell r="AM1349" t="str">
            <v>POI</v>
          </cell>
          <cell r="AS1349" t="str">
            <v>.zip, .csv, .doc, .xml, .pdf</v>
          </cell>
          <cell r="AU1349">
            <v>41938</v>
          </cell>
          <cell r="AV1349" t="str">
            <v>Prabhu Gnanam</v>
          </cell>
          <cell r="BA1349" t="str">
            <v>Manual</v>
          </cell>
        </row>
        <row r="1350">
          <cell r="B1350" t="str">
            <v>PG3-260-M</v>
          </cell>
          <cell r="C1350" t="str">
            <v>STEC Coy City Load Addition Project</v>
          </cell>
          <cell r="D1350" t="str">
            <v>Nodal</v>
          </cell>
          <cell r="E1350" t="str">
            <v>Event - As Needed</v>
          </cell>
          <cell r="H1350" t="str">
            <v>S</v>
          </cell>
          <cell r="U1350" t="str">
            <v>Y</v>
          </cell>
          <cell r="V1350" t="str">
            <v>Y</v>
          </cell>
          <cell r="W1350" t="str">
            <v>Y</v>
          </cell>
          <cell r="X1350" t="str">
            <v>Y</v>
          </cell>
          <cell r="Y1350" t="str">
            <v>Y</v>
          </cell>
          <cell r="Z1350" t="str">
            <v>Y</v>
          </cell>
          <cell r="AA1350" t="str">
            <v>Y</v>
          </cell>
          <cell r="AC1350" t="str">
            <v>Y</v>
          </cell>
          <cell r="AI1350" t="str">
            <v>Data for projects that have undergone Regional Planning Group Review.</v>
          </cell>
          <cell r="AJ1350">
            <v>13374</v>
          </cell>
          <cell r="AK1350" t="str">
            <v>Document</v>
          </cell>
          <cell r="AL1350" t="str">
            <v>A</v>
          </cell>
          <cell r="AM1350" t="str">
            <v>POI</v>
          </cell>
          <cell r="AS1350" t="str">
            <v>.doc, .pdf, .xls, .zip</v>
          </cell>
          <cell r="AU1350">
            <v>41938</v>
          </cell>
          <cell r="AV1350" t="str">
            <v>Prabhu Gnanam</v>
          </cell>
          <cell r="BA1350" t="str">
            <v>Manual</v>
          </cell>
        </row>
        <row r="1351">
          <cell r="B1351" t="str">
            <v>PG3-261-M</v>
          </cell>
          <cell r="C1351" t="str">
            <v>STEC Ricebird and LCRA TSC Nada Auto Project</v>
          </cell>
          <cell r="D1351" t="str">
            <v>Nodal</v>
          </cell>
          <cell r="E1351" t="str">
            <v>Event - As Needed</v>
          </cell>
          <cell r="H1351" t="str">
            <v>S</v>
          </cell>
          <cell r="U1351" t="str">
            <v>Y</v>
          </cell>
          <cell r="V1351" t="str">
            <v>Y</v>
          </cell>
          <cell r="W1351" t="str">
            <v>Y</v>
          </cell>
          <cell r="X1351" t="str">
            <v>Y</v>
          </cell>
          <cell r="Y1351" t="str">
            <v>Y</v>
          </cell>
          <cell r="Z1351" t="str">
            <v>Y</v>
          </cell>
          <cell r="AA1351" t="str">
            <v>Y</v>
          </cell>
          <cell r="AC1351" t="str">
            <v>Y</v>
          </cell>
          <cell r="AI1351" t="str">
            <v>Data for projects that have undergone Regional Planning Group Review.</v>
          </cell>
          <cell r="AJ1351">
            <v>13375</v>
          </cell>
          <cell r="AK1351" t="str">
            <v>Document</v>
          </cell>
          <cell r="AL1351" t="str">
            <v>A</v>
          </cell>
          <cell r="AM1351" t="str">
            <v>POI</v>
          </cell>
          <cell r="AS1351" t="str">
            <v>.doc, .pdf, .xls, .zip</v>
          </cell>
          <cell r="AU1351">
            <v>41938</v>
          </cell>
          <cell r="AV1351" t="str">
            <v>Prabhu Gnanam</v>
          </cell>
          <cell r="BA1351" t="str">
            <v>Manual</v>
          </cell>
        </row>
        <row r="1352">
          <cell r="B1352" t="str">
            <v>PG3-262-M</v>
          </cell>
          <cell r="C1352" t="str">
            <v>STEC-El Campo to Vanderbilt Rebuild Project</v>
          </cell>
          <cell r="D1352" t="str">
            <v>Nodal</v>
          </cell>
          <cell r="E1352" t="str">
            <v>Event - As Needed</v>
          </cell>
          <cell r="H1352" t="str">
            <v>S</v>
          </cell>
          <cell r="U1352" t="str">
            <v>Y</v>
          </cell>
          <cell r="V1352" t="str">
            <v>Y</v>
          </cell>
          <cell r="W1352" t="str">
            <v>Y</v>
          </cell>
          <cell r="X1352" t="str">
            <v>Y</v>
          </cell>
          <cell r="Y1352" t="str">
            <v>Y</v>
          </cell>
          <cell r="Z1352" t="str">
            <v>Y</v>
          </cell>
          <cell r="AA1352" t="str">
            <v>Y</v>
          </cell>
          <cell r="AC1352" t="str">
            <v>Y</v>
          </cell>
          <cell r="AI1352" t="str">
            <v>Data for projects that have undergone Regional Planning Group Review.</v>
          </cell>
          <cell r="AJ1352">
            <v>13376</v>
          </cell>
          <cell r="AK1352" t="str">
            <v>Document</v>
          </cell>
          <cell r="AL1352" t="str">
            <v>A</v>
          </cell>
          <cell r="AM1352" t="str">
            <v>POI</v>
          </cell>
          <cell r="AS1352" t="str">
            <v>.doc, .pdf, .xls, .zip</v>
          </cell>
          <cell r="AU1352">
            <v>41938</v>
          </cell>
          <cell r="AV1352" t="str">
            <v>Prabhu Gnanam</v>
          </cell>
          <cell r="BA1352" t="str">
            <v>Manual</v>
          </cell>
        </row>
        <row r="1353">
          <cell r="B1353" t="str">
            <v>PG3-263-M</v>
          </cell>
          <cell r="C1353" t="str">
            <v>STEC-KEC Load Addition Project</v>
          </cell>
          <cell r="D1353" t="str">
            <v>Nodal</v>
          </cell>
          <cell r="E1353" t="str">
            <v>Event - As Needed</v>
          </cell>
          <cell r="H1353" t="str">
            <v>S</v>
          </cell>
          <cell r="U1353" t="str">
            <v>Y</v>
          </cell>
          <cell r="V1353" t="str">
            <v>Y</v>
          </cell>
          <cell r="W1353" t="str">
            <v>Y</v>
          </cell>
          <cell r="X1353" t="str">
            <v>Y</v>
          </cell>
          <cell r="Y1353" t="str">
            <v>Y</v>
          </cell>
          <cell r="Z1353" t="str">
            <v>Y</v>
          </cell>
          <cell r="AA1353" t="str">
            <v>Y</v>
          </cell>
          <cell r="AC1353" t="str">
            <v>Y</v>
          </cell>
          <cell r="AI1353" t="str">
            <v>Data for projects that have undergone Regional Planning Group Review.</v>
          </cell>
          <cell r="AJ1353">
            <v>13377</v>
          </cell>
          <cell r="AK1353" t="str">
            <v>Document</v>
          </cell>
          <cell r="AL1353" t="str">
            <v>A</v>
          </cell>
          <cell r="AM1353" t="str">
            <v>POI</v>
          </cell>
          <cell r="AS1353" t="str">
            <v>.doc, .pdf, .xls, .zip</v>
          </cell>
          <cell r="AU1353">
            <v>41938</v>
          </cell>
          <cell r="AV1353" t="str">
            <v>Prabhu Gnanam</v>
          </cell>
          <cell r="BA1353" t="str">
            <v>Manual</v>
          </cell>
        </row>
        <row r="1354">
          <cell r="B1354" t="str">
            <v>PG3-264-M</v>
          </cell>
          <cell r="C1354" t="str">
            <v>STEC-KEC-MEC Load Additions</v>
          </cell>
          <cell r="D1354" t="str">
            <v>Nodal</v>
          </cell>
          <cell r="E1354" t="str">
            <v>Event - As Needed</v>
          </cell>
          <cell r="H1354" t="str">
            <v>S</v>
          </cell>
          <cell r="U1354" t="str">
            <v>Y</v>
          </cell>
          <cell r="V1354" t="str">
            <v>Y</v>
          </cell>
          <cell r="W1354" t="str">
            <v>Y</v>
          </cell>
          <cell r="X1354" t="str">
            <v>Y</v>
          </cell>
          <cell r="Y1354" t="str">
            <v>Y</v>
          </cell>
          <cell r="Z1354" t="str">
            <v>Y</v>
          </cell>
          <cell r="AA1354" t="str">
            <v>Y</v>
          </cell>
          <cell r="AC1354" t="str">
            <v>Y</v>
          </cell>
          <cell r="AI1354" t="str">
            <v>Data for projects that have undergone Regional Planning Group Review.</v>
          </cell>
          <cell r="AJ1354">
            <v>13378</v>
          </cell>
          <cell r="AK1354" t="str">
            <v>Document</v>
          </cell>
          <cell r="AL1354" t="str">
            <v>A</v>
          </cell>
          <cell r="AM1354" t="str">
            <v>POI</v>
          </cell>
          <cell r="AS1354" t="str">
            <v>.doc, .pdf, .xls, .zip</v>
          </cell>
          <cell r="AU1354">
            <v>41938</v>
          </cell>
          <cell r="AV1354" t="str">
            <v>Prabhu Gnanam</v>
          </cell>
          <cell r="BA1354" t="str">
            <v>Manual</v>
          </cell>
        </row>
        <row r="1355">
          <cell r="B1355" t="str">
            <v>PG3-265-M</v>
          </cell>
          <cell r="C1355" t="str">
            <v>TMPA Denton 138KV Loop Upgrades Project</v>
          </cell>
          <cell r="D1355" t="str">
            <v>Nodal</v>
          </cell>
          <cell r="E1355" t="str">
            <v>Event - As Needed</v>
          </cell>
          <cell r="H1355" t="str">
            <v>S</v>
          </cell>
          <cell r="U1355" t="str">
            <v>Y</v>
          </cell>
          <cell r="V1355" t="str">
            <v>Y</v>
          </cell>
          <cell r="W1355" t="str">
            <v>Y</v>
          </cell>
          <cell r="X1355" t="str">
            <v>Y</v>
          </cell>
          <cell r="Y1355" t="str">
            <v>Y</v>
          </cell>
          <cell r="Z1355" t="str">
            <v>Y</v>
          </cell>
          <cell r="AA1355" t="str">
            <v>Y</v>
          </cell>
          <cell r="AC1355" t="str">
            <v>Y</v>
          </cell>
          <cell r="AI1355" t="str">
            <v>Data for projects that have undergone Regional Planning Group Review.</v>
          </cell>
          <cell r="AJ1355">
            <v>13379</v>
          </cell>
          <cell r="AK1355" t="str">
            <v>Document</v>
          </cell>
          <cell r="AL1355" t="str">
            <v>A</v>
          </cell>
          <cell r="AM1355" t="str">
            <v>POI</v>
          </cell>
          <cell r="AS1355" t="str">
            <v>.doc, .pdf, .xls, .zip</v>
          </cell>
          <cell r="AU1355">
            <v>41938</v>
          </cell>
          <cell r="AV1355" t="str">
            <v>Prabhu Gnanam</v>
          </cell>
          <cell r="BA1355" t="str">
            <v>Manual</v>
          </cell>
        </row>
        <row r="1356">
          <cell r="B1356" t="str">
            <v>PG3-266-M</v>
          </cell>
          <cell r="C1356" t="str">
            <v>TMPA Gibbons Creek Transformer and Reactor Relocate Project</v>
          </cell>
          <cell r="D1356" t="str">
            <v>Nodal</v>
          </cell>
          <cell r="E1356" t="str">
            <v>Event - As Needed</v>
          </cell>
          <cell r="H1356" t="str">
            <v>S</v>
          </cell>
          <cell r="U1356" t="str">
            <v>Y</v>
          </cell>
          <cell r="V1356" t="str">
            <v>Y</v>
          </cell>
          <cell r="W1356" t="str">
            <v>Y</v>
          </cell>
          <cell r="X1356" t="str">
            <v>Y</v>
          </cell>
          <cell r="Y1356" t="str">
            <v>Y</v>
          </cell>
          <cell r="Z1356" t="str">
            <v>Y</v>
          </cell>
          <cell r="AA1356" t="str">
            <v>Y</v>
          </cell>
          <cell r="AC1356" t="str">
            <v>Y</v>
          </cell>
          <cell r="AI1356" t="str">
            <v>Data for projects that have undergone Regional Planning Group Review.</v>
          </cell>
          <cell r="AJ1356">
            <v>13380</v>
          </cell>
          <cell r="AK1356" t="str">
            <v>Document</v>
          </cell>
          <cell r="AL1356" t="str">
            <v>A</v>
          </cell>
          <cell r="AM1356" t="str">
            <v>POI</v>
          </cell>
          <cell r="AS1356" t="str">
            <v>.doc, .pdf, .xls, .zip</v>
          </cell>
          <cell r="AU1356">
            <v>41938</v>
          </cell>
          <cell r="AV1356" t="str">
            <v>Prabhu Gnanam</v>
          </cell>
          <cell r="BA1356" t="str">
            <v>Manual</v>
          </cell>
        </row>
        <row r="1357">
          <cell r="B1357" t="str">
            <v>PG3-267-M</v>
          </cell>
          <cell r="C1357" t="str">
            <v>TNMP Wink Cochise Pecos 69kv Rebuild Project</v>
          </cell>
          <cell r="D1357" t="str">
            <v>Nodal</v>
          </cell>
          <cell r="E1357" t="str">
            <v>Event - As Needed</v>
          </cell>
          <cell r="H1357" t="str">
            <v>S</v>
          </cell>
          <cell r="U1357" t="str">
            <v>Y</v>
          </cell>
          <cell r="V1357" t="str">
            <v>Y</v>
          </cell>
          <cell r="W1357" t="str">
            <v>Y</v>
          </cell>
          <cell r="X1357" t="str">
            <v>Y</v>
          </cell>
          <cell r="Y1357" t="str">
            <v>Y</v>
          </cell>
          <cell r="Z1357" t="str">
            <v>Y</v>
          </cell>
          <cell r="AA1357" t="str">
            <v>Y</v>
          </cell>
          <cell r="AC1357" t="str">
            <v>Y</v>
          </cell>
          <cell r="AI1357" t="str">
            <v>Data for projects that have undergone Regional Planning Group Review.</v>
          </cell>
          <cell r="AJ1357">
            <v>13381</v>
          </cell>
          <cell r="AK1357" t="str">
            <v>Document</v>
          </cell>
          <cell r="AL1357" t="str">
            <v>A</v>
          </cell>
          <cell r="AM1357" t="str">
            <v>POI</v>
          </cell>
          <cell r="AS1357" t="str">
            <v>.doc, .pdf, .xls, .zip</v>
          </cell>
          <cell r="AU1357">
            <v>41938</v>
          </cell>
          <cell r="AV1357" t="str">
            <v>Prabhu Gnanam</v>
          </cell>
          <cell r="BA1357" t="str">
            <v>Manual</v>
          </cell>
        </row>
        <row r="1358">
          <cell r="B1358" t="str">
            <v>PG3-268-M</v>
          </cell>
          <cell r="C1358" t="str">
            <v>TNMP Wink Pecos Line 69E Rebuild Project</v>
          </cell>
          <cell r="D1358" t="str">
            <v>Nodal</v>
          </cell>
          <cell r="E1358" t="str">
            <v>Event - As Needed</v>
          </cell>
          <cell r="H1358" t="str">
            <v>S</v>
          </cell>
          <cell r="U1358" t="str">
            <v>Y</v>
          </cell>
          <cell r="V1358" t="str">
            <v>Y</v>
          </cell>
          <cell r="W1358" t="str">
            <v>Y</v>
          </cell>
          <cell r="X1358" t="str">
            <v>Y</v>
          </cell>
          <cell r="Y1358" t="str">
            <v>Y</v>
          </cell>
          <cell r="Z1358" t="str">
            <v>Y</v>
          </cell>
          <cell r="AA1358" t="str">
            <v>Y</v>
          </cell>
          <cell r="AC1358" t="str">
            <v>Y</v>
          </cell>
          <cell r="AI1358" t="str">
            <v>Data for projects that have undergone Regional Planning Group Review.</v>
          </cell>
          <cell r="AJ1358">
            <v>13382</v>
          </cell>
          <cell r="AK1358" t="str">
            <v>Document</v>
          </cell>
          <cell r="AL1358" t="str">
            <v>A</v>
          </cell>
          <cell r="AM1358" t="str">
            <v>POI</v>
          </cell>
          <cell r="AS1358" t="str">
            <v>.zip, .csv, .doc, .xml, .pdf</v>
          </cell>
          <cell r="AU1358">
            <v>41938</v>
          </cell>
          <cell r="AV1358" t="str">
            <v>Prabhu Gnanam</v>
          </cell>
          <cell r="BA1358" t="str">
            <v>Manual</v>
          </cell>
        </row>
        <row r="1359">
          <cell r="B1359" t="str">
            <v>PG3-269-M</v>
          </cell>
          <cell r="C1359" t="str">
            <v>TXU Ed Term</v>
          </cell>
          <cell r="D1359" t="str">
            <v>Nodal</v>
          </cell>
          <cell r="E1359" t="str">
            <v>Event - As Needed</v>
          </cell>
          <cell r="H1359" t="str">
            <v>S</v>
          </cell>
          <cell r="U1359" t="str">
            <v>Y</v>
          </cell>
          <cell r="V1359" t="str">
            <v>Y</v>
          </cell>
          <cell r="W1359" t="str">
            <v>Y</v>
          </cell>
          <cell r="X1359" t="str">
            <v>Y</v>
          </cell>
          <cell r="Y1359" t="str">
            <v>Y</v>
          </cell>
          <cell r="Z1359" t="str">
            <v>Y</v>
          </cell>
          <cell r="AA1359" t="str">
            <v>Y</v>
          </cell>
          <cell r="AC1359" t="str">
            <v>Y</v>
          </cell>
          <cell r="AI1359" t="str">
            <v>Data for projects that have undergone Regional Planning Group Review.</v>
          </cell>
          <cell r="AJ1359">
            <v>13383</v>
          </cell>
          <cell r="AK1359" t="str">
            <v>Document</v>
          </cell>
          <cell r="AL1359" t="str">
            <v>A</v>
          </cell>
          <cell r="AM1359" t="str">
            <v>POI</v>
          </cell>
          <cell r="AS1359" t="str">
            <v>.doc, .pdf, .xls, .zip</v>
          </cell>
          <cell r="AU1359">
            <v>41938</v>
          </cell>
          <cell r="AV1359" t="str">
            <v>Prabhu Gnanam</v>
          </cell>
          <cell r="BA1359" t="str">
            <v>Manual</v>
          </cell>
        </row>
        <row r="1360">
          <cell r="B1360" t="str">
            <v>PG3-270-M</v>
          </cell>
          <cell r="C1360" t="str">
            <v>TXUW Sandow Taylor Hutto 138 kV Project</v>
          </cell>
          <cell r="D1360" t="str">
            <v>Nodal</v>
          </cell>
          <cell r="E1360" t="str">
            <v>Event - As Needed</v>
          </cell>
          <cell r="H1360" t="str">
            <v>S</v>
          </cell>
          <cell r="U1360" t="str">
            <v>Y</v>
          </cell>
          <cell r="V1360" t="str">
            <v>Y</v>
          </cell>
          <cell r="W1360" t="str">
            <v>Y</v>
          </cell>
          <cell r="X1360" t="str">
            <v>Y</v>
          </cell>
          <cell r="Y1360" t="str">
            <v>Y</v>
          </cell>
          <cell r="Z1360" t="str">
            <v>Y</v>
          </cell>
          <cell r="AA1360" t="str">
            <v>Y</v>
          </cell>
          <cell r="AC1360" t="str">
            <v>Y</v>
          </cell>
          <cell r="AI1360" t="str">
            <v>Data for projects that have undergone Regional Planning Group Review.</v>
          </cell>
          <cell r="AJ1360">
            <v>13384</v>
          </cell>
          <cell r="AK1360" t="str">
            <v>Document</v>
          </cell>
          <cell r="AL1360" t="str">
            <v>A</v>
          </cell>
          <cell r="AM1360" t="str">
            <v>POI</v>
          </cell>
          <cell r="AS1360" t="str">
            <v>.doc, .pdf, .xls, .zip</v>
          </cell>
          <cell r="AU1360">
            <v>41938</v>
          </cell>
          <cell r="AV1360" t="str">
            <v>Prabhu Gnanam</v>
          </cell>
          <cell r="BA1360" t="str">
            <v>Manual</v>
          </cell>
        </row>
        <row r="1361">
          <cell r="B1361" t="str">
            <v>PG3-271-M</v>
          </cell>
          <cell r="C1361" t="str">
            <v>Venus Sherry</v>
          </cell>
          <cell r="D1361" t="str">
            <v>Nodal</v>
          </cell>
          <cell r="E1361" t="str">
            <v>Event - As Needed</v>
          </cell>
          <cell r="H1361" t="str">
            <v>S</v>
          </cell>
          <cell r="U1361" t="str">
            <v>Y</v>
          </cell>
          <cell r="V1361" t="str">
            <v>Y</v>
          </cell>
          <cell r="W1361" t="str">
            <v>Y</v>
          </cell>
          <cell r="X1361" t="str">
            <v>Y</v>
          </cell>
          <cell r="Y1361" t="str">
            <v>Y</v>
          </cell>
          <cell r="Z1361" t="str">
            <v>Y</v>
          </cell>
          <cell r="AA1361" t="str">
            <v>Y</v>
          </cell>
          <cell r="AC1361" t="str">
            <v>Y</v>
          </cell>
          <cell r="AI1361" t="str">
            <v>Data for projects that have undergone Regional Planning Group Review.</v>
          </cell>
          <cell r="AJ1361">
            <v>13385</v>
          </cell>
          <cell r="AK1361" t="str">
            <v>Document</v>
          </cell>
          <cell r="AL1361" t="str">
            <v>A</v>
          </cell>
          <cell r="AM1361" t="str">
            <v>POI</v>
          </cell>
          <cell r="AS1361" t="str">
            <v>.doc, .pdf, .xls, .zip</v>
          </cell>
          <cell r="AU1361">
            <v>41938</v>
          </cell>
          <cell r="AV1361" t="str">
            <v>Prabhu Gnanam</v>
          </cell>
          <cell r="BA1361" t="str">
            <v>Manual</v>
          </cell>
        </row>
        <row r="1362">
          <cell r="B1362" t="str">
            <v>PG3-272-M</v>
          </cell>
          <cell r="C1362" t="str">
            <v>W Levee Norwood</v>
          </cell>
          <cell r="D1362" t="str">
            <v>Nodal</v>
          </cell>
          <cell r="E1362" t="str">
            <v>Event - As Needed</v>
          </cell>
          <cell r="H1362" t="str">
            <v>S</v>
          </cell>
          <cell r="U1362" t="str">
            <v>Y</v>
          </cell>
          <cell r="V1362" t="str">
            <v>Y</v>
          </cell>
          <cell r="W1362" t="str">
            <v>Y</v>
          </cell>
          <cell r="X1362" t="str">
            <v>Y</v>
          </cell>
          <cell r="Y1362" t="str">
            <v>Y</v>
          </cell>
          <cell r="Z1362" t="str">
            <v>Y</v>
          </cell>
          <cell r="AA1362" t="str">
            <v>Y</v>
          </cell>
          <cell r="AC1362" t="str">
            <v>Y</v>
          </cell>
          <cell r="AI1362" t="str">
            <v>Data for projects that have undergone Regional Planning Group Review.</v>
          </cell>
          <cell r="AJ1362">
            <v>13386</v>
          </cell>
          <cell r="AK1362" t="str">
            <v>Document</v>
          </cell>
          <cell r="AL1362" t="str">
            <v>A</v>
          </cell>
          <cell r="AM1362" t="str">
            <v>POI</v>
          </cell>
          <cell r="AS1362" t="str">
            <v>.doc, .pdf, .xls, .zip</v>
          </cell>
          <cell r="AU1362">
            <v>41938</v>
          </cell>
          <cell r="AV1362" t="str">
            <v>Prabhu Gnanam</v>
          </cell>
          <cell r="BA1362" t="str">
            <v>Manual</v>
          </cell>
        </row>
        <row r="1363">
          <cell r="B1363" t="str">
            <v>PG3-273-M</v>
          </cell>
          <cell r="C1363" t="str">
            <v>W Region</v>
          </cell>
          <cell r="D1363" t="str">
            <v>Nodal</v>
          </cell>
          <cell r="E1363" t="str">
            <v>Event - As Needed</v>
          </cell>
          <cell r="H1363" t="str">
            <v>S</v>
          </cell>
          <cell r="U1363" t="str">
            <v>Y</v>
          </cell>
          <cell r="V1363" t="str">
            <v>Y</v>
          </cell>
          <cell r="W1363" t="str">
            <v>Y</v>
          </cell>
          <cell r="X1363" t="str">
            <v>Y</v>
          </cell>
          <cell r="Y1363" t="str">
            <v>Y</v>
          </cell>
          <cell r="Z1363" t="str">
            <v>Y</v>
          </cell>
          <cell r="AA1363" t="str">
            <v>Y</v>
          </cell>
          <cell r="AC1363" t="str">
            <v>Y</v>
          </cell>
          <cell r="AI1363" t="str">
            <v>Data for projects that have undergone Regional Planning Group Review.</v>
          </cell>
          <cell r="AJ1363">
            <v>13387</v>
          </cell>
          <cell r="AK1363" t="str">
            <v>Document</v>
          </cell>
          <cell r="AL1363" t="str">
            <v>A</v>
          </cell>
          <cell r="AM1363" t="str">
            <v>POI</v>
          </cell>
          <cell r="AS1363" t="str">
            <v>.doc, .pdf, .xls, .zip</v>
          </cell>
          <cell r="AU1363">
            <v>41938</v>
          </cell>
          <cell r="AV1363" t="str">
            <v>Prabhu Gnanam</v>
          </cell>
          <cell r="BA1363" t="str">
            <v>Manual</v>
          </cell>
        </row>
        <row r="1364">
          <cell r="B1364" t="str">
            <v>PG3-274-M</v>
          </cell>
          <cell r="C1364" t="str">
            <v>Zorn</v>
          </cell>
          <cell r="D1364" t="str">
            <v>Nodal</v>
          </cell>
          <cell r="E1364" t="str">
            <v>Event - As Needed</v>
          </cell>
          <cell r="H1364" t="str">
            <v>S</v>
          </cell>
          <cell r="U1364" t="str">
            <v>Y</v>
          </cell>
          <cell r="V1364" t="str">
            <v>Y</v>
          </cell>
          <cell r="W1364" t="str">
            <v>Y</v>
          </cell>
          <cell r="X1364" t="str">
            <v>Y</v>
          </cell>
          <cell r="Y1364" t="str">
            <v>Y</v>
          </cell>
          <cell r="Z1364" t="str">
            <v>Y</v>
          </cell>
          <cell r="AA1364" t="str">
            <v>Y</v>
          </cell>
          <cell r="AC1364" t="str">
            <v>Y</v>
          </cell>
          <cell r="AI1364" t="str">
            <v>Data for projects that have undergone Regional Planning Group Review.</v>
          </cell>
          <cell r="AJ1364">
            <v>13388</v>
          </cell>
          <cell r="AK1364" t="str">
            <v>Document</v>
          </cell>
          <cell r="AL1364" t="str">
            <v>A</v>
          </cell>
          <cell r="AM1364" t="str">
            <v>POI</v>
          </cell>
          <cell r="AS1364" t="str">
            <v>.doc, .pdf, .xls, .zip</v>
          </cell>
          <cell r="AU1364">
            <v>41938</v>
          </cell>
          <cell r="AV1364" t="str">
            <v>Prabhu Gnanam</v>
          </cell>
          <cell r="BA1364" t="str">
            <v>Manual</v>
          </cell>
        </row>
        <row r="1365">
          <cell r="B1365" t="str">
            <v>PG3-275-M</v>
          </cell>
          <cell r="C1365" t="str">
            <v xml:space="preserve">CenterPoint Energy Jones Creek Project </v>
          </cell>
          <cell r="D1365" t="str">
            <v>Nodal</v>
          </cell>
          <cell r="E1365" t="str">
            <v>Event - As Needed</v>
          </cell>
          <cell r="H1365" t="str">
            <v>S</v>
          </cell>
          <cell r="U1365" t="str">
            <v>Y</v>
          </cell>
          <cell r="V1365" t="str">
            <v>Y</v>
          </cell>
          <cell r="W1365" t="str">
            <v>Y</v>
          </cell>
          <cell r="X1365" t="str">
            <v>Y</v>
          </cell>
          <cell r="Y1365" t="str">
            <v>Y</v>
          </cell>
          <cell r="Z1365" t="str">
            <v>Y</v>
          </cell>
          <cell r="AA1365" t="str">
            <v>Y</v>
          </cell>
          <cell r="AC1365" t="str">
            <v>Y</v>
          </cell>
          <cell r="AI1365" t="str">
            <v>Data for projects that have undergone Regional Planning Group Review.</v>
          </cell>
          <cell r="AJ1365">
            <v>13389</v>
          </cell>
          <cell r="AK1365" t="str">
            <v>Document</v>
          </cell>
          <cell r="AL1365" t="str">
            <v>A</v>
          </cell>
          <cell r="AM1365" t="str">
            <v>POI</v>
          </cell>
          <cell r="AS1365" t="str">
            <v>.zip, .csv, .doc, .xml, .pdf</v>
          </cell>
          <cell r="AU1365">
            <v>41938</v>
          </cell>
          <cell r="AV1365" t="str">
            <v>Prabhu Gnanam</v>
          </cell>
          <cell r="BA1365" t="str">
            <v>Manual</v>
          </cell>
        </row>
        <row r="1366">
          <cell r="B1366" t="str">
            <v>PG7-124-M</v>
          </cell>
          <cell r="C1366" t="str">
            <v>ERCOT Planning Horizon System Operating Limit (SOL) Methodology</v>
          </cell>
          <cell r="D1366" t="str">
            <v>Retire</v>
          </cell>
          <cell r="E1366" t="str">
            <v>Event - As Needed</v>
          </cell>
          <cell r="F1366" t="str">
            <v>Y</v>
          </cell>
          <cell r="H1366" t="str">
            <v>P</v>
          </cell>
          <cell r="T1366" t="str">
            <v>Y</v>
          </cell>
          <cell r="AC1366" t="str">
            <v>Y</v>
          </cell>
          <cell r="AI1366" t="str">
            <v>ERCOT Planning Horizon System Operating Limit (SOL) Methodology</v>
          </cell>
          <cell r="AJ1366">
            <v>13422</v>
          </cell>
          <cell r="AK1366" t="str">
            <v>Document</v>
          </cell>
          <cell r="AL1366" t="str">
            <v>I</v>
          </cell>
          <cell r="AM1366" t="str">
            <v>POI</v>
          </cell>
          <cell r="AS1366" t="str">
            <v>.pdf</v>
          </cell>
          <cell r="AT1366">
            <v>41989</v>
          </cell>
          <cell r="AU1366">
            <v>41928</v>
          </cell>
          <cell r="AV1366" t="str">
            <v>Jeff Billo</v>
          </cell>
          <cell r="BA1366" t="str">
            <v>Manual</v>
          </cell>
        </row>
        <row r="1367">
          <cell r="B1367" t="str">
            <v>PG4-018-M</v>
          </cell>
          <cell r="C1367" t="str">
            <v>TSP Annual Planning Criteria</v>
          </cell>
          <cell r="D1367" t="str">
            <v>Nodal</v>
          </cell>
          <cell r="E1367" t="str">
            <v>Event - As Needed</v>
          </cell>
          <cell r="H1367" t="str">
            <v>S</v>
          </cell>
          <cell r="U1367" t="str">
            <v>Y</v>
          </cell>
          <cell r="V1367" t="str">
            <v>Y</v>
          </cell>
          <cell r="W1367" t="str">
            <v>Y</v>
          </cell>
          <cell r="X1367" t="str">
            <v>Y</v>
          </cell>
          <cell r="Y1367" t="str">
            <v>Y</v>
          </cell>
          <cell r="Z1367" t="str">
            <v>Y</v>
          </cell>
          <cell r="AA1367" t="str">
            <v>Y</v>
          </cell>
          <cell r="AC1367" t="str">
            <v>Y</v>
          </cell>
          <cell r="AI1367" t="str">
            <v>TSP Annual Planning Criteria</v>
          </cell>
          <cell r="AJ1367">
            <v>13390</v>
          </cell>
          <cell r="AK1367" t="str">
            <v>Document</v>
          </cell>
          <cell r="AL1367" t="str">
            <v>A</v>
          </cell>
          <cell r="AM1367" t="str">
            <v>POI</v>
          </cell>
          <cell r="AS1367" t="str">
            <v>.pdf, .doc</v>
          </cell>
          <cell r="AU1367">
            <v>41938</v>
          </cell>
          <cell r="AV1367" t="str">
            <v>Jeff Billo</v>
          </cell>
          <cell r="AW1367" t="str">
            <v>Sandeep Borkar/Sun Wook Kang</v>
          </cell>
          <cell r="BA1367" t="str">
            <v>Manual</v>
          </cell>
        </row>
        <row r="1368">
          <cell r="B1368" t="str">
            <v>PG6-007-M</v>
          </cell>
          <cell r="C1368" t="str">
            <v>ERCOT Steady State Planning Data Dictionary</v>
          </cell>
          <cell r="D1368" t="str">
            <v>Nodal</v>
          </cell>
          <cell r="E1368" t="str">
            <v>Event - As Needed</v>
          </cell>
          <cell r="H1368" t="str">
            <v>S</v>
          </cell>
          <cell r="U1368" t="str">
            <v>Y</v>
          </cell>
          <cell r="V1368" t="str">
            <v>Y</v>
          </cell>
          <cell r="W1368" t="str">
            <v>Y</v>
          </cell>
          <cell r="X1368" t="str">
            <v>Y</v>
          </cell>
          <cell r="Y1368" t="str">
            <v>Y</v>
          </cell>
          <cell r="Z1368" t="str">
            <v>Y</v>
          </cell>
          <cell r="AA1368" t="str">
            <v>Y</v>
          </cell>
          <cell r="AC1368" t="str">
            <v>Y</v>
          </cell>
          <cell r="AI1368" t="str">
            <v>Planning Data Dictionary</v>
          </cell>
          <cell r="AJ1368">
            <v>13391</v>
          </cell>
          <cell r="AK1368" t="str">
            <v>Document</v>
          </cell>
          <cell r="AL1368" t="str">
            <v>A</v>
          </cell>
          <cell r="AM1368" t="str">
            <v>POI</v>
          </cell>
          <cell r="AS1368" t="str">
            <v>.zip, .xls</v>
          </cell>
          <cell r="AU1368">
            <v>41938</v>
          </cell>
          <cell r="AV1368" t="str">
            <v>Jay Teixeira</v>
          </cell>
          <cell r="AW1368" t="str">
            <v>Leslie Williams</v>
          </cell>
          <cell r="BA1368" t="str">
            <v>Manual</v>
          </cell>
        </row>
        <row r="1369">
          <cell r="B1369" t="str">
            <v>PG6-009-M</v>
          </cell>
          <cell r="C1369" t="str">
            <v>ERCOT Steady State Planning Contingency Files</v>
          </cell>
          <cell r="D1369" t="str">
            <v>Nodal</v>
          </cell>
          <cell r="E1369" t="str">
            <v>Event - As Needed</v>
          </cell>
          <cell r="H1369" t="str">
            <v>S</v>
          </cell>
          <cell r="U1369" t="str">
            <v>Y</v>
          </cell>
          <cell r="V1369" t="str">
            <v>Y</v>
          </cell>
          <cell r="W1369" t="str">
            <v>Y</v>
          </cell>
          <cell r="X1369" t="str">
            <v>Y</v>
          </cell>
          <cell r="Y1369" t="str">
            <v>Y</v>
          </cell>
          <cell r="Z1369" t="str">
            <v>Y</v>
          </cell>
          <cell r="AA1369" t="str">
            <v>Y</v>
          </cell>
          <cell r="AC1369" t="str">
            <v>Y</v>
          </cell>
          <cell r="AI1369" t="str">
            <v>Contingencies by transmission planning software on current year and future year cases. One file is created that encompasses all years of the planning time frame; however, not all contingencies in this list occur in all years. Formats include PSSE, MUST, VSAT, and PowerWorld.</v>
          </cell>
          <cell r="AJ1369">
            <v>13392</v>
          </cell>
          <cell r="AK1369" t="str">
            <v>Document</v>
          </cell>
          <cell r="AL1369" t="str">
            <v>A</v>
          </cell>
          <cell r="AM1369" t="str">
            <v>POI</v>
          </cell>
          <cell r="AS1369" t="str">
            <v>.zip, .xls</v>
          </cell>
          <cell r="AU1369">
            <v>41938</v>
          </cell>
          <cell r="AV1369" t="str">
            <v>Jay Teixeira</v>
          </cell>
          <cell r="AW1369" t="str">
            <v>Leslie Williams</v>
          </cell>
          <cell r="BA1369" t="str">
            <v>Manual</v>
          </cell>
        </row>
        <row r="1370">
          <cell r="B1370" t="str">
            <v>PG6-042-M</v>
          </cell>
          <cell r="C1370" t="str">
            <v>Steady State TPIT Procedures</v>
          </cell>
          <cell r="D1370" t="str">
            <v>Nodal</v>
          </cell>
          <cell r="E1370" t="str">
            <v>Event - As Needed</v>
          </cell>
          <cell r="H1370" t="str">
            <v>S</v>
          </cell>
          <cell r="U1370" t="str">
            <v>Y</v>
          </cell>
          <cell r="V1370" t="str">
            <v>Y</v>
          </cell>
          <cell r="W1370" t="str">
            <v>Y</v>
          </cell>
          <cell r="X1370" t="str">
            <v>Y</v>
          </cell>
          <cell r="Y1370" t="str">
            <v>Y</v>
          </cell>
          <cell r="Z1370" t="str">
            <v>Y</v>
          </cell>
          <cell r="AA1370" t="str">
            <v>Y</v>
          </cell>
          <cell r="AC1370" t="str">
            <v>Y</v>
          </cell>
          <cell r="AI1370" t="str">
            <v>Completed, Canceled, and Future Transmission Project Information along with a summary of costs.</v>
          </cell>
          <cell r="AJ1370">
            <v>13393</v>
          </cell>
          <cell r="AK1370" t="str">
            <v>Document</v>
          </cell>
          <cell r="AL1370" t="str">
            <v>A</v>
          </cell>
          <cell r="AM1370" t="str">
            <v>POI</v>
          </cell>
          <cell r="AS1370" t="str">
            <v>.zip, .xls</v>
          </cell>
          <cell r="AU1370">
            <v>41938</v>
          </cell>
          <cell r="AV1370" t="str">
            <v>Jay Teixeira</v>
          </cell>
          <cell r="AW1370" t="str">
            <v>Leslie Williams</v>
          </cell>
          <cell r="BA1370" t="str">
            <v>Manual</v>
          </cell>
        </row>
        <row r="1371">
          <cell r="B1371" t="str">
            <v>PG6-101-M</v>
          </cell>
          <cell r="C1371" t="str">
            <v>Steady State Power Flow Base Case - Set A</v>
          </cell>
          <cell r="D1371" t="str">
            <v>Retire</v>
          </cell>
          <cell r="E1371" t="str">
            <v>Event - As Needed</v>
          </cell>
          <cell r="H1371" t="str">
            <v>S</v>
          </cell>
          <cell r="U1371" t="str">
            <v>Y</v>
          </cell>
          <cell r="V1371" t="str">
            <v>Y</v>
          </cell>
          <cell r="W1371" t="str">
            <v>Y</v>
          </cell>
          <cell r="X1371" t="str">
            <v>Y</v>
          </cell>
          <cell r="Y1371" t="str">
            <v>Y</v>
          </cell>
          <cell r="Z1371" t="str">
            <v>Y</v>
          </cell>
          <cell r="AA1371" t="str">
            <v>Y</v>
          </cell>
          <cell r="AC1371" t="str">
            <v>Y</v>
          </cell>
          <cell r="AI1371" t="str">
            <v>Power flow base cases used as the starting cases for numerous ERCOT transmission system studies. There are two data sets: Data Set A and Data Set B.  Data Set A is for the upcoming year. Data Set B is for the years beyond the upcoming year.**New link with combined cases PG6-104-M</v>
          </cell>
          <cell r="AJ1371">
            <v>13395</v>
          </cell>
          <cell r="AK1371" t="str">
            <v>Document</v>
          </cell>
          <cell r="AL1371" t="str">
            <v>I</v>
          </cell>
          <cell r="AM1371" t="str">
            <v>PG6-104-M; POI</v>
          </cell>
          <cell r="AS1371" t="str">
            <v>.zip</v>
          </cell>
          <cell r="AT1371">
            <v>42228</v>
          </cell>
          <cell r="AU1371">
            <v>41938</v>
          </cell>
          <cell r="AV1371" t="str">
            <v>Jay Teixeira</v>
          </cell>
          <cell r="BA1371" t="str">
            <v>Manual</v>
          </cell>
        </row>
        <row r="1372">
          <cell r="B1372" t="str">
            <v>PG6-102-M</v>
          </cell>
          <cell r="C1372" t="str">
            <v>Steady State Power Flow Base Case - Set B</v>
          </cell>
          <cell r="D1372" t="str">
            <v>Retire</v>
          </cell>
          <cell r="E1372" t="str">
            <v>Event - As Needed</v>
          </cell>
          <cell r="H1372" t="str">
            <v>S</v>
          </cell>
          <cell r="U1372" t="str">
            <v>Y</v>
          </cell>
          <cell r="V1372" t="str">
            <v>Y</v>
          </cell>
          <cell r="W1372" t="str">
            <v>Y</v>
          </cell>
          <cell r="X1372" t="str">
            <v>Y</v>
          </cell>
          <cell r="Y1372" t="str">
            <v>Y</v>
          </cell>
          <cell r="Z1372" t="str">
            <v>Y</v>
          </cell>
          <cell r="AA1372" t="str">
            <v>Y</v>
          </cell>
          <cell r="AC1372" t="str">
            <v>Y</v>
          </cell>
          <cell r="AI1372" t="str">
            <v>Power flow base cases used as the starting cases for numerous ERCOT transmission system studies. There are two data sets: Data Set A and Data Set B.  Data Set A is for the upcoming year. Data Set B is for the years beyond the upcoming year.**New link with combined cases PG6-104-M</v>
          </cell>
          <cell r="AJ1372">
            <v>13396</v>
          </cell>
          <cell r="AK1372" t="str">
            <v>Document</v>
          </cell>
          <cell r="AL1372" t="str">
            <v>I</v>
          </cell>
          <cell r="AM1372" t="str">
            <v>PG6-104-M; POI</v>
          </cell>
          <cell r="AS1372" t="str">
            <v>.zip</v>
          </cell>
          <cell r="AT1372">
            <v>42228</v>
          </cell>
          <cell r="AU1372">
            <v>41938</v>
          </cell>
          <cell r="AV1372" t="str">
            <v>Jay Teixeira</v>
          </cell>
          <cell r="BA1372" t="str">
            <v>Manual</v>
          </cell>
        </row>
        <row r="1373">
          <cell r="B1373" t="str">
            <v>PG6-103-M</v>
          </cell>
          <cell r="C1373" t="str">
            <v>Steady State Power Flow Base Case Off-Cycle Updates</v>
          </cell>
          <cell r="D1373" t="str">
            <v>Nodal</v>
          </cell>
          <cell r="E1373" t="str">
            <v>Event - As Needed</v>
          </cell>
          <cell r="H1373" t="str">
            <v>S</v>
          </cell>
          <cell r="U1373" t="str">
            <v>Y</v>
          </cell>
          <cell r="V1373" t="str">
            <v>Y</v>
          </cell>
          <cell r="W1373" t="str">
            <v>Y</v>
          </cell>
          <cell r="X1373" t="str">
            <v>Y</v>
          </cell>
          <cell r="Y1373" t="str">
            <v>Y</v>
          </cell>
          <cell r="Z1373" t="str">
            <v>Y</v>
          </cell>
          <cell r="AA1373" t="str">
            <v>Y</v>
          </cell>
          <cell r="AC1373" t="str">
            <v>Y</v>
          </cell>
          <cell r="AI1373" t="str">
            <v xml:space="preserve">Updates to power flow base cases used as the starting cases for numerous ERCOT transmission system studies.  </v>
          </cell>
          <cell r="AJ1373">
            <v>13397</v>
          </cell>
          <cell r="AK1373" t="str">
            <v>Document</v>
          </cell>
          <cell r="AL1373" t="str">
            <v>A</v>
          </cell>
          <cell r="AM1373" t="str">
            <v>POI</v>
          </cell>
          <cell r="AS1373" t="str">
            <v>.zip</v>
          </cell>
          <cell r="AU1373">
            <v>41938</v>
          </cell>
          <cell r="AV1373" t="str">
            <v>Jay Teixeira</v>
          </cell>
          <cell r="AW1373" t="str">
            <v>Leslie Williams</v>
          </cell>
          <cell r="BA1373" t="str">
            <v>Manual</v>
          </cell>
        </row>
        <row r="1374">
          <cell r="B1374" t="str">
            <v>PG7-100-M</v>
          </cell>
          <cell r="C1374" t="str">
            <v>2007 System Protection Short Circuit Current Year Case Build</v>
          </cell>
          <cell r="D1374" t="str">
            <v>Nodal</v>
          </cell>
          <cell r="E1374" t="str">
            <v>Event - As Needed</v>
          </cell>
          <cell r="H1374" t="str">
            <v>S</v>
          </cell>
          <cell r="U1374" t="str">
            <v>Y</v>
          </cell>
          <cell r="V1374" t="str">
            <v>Y</v>
          </cell>
          <cell r="W1374" t="str">
            <v>Y</v>
          </cell>
          <cell r="X1374" t="str">
            <v>Y</v>
          </cell>
          <cell r="Y1374" t="str">
            <v>Y</v>
          </cell>
          <cell r="Z1374" t="str">
            <v>Y</v>
          </cell>
          <cell r="AA1374" t="str">
            <v>Y</v>
          </cell>
          <cell r="AC1374" t="str">
            <v>Y</v>
          </cell>
          <cell r="AI1374" t="str">
            <v>System Protection Short Circuit Data</v>
          </cell>
          <cell r="AJ1374">
            <v>13398</v>
          </cell>
          <cell r="AK1374" t="str">
            <v>Document</v>
          </cell>
          <cell r="AL1374" t="str">
            <v>A</v>
          </cell>
          <cell r="AM1374" t="str">
            <v>POI</v>
          </cell>
          <cell r="AS1374" t="str">
            <v>.zip, .csv, .doc, .xml, .pdf</v>
          </cell>
          <cell r="AU1374">
            <v>41938</v>
          </cell>
          <cell r="AV1374" t="str">
            <v>Jay Teixeira</v>
          </cell>
          <cell r="AW1374" t="str">
            <v>Qiuli Yu</v>
          </cell>
          <cell r="BA1374" t="str">
            <v>Manual</v>
          </cell>
        </row>
        <row r="1375">
          <cell r="B1375" t="str">
            <v>PG7-101-M</v>
          </cell>
          <cell r="C1375" t="str">
            <v>2008 System Protection Short Circuit Current Year Case Build</v>
          </cell>
          <cell r="D1375" t="str">
            <v>Nodal</v>
          </cell>
          <cell r="E1375" t="str">
            <v>Event - As Needed</v>
          </cell>
          <cell r="H1375" t="str">
            <v>S</v>
          </cell>
          <cell r="U1375" t="str">
            <v>Y</v>
          </cell>
          <cell r="V1375" t="str">
            <v>Y</v>
          </cell>
          <cell r="W1375" t="str">
            <v>Y</v>
          </cell>
          <cell r="X1375" t="str">
            <v>Y</v>
          </cell>
          <cell r="Y1375" t="str">
            <v>Y</v>
          </cell>
          <cell r="Z1375" t="str">
            <v>Y</v>
          </cell>
          <cell r="AA1375" t="str">
            <v>Y</v>
          </cell>
          <cell r="AC1375" t="str">
            <v>Y</v>
          </cell>
          <cell r="AI1375" t="str">
            <v>System Protection Short Circuit Data</v>
          </cell>
          <cell r="AJ1375">
            <v>13399</v>
          </cell>
          <cell r="AK1375" t="str">
            <v>Document</v>
          </cell>
          <cell r="AL1375" t="str">
            <v>A</v>
          </cell>
          <cell r="AM1375" t="str">
            <v>POI</v>
          </cell>
          <cell r="AS1375" t="str">
            <v>.zip, .csv, .doc, .xml, .pdf</v>
          </cell>
          <cell r="AU1375">
            <v>41938</v>
          </cell>
          <cell r="AV1375" t="str">
            <v>Jay Teixeira</v>
          </cell>
          <cell r="AW1375" t="str">
            <v>Qiuli Yu</v>
          </cell>
          <cell r="BA1375" t="str">
            <v>Manual</v>
          </cell>
        </row>
        <row r="1376">
          <cell r="B1376" t="str">
            <v>PG7-102-M</v>
          </cell>
          <cell r="C1376" t="str">
            <v>2009 System Protection Short Circuit Current Year Case Build</v>
          </cell>
          <cell r="D1376" t="str">
            <v>Nodal</v>
          </cell>
          <cell r="E1376" t="str">
            <v>Event - As Needed</v>
          </cell>
          <cell r="H1376" t="str">
            <v>S</v>
          </cell>
          <cell r="U1376" t="str">
            <v>Y</v>
          </cell>
          <cell r="V1376" t="str">
            <v>Y</v>
          </cell>
          <cell r="W1376" t="str">
            <v>Y</v>
          </cell>
          <cell r="X1376" t="str">
            <v>Y</v>
          </cell>
          <cell r="Y1376" t="str">
            <v>Y</v>
          </cell>
          <cell r="Z1376" t="str">
            <v>Y</v>
          </cell>
          <cell r="AA1376" t="str">
            <v>Y</v>
          </cell>
          <cell r="AC1376" t="str">
            <v>Y</v>
          </cell>
          <cell r="AI1376" t="str">
            <v>System Protection Short Circuit Data</v>
          </cell>
          <cell r="AJ1376">
            <v>13400</v>
          </cell>
          <cell r="AK1376" t="str">
            <v>Document</v>
          </cell>
          <cell r="AL1376" t="str">
            <v>A</v>
          </cell>
          <cell r="AM1376" t="str">
            <v>POI</v>
          </cell>
          <cell r="AS1376" t="str">
            <v>.zip, .csv, .doc, .xml, .pdf</v>
          </cell>
          <cell r="AU1376">
            <v>41938</v>
          </cell>
          <cell r="AV1376" t="str">
            <v>Jay Teixeira</v>
          </cell>
          <cell r="AW1376" t="str">
            <v>Qiuli Yu</v>
          </cell>
          <cell r="BA1376" t="str">
            <v>Manual</v>
          </cell>
        </row>
        <row r="1377">
          <cell r="B1377" t="str">
            <v>PG7-103-M</v>
          </cell>
          <cell r="C1377" t="str">
            <v>2010 System Protection Short Circuit Current Year Case Build</v>
          </cell>
          <cell r="D1377" t="str">
            <v>Nodal</v>
          </cell>
          <cell r="E1377" t="str">
            <v>Event - As Needed</v>
          </cell>
          <cell r="H1377" t="str">
            <v>S</v>
          </cell>
          <cell r="U1377" t="str">
            <v>Y</v>
          </cell>
          <cell r="V1377" t="str">
            <v>Y</v>
          </cell>
          <cell r="W1377" t="str">
            <v>Y</v>
          </cell>
          <cell r="X1377" t="str">
            <v>Y</v>
          </cell>
          <cell r="Y1377" t="str">
            <v>Y</v>
          </cell>
          <cell r="Z1377" t="str">
            <v>Y</v>
          </cell>
          <cell r="AA1377" t="str">
            <v>Y</v>
          </cell>
          <cell r="AC1377" t="str">
            <v>Y</v>
          </cell>
          <cell r="AI1377" t="str">
            <v>System Protection Short Circuit Data</v>
          </cell>
          <cell r="AJ1377">
            <v>13401</v>
          </cell>
          <cell r="AK1377" t="str">
            <v>Document</v>
          </cell>
          <cell r="AL1377" t="str">
            <v>A</v>
          </cell>
          <cell r="AM1377" t="str">
            <v>POI</v>
          </cell>
          <cell r="AS1377" t="str">
            <v>.zip, .csv, .doc, .xml, .pdf</v>
          </cell>
          <cell r="AU1377">
            <v>41938</v>
          </cell>
          <cell r="AV1377" t="str">
            <v>Jay Teixeira</v>
          </cell>
          <cell r="AW1377" t="str">
            <v>Qiuli Yu</v>
          </cell>
          <cell r="BA1377" t="str">
            <v>Manual</v>
          </cell>
        </row>
        <row r="1378">
          <cell r="B1378" t="str">
            <v>PG7-104-M</v>
          </cell>
          <cell r="C1378" t="str">
            <v>2011 System Protection Short Circuit Current Year Case Build</v>
          </cell>
          <cell r="D1378" t="str">
            <v>Nodal</v>
          </cell>
          <cell r="E1378" t="str">
            <v>Event - As Needed</v>
          </cell>
          <cell r="H1378" t="str">
            <v>S</v>
          </cell>
          <cell r="U1378" t="str">
            <v>Y</v>
          </cell>
          <cell r="V1378" t="str">
            <v>Y</v>
          </cell>
          <cell r="W1378" t="str">
            <v>Y</v>
          </cell>
          <cell r="X1378" t="str">
            <v>Y</v>
          </cell>
          <cell r="Y1378" t="str">
            <v>Y</v>
          </cell>
          <cell r="Z1378" t="str">
            <v>Y</v>
          </cell>
          <cell r="AA1378" t="str">
            <v>Y</v>
          </cell>
          <cell r="AC1378" t="str">
            <v>Y</v>
          </cell>
          <cell r="AI1378" t="str">
            <v>System Protection Short Circuit Data</v>
          </cell>
          <cell r="AJ1378">
            <v>13402</v>
          </cell>
          <cell r="AK1378" t="str">
            <v>Document</v>
          </cell>
          <cell r="AL1378" t="str">
            <v>A</v>
          </cell>
          <cell r="AM1378" t="str">
            <v>POI</v>
          </cell>
          <cell r="AS1378" t="str">
            <v>.zip, .csv, .doc, .xml, .pdf</v>
          </cell>
          <cell r="AU1378">
            <v>41938</v>
          </cell>
          <cell r="AV1378" t="str">
            <v>Jay Teixeira</v>
          </cell>
          <cell r="AW1378" t="str">
            <v>Qiuli Yu</v>
          </cell>
          <cell r="BA1378" t="str">
            <v>Manual</v>
          </cell>
        </row>
        <row r="1379">
          <cell r="B1379" t="str">
            <v>PG7-105-M</v>
          </cell>
          <cell r="C1379" t="str">
            <v>2012 System Protection Short Circuit Current Year Case Build</v>
          </cell>
          <cell r="D1379" t="str">
            <v>Nodal</v>
          </cell>
          <cell r="E1379" t="str">
            <v>Event - As Needed</v>
          </cell>
          <cell r="H1379" t="str">
            <v>S</v>
          </cell>
          <cell r="U1379" t="str">
            <v>Y</v>
          </cell>
          <cell r="V1379" t="str">
            <v>Y</v>
          </cell>
          <cell r="W1379" t="str">
            <v>Y</v>
          </cell>
          <cell r="X1379" t="str">
            <v>Y</v>
          </cell>
          <cell r="Y1379" t="str">
            <v>Y</v>
          </cell>
          <cell r="Z1379" t="str">
            <v>Y</v>
          </cell>
          <cell r="AA1379" t="str">
            <v>Y</v>
          </cell>
          <cell r="AC1379" t="str">
            <v>Y</v>
          </cell>
          <cell r="AI1379" t="str">
            <v>System Protection Short Circuit Data</v>
          </cell>
          <cell r="AJ1379">
            <v>13403</v>
          </cell>
          <cell r="AK1379" t="str">
            <v>Document</v>
          </cell>
          <cell r="AL1379" t="str">
            <v>A</v>
          </cell>
          <cell r="AM1379" t="str">
            <v>POI</v>
          </cell>
          <cell r="AS1379" t="str">
            <v>.zip, .csv, .doc, .xml, .pdf</v>
          </cell>
          <cell r="AU1379">
            <v>41938</v>
          </cell>
          <cell r="AV1379" t="str">
            <v>Jay Teixeira</v>
          </cell>
          <cell r="AW1379" t="str">
            <v>Qiuli Yu</v>
          </cell>
          <cell r="BA1379" t="str">
            <v>Manual</v>
          </cell>
        </row>
        <row r="1380">
          <cell r="B1380" t="str">
            <v>PG7-106-M</v>
          </cell>
          <cell r="C1380" t="str">
            <v>2013 System Protection Short Circuit Current Year Case Build</v>
          </cell>
          <cell r="D1380" t="str">
            <v>Nodal</v>
          </cell>
          <cell r="E1380" t="str">
            <v>Event - As Needed</v>
          </cell>
          <cell r="H1380" t="str">
            <v>S</v>
          </cell>
          <cell r="U1380" t="str">
            <v>Y</v>
          </cell>
          <cell r="V1380" t="str">
            <v>Y</v>
          </cell>
          <cell r="W1380" t="str">
            <v>Y</v>
          </cell>
          <cell r="X1380" t="str">
            <v>Y</v>
          </cell>
          <cell r="Y1380" t="str">
            <v>Y</v>
          </cell>
          <cell r="Z1380" t="str">
            <v>Y</v>
          </cell>
          <cell r="AA1380" t="str">
            <v>Y</v>
          </cell>
          <cell r="AC1380" t="str">
            <v>Y</v>
          </cell>
          <cell r="AI1380" t="str">
            <v>System Protection Short Circuit Data</v>
          </cell>
          <cell r="AJ1380">
            <v>13404</v>
          </cell>
          <cell r="AK1380" t="str">
            <v>Document</v>
          </cell>
          <cell r="AL1380" t="str">
            <v>A</v>
          </cell>
          <cell r="AM1380" t="str">
            <v>POI</v>
          </cell>
          <cell r="AS1380" t="str">
            <v>.zip, .csv, .doc, .xml, .pdf</v>
          </cell>
          <cell r="AU1380">
            <v>41938</v>
          </cell>
          <cell r="AV1380" t="str">
            <v>Jay Teixeira</v>
          </cell>
          <cell r="AW1380" t="str">
            <v>Qiuli Yu</v>
          </cell>
          <cell r="BA1380" t="str">
            <v>Manual</v>
          </cell>
        </row>
        <row r="1381">
          <cell r="B1381" t="str">
            <v>PG7-107-M</v>
          </cell>
          <cell r="C1381" t="str">
            <v>2007 System Protection Short Circuit Future Year Case Build</v>
          </cell>
          <cell r="D1381" t="str">
            <v>Nodal</v>
          </cell>
          <cell r="E1381" t="str">
            <v>Event - As Needed</v>
          </cell>
          <cell r="H1381" t="str">
            <v>S</v>
          </cell>
          <cell r="U1381" t="str">
            <v>Y</v>
          </cell>
          <cell r="V1381" t="str">
            <v>Y</v>
          </cell>
          <cell r="W1381" t="str">
            <v>Y</v>
          </cell>
          <cell r="X1381" t="str">
            <v>Y</v>
          </cell>
          <cell r="Y1381" t="str">
            <v>Y</v>
          </cell>
          <cell r="Z1381" t="str">
            <v>Y</v>
          </cell>
          <cell r="AA1381" t="str">
            <v>Y</v>
          </cell>
          <cell r="AC1381" t="str">
            <v>Y</v>
          </cell>
          <cell r="AI1381" t="str">
            <v>System Protection Short Circuit Data</v>
          </cell>
          <cell r="AJ1381">
            <v>13405</v>
          </cell>
          <cell r="AK1381" t="str">
            <v>Document</v>
          </cell>
          <cell r="AL1381" t="str">
            <v>A</v>
          </cell>
          <cell r="AM1381" t="str">
            <v>POI</v>
          </cell>
          <cell r="AS1381" t="str">
            <v>.zip, .csv, .doc, .xml, .pdf</v>
          </cell>
          <cell r="AU1381">
            <v>41938</v>
          </cell>
          <cell r="AV1381" t="str">
            <v>Jay Teixeira</v>
          </cell>
          <cell r="AW1381" t="str">
            <v>Qiuli Yu</v>
          </cell>
          <cell r="BA1381" t="str">
            <v>Manual</v>
          </cell>
        </row>
        <row r="1382">
          <cell r="B1382" t="str">
            <v>PG7-108-M</v>
          </cell>
          <cell r="C1382" t="str">
            <v>2008 System Protection Short Circuit Future Year Case Build</v>
          </cell>
          <cell r="D1382" t="str">
            <v>Nodal</v>
          </cell>
          <cell r="E1382" t="str">
            <v>Event - As Needed</v>
          </cell>
          <cell r="H1382" t="str">
            <v>S</v>
          </cell>
          <cell r="U1382" t="str">
            <v>Y</v>
          </cell>
          <cell r="V1382" t="str">
            <v>Y</v>
          </cell>
          <cell r="W1382" t="str">
            <v>Y</v>
          </cell>
          <cell r="X1382" t="str">
            <v>Y</v>
          </cell>
          <cell r="Y1382" t="str">
            <v>Y</v>
          </cell>
          <cell r="Z1382" t="str">
            <v>Y</v>
          </cell>
          <cell r="AA1382" t="str">
            <v>Y</v>
          </cell>
          <cell r="AC1382" t="str">
            <v>Y</v>
          </cell>
          <cell r="AI1382" t="str">
            <v>System Protection Short Circuit Data</v>
          </cell>
          <cell r="AJ1382">
            <v>13406</v>
          </cell>
          <cell r="AK1382" t="str">
            <v>Document</v>
          </cell>
          <cell r="AL1382" t="str">
            <v>A</v>
          </cell>
          <cell r="AM1382" t="str">
            <v>POI</v>
          </cell>
          <cell r="AS1382" t="str">
            <v>.zip, .csv, .doc, .xml, .pdf</v>
          </cell>
          <cell r="AU1382">
            <v>41938</v>
          </cell>
          <cell r="AV1382" t="str">
            <v>Jay Teixeira</v>
          </cell>
          <cell r="AW1382" t="str">
            <v>Qiuli Yu</v>
          </cell>
          <cell r="BA1382" t="str">
            <v>Manual</v>
          </cell>
        </row>
        <row r="1383">
          <cell r="B1383" t="str">
            <v>PG7-109-M</v>
          </cell>
          <cell r="C1383" t="str">
            <v>2009 System Protection Short Circuit Future Year Case Build</v>
          </cell>
          <cell r="D1383" t="str">
            <v>Nodal</v>
          </cell>
          <cell r="E1383" t="str">
            <v>Event - As Needed</v>
          </cell>
          <cell r="H1383" t="str">
            <v>S</v>
          </cell>
          <cell r="U1383" t="str">
            <v>Y</v>
          </cell>
          <cell r="V1383" t="str">
            <v>Y</v>
          </cell>
          <cell r="W1383" t="str">
            <v>Y</v>
          </cell>
          <cell r="X1383" t="str">
            <v>Y</v>
          </cell>
          <cell r="Y1383" t="str">
            <v>Y</v>
          </cell>
          <cell r="Z1383" t="str">
            <v>Y</v>
          </cell>
          <cell r="AA1383" t="str">
            <v>Y</v>
          </cell>
          <cell r="AC1383" t="str">
            <v>Y</v>
          </cell>
          <cell r="AI1383" t="str">
            <v>System Protection Short Circuit Data</v>
          </cell>
          <cell r="AJ1383">
            <v>13407</v>
          </cell>
          <cell r="AK1383" t="str">
            <v>Document</v>
          </cell>
          <cell r="AL1383" t="str">
            <v>A</v>
          </cell>
          <cell r="AM1383" t="str">
            <v>POI</v>
          </cell>
          <cell r="AS1383" t="str">
            <v>.zip, .csv, .doc, .xml, .pdf</v>
          </cell>
          <cell r="AU1383">
            <v>41938</v>
          </cell>
          <cell r="AV1383" t="str">
            <v>Jay Teixeira</v>
          </cell>
          <cell r="AW1383" t="str">
            <v>Qiuli Yu</v>
          </cell>
          <cell r="BA1383" t="str">
            <v>Manual</v>
          </cell>
        </row>
        <row r="1384">
          <cell r="B1384" t="str">
            <v>PG7-110-M</v>
          </cell>
          <cell r="C1384" t="str">
            <v>2010 System Protection Short Circuit Future Year Case Build</v>
          </cell>
          <cell r="D1384" t="str">
            <v>Nodal</v>
          </cell>
          <cell r="E1384" t="str">
            <v>Event - As Needed</v>
          </cell>
          <cell r="H1384" t="str">
            <v>S</v>
          </cell>
          <cell r="U1384" t="str">
            <v>Y</v>
          </cell>
          <cell r="V1384" t="str">
            <v>Y</v>
          </cell>
          <cell r="W1384" t="str">
            <v>Y</v>
          </cell>
          <cell r="X1384" t="str">
            <v>Y</v>
          </cell>
          <cell r="Y1384" t="str">
            <v>Y</v>
          </cell>
          <cell r="Z1384" t="str">
            <v>Y</v>
          </cell>
          <cell r="AA1384" t="str">
            <v>Y</v>
          </cell>
          <cell r="AC1384" t="str">
            <v>Y</v>
          </cell>
          <cell r="AI1384" t="str">
            <v>System Protection Short Circuit Data</v>
          </cell>
          <cell r="AJ1384">
            <v>13408</v>
          </cell>
          <cell r="AK1384" t="str">
            <v>Document</v>
          </cell>
          <cell r="AL1384" t="str">
            <v>A</v>
          </cell>
          <cell r="AM1384" t="str">
            <v>POI</v>
          </cell>
          <cell r="AS1384" t="str">
            <v>.zip, .csv, .doc, .xml, .pdf</v>
          </cell>
          <cell r="AU1384">
            <v>41938</v>
          </cell>
          <cell r="AV1384" t="str">
            <v>Jay Teixeira</v>
          </cell>
          <cell r="AW1384" t="str">
            <v>Qiuli Yu</v>
          </cell>
          <cell r="BA1384" t="str">
            <v>Manual</v>
          </cell>
        </row>
        <row r="1385">
          <cell r="B1385" t="str">
            <v>PG7-111-M</v>
          </cell>
          <cell r="C1385" t="str">
            <v>2011 System Protection Short Circuit Future Year Case Build</v>
          </cell>
          <cell r="D1385" t="str">
            <v>Nodal</v>
          </cell>
          <cell r="E1385" t="str">
            <v>Event - As Needed</v>
          </cell>
          <cell r="H1385" t="str">
            <v>S</v>
          </cell>
          <cell r="U1385" t="str">
            <v>Y</v>
          </cell>
          <cell r="V1385" t="str">
            <v>Y</v>
          </cell>
          <cell r="W1385" t="str">
            <v>Y</v>
          </cell>
          <cell r="X1385" t="str">
            <v>Y</v>
          </cell>
          <cell r="Y1385" t="str">
            <v>Y</v>
          </cell>
          <cell r="Z1385" t="str">
            <v>Y</v>
          </cell>
          <cell r="AA1385" t="str">
            <v>Y</v>
          </cell>
          <cell r="AC1385" t="str">
            <v>Y</v>
          </cell>
          <cell r="AI1385" t="str">
            <v>System Protection Short Circuit Data</v>
          </cell>
          <cell r="AJ1385">
            <v>13409</v>
          </cell>
          <cell r="AK1385" t="str">
            <v>Document</v>
          </cell>
          <cell r="AL1385" t="str">
            <v>A</v>
          </cell>
          <cell r="AM1385" t="str">
            <v>POI</v>
          </cell>
          <cell r="AS1385" t="str">
            <v>.zip, .csv, .doc, .xml, .pdf</v>
          </cell>
          <cell r="AU1385">
            <v>41938</v>
          </cell>
          <cell r="AV1385" t="str">
            <v>Jay Teixeira</v>
          </cell>
          <cell r="AW1385" t="str">
            <v>Qiuli Yu</v>
          </cell>
          <cell r="BA1385" t="str">
            <v>Manual</v>
          </cell>
        </row>
        <row r="1386">
          <cell r="B1386" t="str">
            <v>PG7-112-M</v>
          </cell>
          <cell r="C1386" t="str">
            <v>2012 System Protection Short Circuit Future Year Case Build</v>
          </cell>
          <cell r="D1386" t="str">
            <v>Nodal</v>
          </cell>
          <cell r="E1386" t="str">
            <v>Event - As Needed</v>
          </cell>
          <cell r="H1386" t="str">
            <v>S</v>
          </cell>
          <cell r="U1386" t="str">
            <v>Y</v>
          </cell>
          <cell r="V1386" t="str">
            <v>Y</v>
          </cell>
          <cell r="W1386" t="str">
            <v>Y</v>
          </cell>
          <cell r="X1386" t="str">
            <v>Y</v>
          </cell>
          <cell r="Y1386" t="str">
            <v>Y</v>
          </cell>
          <cell r="Z1386" t="str">
            <v>Y</v>
          </cell>
          <cell r="AA1386" t="str">
            <v>Y</v>
          </cell>
          <cell r="AC1386" t="str">
            <v>Y</v>
          </cell>
          <cell r="AI1386" t="str">
            <v>System Protection Short Circuit Data</v>
          </cell>
          <cell r="AJ1386">
            <v>13410</v>
          </cell>
          <cell r="AK1386" t="str">
            <v>Document</v>
          </cell>
          <cell r="AL1386" t="str">
            <v>A</v>
          </cell>
          <cell r="AM1386" t="str">
            <v>POI</v>
          </cell>
          <cell r="AS1386" t="str">
            <v>.zip, .csv, .doc, .xml, .pdf</v>
          </cell>
          <cell r="AU1386">
            <v>41938</v>
          </cell>
          <cell r="AV1386" t="str">
            <v>Jay Teixeira</v>
          </cell>
          <cell r="AW1386" t="str">
            <v>Qiuli Yu</v>
          </cell>
          <cell r="BA1386" t="str">
            <v>Manual</v>
          </cell>
        </row>
        <row r="1387">
          <cell r="B1387" t="str">
            <v>PG7-113-M</v>
          </cell>
          <cell r="C1387" t="str">
            <v>2013 System Protection Short Circuit Future Year Case Build</v>
          </cell>
          <cell r="D1387" t="str">
            <v>Nodal</v>
          </cell>
          <cell r="E1387" t="str">
            <v>Event - As Needed</v>
          </cell>
          <cell r="H1387" t="str">
            <v>S</v>
          </cell>
          <cell r="U1387" t="str">
            <v>Y</v>
          </cell>
          <cell r="V1387" t="str">
            <v>Y</v>
          </cell>
          <cell r="W1387" t="str">
            <v>Y</v>
          </cell>
          <cell r="X1387" t="str">
            <v>Y</v>
          </cell>
          <cell r="Y1387" t="str">
            <v>Y</v>
          </cell>
          <cell r="Z1387" t="str">
            <v>Y</v>
          </cell>
          <cell r="AA1387" t="str">
            <v>Y</v>
          </cell>
          <cell r="AC1387" t="str">
            <v>Y</v>
          </cell>
          <cell r="AI1387" t="str">
            <v>System Protection Short Circuit Data</v>
          </cell>
          <cell r="AJ1387">
            <v>13411</v>
          </cell>
          <cell r="AK1387" t="str">
            <v>Document</v>
          </cell>
          <cell r="AL1387" t="str">
            <v>A</v>
          </cell>
          <cell r="AM1387" t="str">
            <v>POI</v>
          </cell>
          <cell r="AS1387" t="str">
            <v>.zip, .csv, .doc, .xml, .pdf</v>
          </cell>
          <cell r="AU1387">
            <v>41938</v>
          </cell>
          <cell r="AV1387" t="str">
            <v>Jay Teixeira</v>
          </cell>
          <cell r="AW1387" t="str">
            <v>Qiuli Yu</v>
          </cell>
          <cell r="BA1387" t="str">
            <v>Manual</v>
          </cell>
        </row>
        <row r="1388">
          <cell r="B1388" t="str">
            <v>PG7-114-M</v>
          </cell>
          <cell r="C1388" t="str">
            <v>2014 System Protection Short Circuit Future Year Case Build</v>
          </cell>
          <cell r="D1388" t="str">
            <v>Nodal</v>
          </cell>
          <cell r="E1388" t="str">
            <v>Event - As Needed</v>
          </cell>
          <cell r="H1388" t="str">
            <v>S</v>
          </cell>
          <cell r="U1388" t="str">
            <v>Y</v>
          </cell>
          <cell r="V1388" t="str">
            <v>Y</v>
          </cell>
          <cell r="W1388" t="str">
            <v>Y</v>
          </cell>
          <cell r="X1388" t="str">
            <v>Y</v>
          </cell>
          <cell r="Y1388" t="str">
            <v>Y</v>
          </cell>
          <cell r="Z1388" t="str">
            <v>Y</v>
          </cell>
          <cell r="AA1388" t="str">
            <v>Y</v>
          </cell>
          <cell r="AC1388" t="str">
            <v>Y</v>
          </cell>
          <cell r="AI1388" t="str">
            <v>System Protection Short Circuit Data</v>
          </cell>
          <cell r="AJ1388">
            <v>13412</v>
          </cell>
          <cell r="AK1388" t="str">
            <v>Document</v>
          </cell>
          <cell r="AL1388" t="str">
            <v>A</v>
          </cell>
          <cell r="AM1388" t="str">
            <v>POI</v>
          </cell>
          <cell r="AS1388" t="str">
            <v>.zip, .csv, .doc, .xml, .pdf</v>
          </cell>
          <cell r="AU1388">
            <v>41938</v>
          </cell>
          <cell r="AV1388" t="str">
            <v>Jay Teixeira</v>
          </cell>
          <cell r="AW1388" t="str">
            <v>Qiuli Yu</v>
          </cell>
          <cell r="BA1388" t="str">
            <v>Manual</v>
          </cell>
        </row>
        <row r="1389">
          <cell r="B1389" t="str">
            <v>PG7-125-M</v>
          </cell>
          <cell r="C1389" t="str">
            <v>ERCOT System Operating Limit (SOL) Methodology</v>
          </cell>
          <cell r="D1389" t="str">
            <v>Nodal</v>
          </cell>
          <cell r="E1389" t="str">
            <v>Event - As Needed</v>
          </cell>
          <cell r="F1389" t="str">
            <v>Y</v>
          </cell>
          <cell r="H1389" t="str">
            <v>P</v>
          </cell>
          <cell r="T1389" t="str">
            <v>Y</v>
          </cell>
          <cell r="AC1389" t="str">
            <v>Y</v>
          </cell>
          <cell r="AI1389" t="str">
            <v>This document identifies the methodology for determining System Operating Limits (SOLs) and Interconnection Reliability Operating Limits (IROLs), in the planning and operations time horizons, as required by NERC FAC-010 and FAC-011 to be used by the ERCOT Planning Authority/Reliability Coordinator as well as all applicable NERC Registered Transmission Operators and Transmission Planners in the ERCOT Region</v>
          </cell>
          <cell r="AJ1389">
            <v>13423</v>
          </cell>
          <cell r="AK1389" t="str">
            <v>Document</v>
          </cell>
          <cell r="AL1389" t="str">
            <v>A</v>
          </cell>
          <cell r="AM1389" t="str">
            <v>POI</v>
          </cell>
          <cell r="AS1389" t="str">
            <v>.pdf</v>
          </cell>
          <cell r="AU1389">
            <v>41938</v>
          </cell>
          <cell r="AV1389" t="str">
            <v>Bill Blevins</v>
          </cell>
          <cell r="BA1389" t="str">
            <v>Manual</v>
          </cell>
        </row>
        <row r="1390">
          <cell r="B1390" t="str">
            <v>PG7-126-M</v>
          </cell>
          <cell r="C1390" t="str">
            <v>Hourly Aggregated Wind Output</v>
          </cell>
          <cell r="D1390" t="str">
            <v>Nodal</v>
          </cell>
          <cell r="E1390" t="str">
            <v>Event - As Needed</v>
          </cell>
          <cell r="F1390" t="str">
            <v>Y</v>
          </cell>
          <cell r="H1390" t="str">
            <v>P</v>
          </cell>
          <cell r="T1390" t="str">
            <v>Y</v>
          </cell>
          <cell r="AC1390" t="str">
            <v>Y</v>
          </cell>
          <cell r="AI1390" t="str">
            <v>Hourly aggregated wind power output for ERCOT</v>
          </cell>
          <cell r="AJ1390">
            <v>13424</v>
          </cell>
          <cell r="AK1390" t="str">
            <v>Document</v>
          </cell>
          <cell r="AL1390" t="str">
            <v>A</v>
          </cell>
          <cell r="AM1390" t="str">
            <v>POI</v>
          </cell>
          <cell r="AS1390" t="str">
            <v>.zip, .csv, .doc, .xml, .pdf</v>
          </cell>
          <cell r="AU1390">
            <v>41938</v>
          </cell>
          <cell r="AV1390" t="str">
            <v>Sandip Sharma</v>
          </cell>
          <cell r="BA1390" t="str">
            <v>Manual</v>
          </cell>
        </row>
        <row r="1391">
          <cell r="B1391" t="str">
            <v>PG7-127-M</v>
          </cell>
          <cell r="C1391" t="str">
            <v>Planning Horizon Transmission Capability Methodology</v>
          </cell>
          <cell r="D1391" t="str">
            <v>Nodal</v>
          </cell>
          <cell r="E1391" t="str">
            <v>Event - As Needed</v>
          </cell>
          <cell r="F1391" t="str">
            <v>Y</v>
          </cell>
          <cell r="H1391" t="str">
            <v>P</v>
          </cell>
          <cell r="T1391" t="str">
            <v>Y</v>
          </cell>
          <cell r="AC1391" t="str">
            <v>Y</v>
          </cell>
          <cell r="AI1391" t="str">
            <v xml:space="preserve">This document identifies the planning processes and procedures for calculating Transmission Capacities to satisfy NERC FAC-012 and FAC-013. </v>
          </cell>
          <cell r="AJ1391">
            <v>13425</v>
          </cell>
          <cell r="AK1391" t="str">
            <v>Document</v>
          </cell>
          <cell r="AL1391" t="str">
            <v>A</v>
          </cell>
          <cell r="AM1391" t="str">
            <v>POI</v>
          </cell>
          <cell r="AS1391" t="str">
            <v>.pdf</v>
          </cell>
          <cell r="AU1391">
            <v>41938</v>
          </cell>
          <cell r="AV1391" t="str">
            <v>Jeff Billo</v>
          </cell>
          <cell r="BA1391" t="str">
            <v>Manual</v>
          </cell>
        </row>
        <row r="1392">
          <cell r="B1392" t="str">
            <v>PG7-128-M</v>
          </cell>
          <cell r="C1392" t="str">
            <v>2008 Regional Transmission Plan Postings</v>
          </cell>
          <cell r="D1392" t="str">
            <v>Nodal</v>
          </cell>
          <cell r="E1392" t="str">
            <v>Event - As Needed</v>
          </cell>
          <cell r="H1392" t="str">
            <v>S</v>
          </cell>
          <cell r="U1392" t="str">
            <v>Y</v>
          </cell>
          <cell r="V1392" t="str">
            <v>Y</v>
          </cell>
          <cell r="W1392" t="str">
            <v>Y</v>
          </cell>
          <cell r="X1392" t="str">
            <v>Y</v>
          </cell>
          <cell r="Y1392" t="str">
            <v>Y</v>
          </cell>
          <cell r="Z1392" t="str">
            <v>Y</v>
          </cell>
          <cell r="AA1392" t="str">
            <v>Y</v>
          </cell>
          <cell r="AC1392" t="str">
            <v>Y</v>
          </cell>
          <cell r="AI1392" t="str">
            <v>2008 Regional Transmission Plan Postings</v>
          </cell>
          <cell r="AJ1392">
            <v>13426</v>
          </cell>
          <cell r="AK1392" t="str">
            <v>Document</v>
          </cell>
          <cell r="AL1392" t="str">
            <v>A</v>
          </cell>
          <cell r="AM1392" t="str">
            <v>POI</v>
          </cell>
          <cell r="AS1392" t="str">
            <v>.zip, .csv, .doc, .xml, .pdf</v>
          </cell>
          <cell r="AU1392">
            <v>41938</v>
          </cell>
          <cell r="AV1392" t="str">
            <v>Jeff Billo</v>
          </cell>
          <cell r="AW1392" t="str">
            <v>Sandeep Borkar/Sun Wook Kang</v>
          </cell>
          <cell r="BA1392" t="str">
            <v>Manual</v>
          </cell>
        </row>
        <row r="1393">
          <cell r="B1393" t="str">
            <v>PG7-129-M</v>
          </cell>
          <cell r="C1393" t="str">
            <v>2009 Regional Transmission Plan Postings</v>
          </cell>
          <cell r="D1393" t="str">
            <v>Nodal</v>
          </cell>
          <cell r="E1393" t="str">
            <v>Event - As Needed</v>
          </cell>
          <cell r="H1393" t="str">
            <v>S</v>
          </cell>
          <cell r="U1393" t="str">
            <v>Y</v>
          </cell>
          <cell r="V1393" t="str">
            <v>Y</v>
          </cell>
          <cell r="W1393" t="str">
            <v>Y</v>
          </cell>
          <cell r="X1393" t="str">
            <v>Y</v>
          </cell>
          <cell r="Y1393" t="str">
            <v>Y</v>
          </cell>
          <cell r="Z1393" t="str">
            <v>Y</v>
          </cell>
          <cell r="AA1393" t="str">
            <v>Y</v>
          </cell>
          <cell r="AC1393" t="str">
            <v>Y</v>
          </cell>
          <cell r="AI1393" t="str">
            <v>2009 Regional Transmission Plan Postings</v>
          </cell>
          <cell r="AJ1393">
            <v>13427</v>
          </cell>
          <cell r="AK1393" t="str">
            <v>Document</v>
          </cell>
          <cell r="AL1393" t="str">
            <v>A</v>
          </cell>
          <cell r="AM1393" t="str">
            <v>POI</v>
          </cell>
          <cell r="AS1393" t="str">
            <v>.zip, .csv, .doc, .xml, .pdf</v>
          </cell>
          <cell r="AU1393">
            <v>41938</v>
          </cell>
          <cell r="AV1393" t="str">
            <v>Jeff Billo</v>
          </cell>
          <cell r="AW1393" t="str">
            <v>Sandeep Borkar/Sun Wook Kang</v>
          </cell>
          <cell r="BA1393" t="str">
            <v>Manual</v>
          </cell>
        </row>
        <row r="1394">
          <cell r="B1394" t="str">
            <v>PG7-130-M</v>
          </cell>
          <cell r="C1394" t="str">
            <v>2010 Regional Transmission Plan Postings</v>
          </cell>
          <cell r="D1394" t="str">
            <v>Nodal</v>
          </cell>
          <cell r="E1394" t="str">
            <v>Event - As Needed</v>
          </cell>
          <cell r="H1394" t="str">
            <v>S</v>
          </cell>
          <cell r="U1394" t="str">
            <v>Y</v>
          </cell>
          <cell r="V1394" t="str">
            <v>Y</v>
          </cell>
          <cell r="W1394" t="str">
            <v>Y</v>
          </cell>
          <cell r="X1394" t="str">
            <v>Y</v>
          </cell>
          <cell r="Y1394" t="str">
            <v>Y</v>
          </cell>
          <cell r="Z1394" t="str">
            <v>Y</v>
          </cell>
          <cell r="AA1394" t="str">
            <v>Y</v>
          </cell>
          <cell r="AC1394" t="str">
            <v>Y</v>
          </cell>
          <cell r="AI1394" t="str">
            <v>2010 Regional Transmission Plan Postings</v>
          </cell>
          <cell r="AJ1394">
            <v>13428</v>
          </cell>
          <cell r="AK1394" t="str">
            <v>Document</v>
          </cell>
          <cell r="AL1394" t="str">
            <v>A</v>
          </cell>
          <cell r="AM1394" t="str">
            <v>POI</v>
          </cell>
          <cell r="AS1394" t="str">
            <v>.zip, .csv, .doc, .xml, .pdf</v>
          </cell>
          <cell r="AU1394">
            <v>41938</v>
          </cell>
          <cell r="AV1394" t="str">
            <v>Jeff Billo</v>
          </cell>
          <cell r="AW1394" t="str">
            <v>Sandeep Borkar/Sun Wook Kang</v>
          </cell>
          <cell r="BA1394" t="str">
            <v>Manual</v>
          </cell>
        </row>
        <row r="1395">
          <cell r="B1395" t="str">
            <v>PG7-131-M</v>
          </cell>
          <cell r="C1395" t="str">
            <v>2011 Regional Transmission Plan Postings</v>
          </cell>
          <cell r="D1395" t="str">
            <v>Nodal</v>
          </cell>
          <cell r="E1395" t="str">
            <v>Event - As Needed</v>
          </cell>
          <cell r="H1395" t="str">
            <v>S</v>
          </cell>
          <cell r="U1395" t="str">
            <v>Y</v>
          </cell>
          <cell r="V1395" t="str">
            <v>Y</v>
          </cell>
          <cell r="W1395" t="str">
            <v>Y</v>
          </cell>
          <cell r="X1395" t="str">
            <v>Y</v>
          </cell>
          <cell r="Y1395" t="str">
            <v>Y</v>
          </cell>
          <cell r="Z1395" t="str">
            <v>Y</v>
          </cell>
          <cell r="AA1395" t="str">
            <v>Y</v>
          </cell>
          <cell r="AC1395" t="str">
            <v>Y</v>
          </cell>
          <cell r="AI1395" t="str">
            <v>2011 Regional Transmission Plan Postings</v>
          </cell>
          <cell r="AJ1395">
            <v>13429</v>
          </cell>
          <cell r="AK1395" t="str">
            <v>Document</v>
          </cell>
          <cell r="AL1395" t="str">
            <v>A</v>
          </cell>
          <cell r="AM1395" t="str">
            <v>POI</v>
          </cell>
          <cell r="AS1395" t="str">
            <v>.zip, .csv, .doc, .xml, .pdf</v>
          </cell>
          <cell r="AU1395">
            <v>41938</v>
          </cell>
          <cell r="AV1395" t="str">
            <v>Jeff Billo</v>
          </cell>
          <cell r="AW1395" t="str">
            <v>Sandeep Borkar/Sun Wook Kang</v>
          </cell>
          <cell r="BA1395" t="str">
            <v>Manual</v>
          </cell>
        </row>
        <row r="1396">
          <cell r="B1396" t="str">
            <v>PG7-132-M</v>
          </cell>
          <cell r="C1396" t="str">
            <v>2012 Regional Transmission Plan Postings</v>
          </cell>
          <cell r="D1396" t="str">
            <v>Nodal</v>
          </cell>
          <cell r="E1396" t="str">
            <v>Event - As Needed</v>
          </cell>
          <cell r="H1396" t="str">
            <v>S</v>
          </cell>
          <cell r="U1396" t="str">
            <v>Y</v>
          </cell>
          <cell r="V1396" t="str">
            <v>Y</v>
          </cell>
          <cell r="W1396" t="str">
            <v>Y</v>
          </cell>
          <cell r="X1396" t="str">
            <v>Y</v>
          </cell>
          <cell r="Y1396" t="str">
            <v>Y</v>
          </cell>
          <cell r="Z1396" t="str">
            <v>Y</v>
          </cell>
          <cell r="AA1396" t="str">
            <v>Y</v>
          </cell>
          <cell r="AC1396" t="str">
            <v>Y</v>
          </cell>
          <cell r="AI1396" t="str">
            <v>2012 Regional Transmission Plan Postings</v>
          </cell>
          <cell r="AJ1396">
            <v>13430</v>
          </cell>
          <cell r="AK1396" t="str">
            <v>Document</v>
          </cell>
          <cell r="AL1396" t="str">
            <v>A</v>
          </cell>
          <cell r="AM1396" t="str">
            <v>POI</v>
          </cell>
          <cell r="AS1396" t="str">
            <v>.zip, .csv, .doc, .xml, .pdf</v>
          </cell>
          <cell r="AU1396">
            <v>41938</v>
          </cell>
          <cell r="AV1396" t="str">
            <v>Jeff Billo</v>
          </cell>
          <cell r="AW1396" t="str">
            <v>Sandeep Borkar/Sun Wook Kang</v>
          </cell>
          <cell r="BA1396" t="str">
            <v>Manual</v>
          </cell>
        </row>
        <row r="1397">
          <cell r="B1397" t="str">
            <v>PG7-133-M</v>
          </cell>
          <cell r="C1397" t="str">
            <v>2013 Regional Transmission Plan Postings</v>
          </cell>
          <cell r="D1397" t="str">
            <v>Nodal</v>
          </cell>
          <cell r="E1397" t="str">
            <v>Event - As Needed</v>
          </cell>
          <cell r="H1397" t="str">
            <v>S</v>
          </cell>
          <cell r="U1397" t="str">
            <v>Y</v>
          </cell>
          <cell r="V1397" t="str">
            <v>Y</v>
          </cell>
          <cell r="W1397" t="str">
            <v>Y</v>
          </cell>
          <cell r="X1397" t="str">
            <v>Y</v>
          </cell>
          <cell r="Y1397" t="str">
            <v>Y</v>
          </cell>
          <cell r="Z1397" t="str">
            <v>Y</v>
          </cell>
          <cell r="AA1397" t="str">
            <v>Y</v>
          </cell>
          <cell r="AC1397" t="str">
            <v>Y</v>
          </cell>
          <cell r="AI1397" t="str">
            <v>2013 Regional Transmission Plan Postings</v>
          </cell>
          <cell r="AJ1397">
            <v>13431</v>
          </cell>
          <cell r="AK1397" t="str">
            <v>Document</v>
          </cell>
          <cell r="AL1397" t="str">
            <v>A</v>
          </cell>
          <cell r="AM1397" t="str">
            <v>POI</v>
          </cell>
          <cell r="AS1397" t="str">
            <v>.zip, .csv, .doc, .xml, .pdf</v>
          </cell>
          <cell r="AU1397">
            <v>41938</v>
          </cell>
          <cell r="AV1397" t="str">
            <v>Jeff Billo</v>
          </cell>
          <cell r="AW1397" t="str">
            <v>Sandeep Borkar/Sun Wook Kang</v>
          </cell>
          <cell r="BA1397" t="str">
            <v>Manual</v>
          </cell>
        </row>
        <row r="1398">
          <cell r="B1398" t="str">
            <v>PG7-134-M</v>
          </cell>
          <cell r="C1398" t="str">
            <v>2014 Regional Transmission Plan Postings</v>
          </cell>
          <cell r="D1398" t="str">
            <v>Nodal</v>
          </cell>
          <cell r="E1398" t="str">
            <v>Event - As Needed</v>
          </cell>
          <cell r="H1398" t="str">
            <v>S</v>
          </cell>
          <cell r="U1398" t="str">
            <v>Y</v>
          </cell>
          <cell r="V1398" t="str">
            <v>Y</v>
          </cell>
          <cell r="W1398" t="str">
            <v>Y</v>
          </cell>
          <cell r="X1398" t="str">
            <v>Y</v>
          </cell>
          <cell r="Y1398" t="str">
            <v>Y</v>
          </cell>
          <cell r="Z1398" t="str">
            <v>Y</v>
          </cell>
          <cell r="AA1398" t="str">
            <v>Y</v>
          </cell>
          <cell r="AC1398" t="str">
            <v>Y</v>
          </cell>
          <cell r="AI1398" t="str">
            <v xml:space="preserve">Reliability cases and contingency files. Includes summer peak cases for 2015, 2017, 2019, and 2020, and the minimum load case for 2017. </v>
          </cell>
          <cell r="AJ1398">
            <v>13432</v>
          </cell>
          <cell r="AK1398" t="str">
            <v>Document</v>
          </cell>
          <cell r="AL1398" t="str">
            <v>A</v>
          </cell>
          <cell r="AM1398" t="str">
            <v>POI</v>
          </cell>
          <cell r="AS1398" t="str">
            <v>.zip, .csv, .doc, .xml, .pdf</v>
          </cell>
          <cell r="AU1398">
            <v>41938</v>
          </cell>
          <cell r="AV1398" t="str">
            <v>Jeff Billo</v>
          </cell>
          <cell r="AW1398" t="str">
            <v>Sandeep Borkar/Sun Wook Kang</v>
          </cell>
          <cell r="BA1398" t="str">
            <v>Manual</v>
          </cell>
        </row>
        <row r="1399">
          <cell r="B1399" t="str">
            <v>PG7-135-M</v>
          </cell>
          <cell r="C1399" t="str">
            <v>DOE Studies</v>
          </cell>
          <cell r="D1399" t="str">
            <v>Nodal</v>
          </cell>
          <cell r="E1399" t="str">
            <v>Event - As Needed</v>
          </cell>
          <cell r="H1399" t="str">
            <v>S</v>
          </cell>
          <cell r="U1399" t="str">
            <v>Y</v>
          </cell>
          <cell r="V1399" t="str">
            <v>Y</v>
          </cell>
          <cell r="W1399" t="str">
            <v>Y</v>
          </cell>
          <cell r="X1399" t="str">
            <v>Y</v>
          </cell>
          <cell r="Y1399" t="str">
            <v>Y</v>
          </cell>
          <cell r="Z1399" t="str">
            <v>Y</v>
          </cell>
          <cell r="AA1399" t="str">
            <v>Y</v>
          </cell>
          <cell r="AC1399" t="str">
            <v>Y</v>
          </cell>
          <cell r="AI1399" t="str">
            <v>The planning models developed and utilized explicitly for the DOE funded long term study.</v>
          </cell>
          <cell r="AJ1399">
            <v>13433</v>
          </cell>
          <cell r="AK1399" t="str">
            <v>Document</v>
          </cell>
          <cell r="AL1399" t="str">
            <v>A</v>
          </cell>
          <cell r="AM1399" t="str">
            <v>POI</v>
          </cell>
          <cell r="AS1399" t="str">
            <v>.zip</v>
          </cell>
          <cell r="AU1399">
            <v>41938</v>
          </cell>
          <cell r="AV1399" t="str">
            <v>Jeff Billo</v>
          </cell>
          <cell r="BA1399" t="str">
            <v>Manual</v>
          </cell>
        </row>
        <row r="1400">
          <cell r="B1400" t="str">
            <v>PG7-136-M</v>
          </cell>
          <cell r="C1400" t="str">
            <v>ERCOT 2006 Long Term Studies Assessment</v>
          </cell>
          <cell r="D1400" t="str">
            <v>Nodal</v>
          </cell>
          <cell r="E1400" t="str">
            <v>Event - As Needed</v>
          </cell>
          <cell r="H1400" t="str">
            <v>S</v>
          </cell>
          <cell r="U1400" t="str">
            <v>Y</v>
          </cell>
          <cell r="V1400" t="str">
            <v>Y</v>
          </cell>
          <cell r="W1400" t="str">
            <v>Y</v>
          </cell>
          <cell r="X1400" t="str">
            <v>Y</v>
          </cell>
          <cell r="Y1400" t="str">
            <v>Y</v>
          </cell>
          <cell r="Z1400" t="str">
            <v>Y</v>
          </cell>
          <cell r="AA1400" t="str">
            <v>Y</v>
          </cell>
          <cell r="AC1400" t="str">
            <v>Y</v>
          </cell>
          <cell r="AI1400" t="str">
            <v>ERCOT 2006 Long Term Studies Assessment</v>
          </cell>
          <cell r="AJ1400">
            <v>13434</v>
          </cell>
          <cell r="AK1400" t="str">
            <v>Document</v>
          </cell>
          <cell r="AL1400" t="str">
            <v>A</v>
          </cell>
          <cell r="AM1400" t="str">
            <v>POI</v>
          </cell>
          <cell r="AS1400" t="str">
            <v>.zip..pdf, .xls, .ppt</v>
          </cell>
          <cell r="AU1400">
            <v>41938</v>
          </cell>
          <cell r="AV1400" t="str">
            <v>Jeff Billo</v>
          </cell>
          <cell r="BA1400" t="str">
            <v>Manual</v>
          </cell>
        </row>
        <row r="1401">
          <cell r="B1401" t="str">
            <v>PG7-137-M</v>
          </cell>
          <cell r="C1401" t="str">
            <v>ERCOT 2008 Long Term Studies Assessment</v>
          </cell>
          <cell r="D1401" t="str">
            <v>Nodal</v>
          </cell>
          <cell r="E1401" t="str">
            <v>Event - As Needed</v>
          </cell>
          <cell r="H1401" t="str">
            <v>S</v>
          </cell>
          <cell r="U1401" t="str">
            <v>Y</v>
          </cell>
          <cell r="V1401" t="str">
            <v>Y</v>
          </cell>
          <cell r="W1401" t="str">
            <v>Y</v>
          </cell>
          <cell r="X1401" t="str">
            <v>Y</v>
          </cell>
          <cell r="Y1401" t="str">
            <v>Y</v>
          </cell>
          <cell r="Z1401" t="str">
            <v>Y</v>
          </cell>
          <cell r="AA1401" t="str">
            <v>Y</v>
          </cell>
          <cell r="AC1401" t="str">
            <v>Y</v>
          </cell>
          <cell r="AI1401" t="str">
            <v>ERCOT 2008 Long Term Studies Assessment</v>
          </cell>
          <cell r="AJ1401">
            <v>13435</v>
          </cell>
          <cell r="AK1401" t="str">
            <v>Document</v>
          </cell>
          <cell r="AL1401" t="str">
            <v>A</v>
          </cell>
          <cell r="AM1401" t="str">
            <v>POI</v>
          </cell>
          <cell r="AS1401" t="str">
            <v>.zip, .pdf</v>
          </cell>
          <cell r="AU1401">
            <v>41938</v>
          </cell>
          <cell r="AV1401" t="str">
            <v>Jeff Billo</v>
          </cell>
          <cell r="BA1401" t="str">
            <v>Manual</v>
          </cell>
        </row>
        <row r="1402">
          <cell r="B1402" t="str">
            <v>PG7-138-M</v>
          </cell>
          <cell r="C1402" t="str">
            <v xml:space="preserve">ERCOT 2010 Long Term Studies Assessment </v>
          </cell>
          <cell r="D1402" t="str">
            <v>Nodal</v>
          </cell>
          <cell r="E1402" t="str">
            <v>Event - As Needed</v>
          </cell>
          <cell r="H1402" t="str">
            <v>S</v>
          </cell>
          <cell r="U1402" t="str">
            <v>Y</v>
          </cell>
          <cell r="V1402" t="str">
            <v>Y</v>
          </cell>
          <cell r="W1402" t="str">
            <v>Y</v>
          </cell>
          <cell r="X1402" t="str">
            <v>Y</v>
          </cell>
          <cell r="Y1402" t="str">
            <v>Y</v>
          </cell>
          <cell r="Z1402" t="str">
            <v>Y</v>
          </cell>
          <cell r="AA1402" t="str">
            <v>Y</v>
          </cell>
          <cell r="AC1402" t="str">
            <v>Y</v>
          </cell>
          <cell r="AI1402" t="str">
            <v xml:space="preserve">ERCOT 2010 Long Term Studies Assessment </v>
          </cell>
          <cell r="AJ1402">
            <v>13436</v>
          </cell>
          <cell r="AK1402" t="str">
            <v>Document</v>
          </cell>
          <cell r="AL1402" t="str">
            <v>A</v>
          </cell>
          <cell r="AM1402" t="str">
            <v>POI</v>
          </cell>
          <cell r="AS1402" t="str">
            <v>.zip, .pdf</v>
          </cell>
          <cell r="AU1402">
            <v>41938</v>
          </cell>
          <cell r="AV1402" t="str">
            <v>Jeff Billo</v>
          </cell>
          <cell r="BA1402" t="str">
            <v>Manual</v>
          </cell>
        </row>
        <row r="1403">
          <cell r="B1403" t="str">
            <v>PG7-139-M</v>
          </cell>
          <cell r="C1403" t="str">
            <v>Steady State Topology Processor Files</v>
          </cell>
          <cell r="D1403" t="str">
            <v>Nodal</v>
          </cell>
          <cell r="E1403" t="str">
            <v>Event - As Needed</v>
          </cell>
          <cell r="H1403" t="str">
            <v>S</v>
          </cell>
          <cell r="U1403" t="str">
            <v>Y</v>
          </cell>
          <cell r="V1403" t="str">
            <v>Y</v>
          </cell>
          <cell r="W1403" t="str">
            <v>Y</v>
          </cell>
          <cell r="X1403" t="str">
            <v>Y</v>
          </cell>
          <cell r="Y1403" t="str">
            <v>Y</v>
          </cell>
          <cell r="Z1403" t="str">
            <v>Y</v>
          </cell>
          <cell r="AA1403" t="str">
            <v>Y</v>
          </cell>
          <cell r="AC1403" t="str">
            <v>Y</v>
          </cell>
          <cell r="AI1403" t="str">
            <v>Steady State Topology Processor Files</v>
          </cell>
          <cell r="AJ1403">
            <v>13437</v>
          </cell>
          <cell r="AK1403" t="str">
            <v>Document</v>
          </cell>
          <cell r="AL1403" t="str">
            <v>A</v>
          </cell>
          <cell r="AM1403" t="str">
            <v>POI</v>
          </cell>
          <cell r="AS1403" t="str">
            <v>.zip, .csv, .doc, .xml, .pdf</v>
          </cell>
          <cell r="AU1403">
            <v>41938</v>
          </cell>
          <cell r="AV1403" t="str">
            <v>Jay Teixeira</v>
          </cell>
          <cell r="AW1403" t="str">
            <v>Leslie Williams</v>
          </cell>
          <cell r="BA1403" t="str">
            <v>Manual</v>
          </cell>
        </row>
        <row r="1404">
          <cell r="B1404" t="str">
            <v>PG7-140-M</v>
          </cell>
          <cell r="C1404" t="str">
            <v>ERCOT 2012 Long Term Studies Assessment</v>
          </cell>
          <cell r="D1404" t="str">
            <v>Nodal</v>
          </cell>
          <cell r="E1404" t="str">
            <v>Event - As Needed</v>
          </cell>
          <cell r="H1404" t="str">
            <v>S</v>
          </cell>
          <cell r="U1404" t="str">
            <v>Y</v>
          </cell>
          <cell r="V1404" t="str">
            <v>Y</v>
          </cell>
          <cell r="W1404" t="str">
            <v>Y</v>
          </cell>
          <cell r="X1404" t="str">
            <v>Y</v>
          </cell>
          <cell r="Y1404" t="str">
            <v>Y</v>
          </cell>
          <cell r="Z1404" t="str">
            <v>Y</v>
          </cell>
          <cell r="AA1404" t="str">
            <v>Y</v>
          </cell>
          <cell r="AC1404" t="str">
            <v>Y</v>
          </cell>
          <cell r="AI1404" t="str">
            <v>ERCOT 2012 Long Term Studies Assessment</v>
          </cell>
          <cell r="AJ1404">
            <v>13438</v>
          </cell>
          <cell r="AK1404" t="str">
            <v>Document</v>
          </cell>
          <cell r="AL1404" t="str">
            <v>A</v>
          </cell>
          <cell r="AM1404" t="str">
            <v>POI</v>
          </cell>
          <cell r="AS1404" t="str">
            <v>.zip, .csv, .doc, .xml, .pdf</v>
          </cell>
          <cell r="AU1404">
            <v>41938</v>
          </cell>
          <cell r="AV1404" t="str">
            <v>Jeff Billo</v>
          </cell>
          <cell r="BA1404" t="str">
            <v>Manual</v>
          </cell>
        </row>
        <row r="1405">
          <cell r="B1405" t="str">
            <v>PG7-141-M</v>
          </cell>
          <cell r="C1405" t="str">
            <v>ERCOT 2014 Long Term Studies Assessment</v>
          </cell>
          <cell r="D1405" t="str">
            <v>Nodal</v>
          </cell>
          <cell r="E1405" t="str">
            <v>Event - As Needed</v>
          </cell>
          <cell r="H1405" t="str">
            <v>S</v>
          </cell>
          <cell r="U1405" t="str">
            <v>Y</v>
          </cell>
          <cell r="V1405" t="str">
            <v>Y</v>
          </cell>
          <cell r="W1405" t="str">
            <v>Y</v>
          </cell>
          <cell r="X1405" t="str">
            <v>Y</v>
          </cell>
          <cell r="Y1405" t="str">
            <v>Y</v>
          </cell>
          <cell r="Z1405" t="str">
            <v>Y</v>
          </cell>
          <cell r="AA1405" t="str">
            <v>Y</v>
          </cell>
          <cell r="AC1405" t="str">
            <v>Y</v>
          </cell>
          <cell r="AI1405" t="str">
            <v>ERCOT 2014 Long Term Studies Assessment</v>
          </cell>
          <cell r="AJ1405">
            <v>13439</v>
          </cell>
          <cell r="AK1405" t="str">
            <v>Document</v>
          </cell>
          <cell r="AL1405" t="str">
            <v>A</v>
          </cell>
          <cell r="AM1405" t="str">
            <v>POI</v>
          </cell>
          <cell r="AS1405" t="str">
            <v>.zip, .csv, .doc, .xml, .pdf</v>
          </cell>
          <cell r="AU1405">
            <v>41938</v>
          </cell>
          <cell r="AV1405" t="str">
            <v>Jeff Billo</v>
          </cell>
          <cell r="BA1405" t="str">
            <v>Manual</v>
          </cell>
        </row>
        <row r="1406">
          <cell r="B1406" t="str">
            <v>PG7-142-M</v>
          </cell>
          <cell r="C1406" t="str">
            <v>Conventional Generation Data Forms</v>
          </cell>
          <cell r="D1406" t="str">
            <v>Nodal</v>
          </cell>
          <cell r="E1406" t="str">
            <v>Event - As Needed</v>
          </cell>
          <cell r="H1406" t="str">
            <v>S</v>
          </cell>
          <cell r="U1406" t="str">
            <v>Y</v>
          </cell>
          <cell r="V1406" t="str">
            <v>Y</v>
          </cell>
          <cell r="W1406" t="str">
            <v>Y</v>
          </cell>
          <cell r="X1406" t="str">
            <v>Y</v>
          </cell>
          <cell r="Y1406" t="str">
            <v>Y</v>
          </cell>
          <cell r="Z1406" t="str">
            <v>Y</v>
          </cell>
          <cell r="AA1406" t="str">
            <v>Y</v>
          </cell>
          <cell r="AC1406" t="str">
            <v>Y</v>
          </cell>
          <cell r="AI1406" t="str">
            <v>Conventional Generation Data Forms</v>
          </cell>
          <cell r="AJ1406">
            <v>13440</v>
          </cell>
          <cell r="AK1406" t="str">
            <v>Document</v>
          </cell>
          <cell r="AL1406" t="str">
            <v>A</v>
          </cell>
          <cell r="AM1406" t="str">
            <v>POI</v>
          </cell>
          <cell r="AS1406" t="str">
            <v>.zip, .csv, .doc, .xml, .pdf</v>
          </cell>
          <cell r="AU1406">
            <v>41938</v>
          </cell>
          <cell r="AV1406" t="str">
            <v>Prabhu Gnanam</v>
          </cell>
          <cell r="AW1406" t="str">
            <v>Fred Huang</v>
          </cell>
          <cell r="BA1406" t="str">
            <v>Manual</v>
          </cell>
        </row>
        <row r="1407">
          <cell r="B1407" t="str">
            <v>PG7-143-M</v>
          </cell>
          <cell r="C1407" t="str">
            <v>Conventional Generation Models</v>
          </cell>
          <cell r="D1407" t="str">
            <v>Nodal</v>
          </cell>
          <cell r="E1407" t="str">
            <v>Event - As Needed</v>
          </cell>
          <cell r="H1407" t="str">
            <v>S</v>
          </cell>
          <cell r="U1407" t="str">
            <v>Y</v>
          </cell>
          <cell r="V1407" t="str">
            <v>Y</v>
          </cell>
          <cell r="W1407" t="str">
            <v>Y</v>
          </cell>
          <cell r="X1407" t="str">
            <v>Y</v>
          </cell>
          <cell r="Y1407" t="str">
            <v>Y</v>
          </cell>
          <cell r="Z1407" t="str">
            <v>Y</v>
          </cell>
          <cell r="AA1407" t="str">
            <v>Y</v>
          </cell>
          <cell r="AC1407" t="str">
            <v>Y</v>
          </cell>
          <cell r="AI1407" t="str">
            <v>Conventional Generation Models</v>
          </cell>
          <cell r="AJ1407">
            <v>13441</v>
          </cell>
          <cell r="AK1407" t="str">
            <v>Document</v>
          </cell>
          <cell r="AL1407" t="str">
            <v>A</v>
          </cell>
          <cell r="AM1407" t="str">
            <v>POI</v>
          </cell>
          <cell r="AS1407" t="str">
            <v>.zip, .csv, .doc, .xml, .pdf</v>
          </cell>
          <cell r="AU1407">
            <v>41938</v>
          </cell>
          <cell r="AV1407" t="str">
            <v>Prabhu Gnanam</v>
          </cell>
          <cell r="AW1407" t="str">
            <v>Fred Huang</v>
          </cell>
          <cell r="BA1407" t="str">
            <v>Manual</v>
          </cell>
        </row>
        <row r="1408">
          <cell r="B1408" t="str">
            <v>PG7-144-M</v>
          </cell>
          <cell r="C1408" t="str">
            <v>Wind Generation Data Forms</v>
          </cell>
          <cell r="D1408" t="str">
            <v>Nodal</v>
          </cell>
          <cell r="E1408" t="str">
            <v>Event - As Needed</v>
          </cell>
          <cell r="H1408" t="str">
            <v>S</v>
          </cell>
          <cell r="U1408" t="str">
            <v>Y</v>
          </cell>
          <cell r="V1408" t="str">
            <v>Y</v>
          </cell>
          <cell r="W1408" t="str">
            <v>Y</v>
          </cell>
          <cell r="X1408" t="str">
            <v>Y</v>
          </cell>
          <cell r="Y1408" t="str">
            <v>Y</v>
          </cell>
          <cell r="Z1408" t="str">
            <v>Y</v>
          </cell>
          <cell r="AA1408" t="str">
            <v>Y</v>
          </cell>
          <cell r="AC1408" t="str">
            <v>Y</v>
          </cell>
          <cell r="AI1408" t="str">
            <v>Wind Generation Data Forms</v>
          </cell>
          <cell r="AJ1408">
            <v>13442</v>
          </cell>
          <cell r="AK1408" t="str">
            <v>Document</v>
          </cell>
          <cell r="AL1408" t="str">
            <v>A</v>
          </cell>
          <cell r="AM1408" t="str">
            <v>POI</v>
          </cell>
          <cell r="AS1408" t="str">
            <v>.zip, .csv, .doc, .xml, .pdf</v>
          </cell>
          <cell r="AU1408">
            <v>41938</v>
          </cell>
          <cell r="AV1408" t="str">
            <v>Prabhu Gnanam</v>
          </cell>
          <cell r="AW1408" t="str">
            <v>Fred Huang</v>
          </cell>
          <cell r="BA1408" t="str">
            <v>Manual</v>
          </cell>
        </row>
        <row r="1409">
          <cell r="B1409" t="str">
            <v>PG7-145-M</v>
          </cell>
          <cell r="C1409" t="str">
            <v>Wind Generation Models</v>
          </cell>
          <cell r="D1409" t="str">
            <v>Nodal</v>
          </cell>
          <cell r="E1409" t="str">
            <v>Event - As Needed</v>
          </cell>
          <cell r="H1409" t="str">
            <v>S</v>
          </cell>
          <cell r="U1409" t="str">
            <v>Y</v>
          </cell>
          <cell r="V1409" t="str">
            <v>Y</v>
          </cell>
          <cell r="W1409" t="str">
            <v>Y</v>
          </cell>
          <cell r="X1409" t="str">
            <v>Y</v>
          </cell>
          <cell r="Y1409" t="str">
            <v>Y</v>
          </cell>
          <cell r="Z1409" t="str">
            <v>Y</v>
          </cell>
          <cell r="AA1409" t="str">
            <v>Y</v>
          </cell>
          <cell r="AC1409" t="str">
            <v>Y</v>
          </cell>
          <cell r="AI1409" t="str">
            <v>Wind Generation Models</v>
          </cell>
          <cell r="AJ1409">
            <v>13443</v>
          </cell>
          <cell r="AK1409" t="str">
            <v>Document</v>
          </cell>
          <cell r="AL1409" t="str">
            <v>A</v>
          </cell>
          <cell r="AM1409" t="str">
            <v>POI</v>
          </cell>
          <cell r="AS1409" t="str">
            <v>.zip, .csv, .doc, .xml, .pdf</v>
          </cell>
          <cell r="AU1409">
            <v>41938</v>
          </cell>
          <cell r="AV1409" t="str">
            <v>Prabhu Gnanam</v>
          </cell>
          <cell r="AW1409" t="str">
            <v>Fred Huang</v>
          </cell>
          <cell r="BA1409" t="str">
            <v>Manual</v>
          </cell>
        </row>
        <row r="1410">
          <cell r="B1410" t="str">
            <v>PG7-146-M</v>
          </cell>
          <cell r="C1410" t="str">
            <v>Regional Transmission Planning Index</v>
          </cell>
          <cell r="D1410" t="str">
            <v>Nodal</v>
          </cell>
          <cell r="E1410" t="str">
            <v>Event - As Needed</v>
          </cell>
          <cell r="H1410" t="str">
            <v>S</v>
          </cell>
          <cell r="U1410" t="str">
            <v>Y</v>
          </cell>
          <cell r="V1410" t="str">
            <v>Y</v>
          </cell>
          <cell r="W1410" t="str">
            <v>Y</v>
          </cell>
          <cell r="X1410" t="str">
            <v>Y</v>
          </cell>
          <cell r="Y1410" t="str">
            <v>Y</v>
          </cell>
          <cell r="Z1410" t="str">
            <v>Y</v>
          </cell>
          <cell r="AA1410" t="str">
            <v>Y</v>
          </cell>
          <cell r="AC1410" t="str">
            <v>Y</v>
          </cell>
          <cell r="AI1410" t="str">
            <v>Index to Regional Transmission Planning</v>
          </cell>
          <cell r="AJ1410">
            <v>13445</v>
          </cell>
          <cell r="AK1410" t="str">
            <v>Document</v>
          </cell>
          <cell r="AL1410" t="str">
            <v>A</v>
          </cell>
          <cell r="AM1410" t="str">
            <v>POI</v>
          </cell>
          <cell r="AS1410" t="str">
            <v>.zip, .csv, .doc, .xml, .pdf</v>
          </cell>
          <cell r="AU1410">
            <v>41938</v>
          </cell>
          <cell r="AV1410" t="str">
            <v>Jeff Billo</v>
          </cell>
          <cell r="AW1410" t="str">
            <v>Sandeep Borkar/Sun Wook Kang</v>
          </cell>
          <cell r="BA1410" t="str">
            <v>Manual</v>
          </cell>
        </row>
        <row r="1411">
          <cell r="B1411" t="str">
            <v>PG3-276-M</v>
          </cell>
          <cell r="C1411" t="str">
            <v>Sharyland Utilities North Loop Load Integration Project</v>
          </cell>
          <cell r="D1411" t="str">
            <v>Nodal</v>
          </cell>
          <cell r="E1411" t="str">
            <v>Event - As Needed</v>
          </cell>
          <cell r="H1411" t="str">
            <v>S</v>
          </cell>
          <cell r="U1411" t="str">
            <v>Y</v>
          </cell>
          <cell r="V1411" t="str">
            <v>Y</v>
          </cell>
          <cell r="W1411" t="str">
            <v>Y</v>
          </cell>
          <cell r="X1411" t="str">
            <v>Y</v>
          </cell>
          <cell r="Y1411" t="str">
            <v>Y</v>
          </cell>
          <cell r="Z1411" t="str">
            <v>Y</v>
          </cell>
          <cell r="AA1411" t="str">
            <v>Y</v>
          </cell>
          <cell r="AC1411" t="str">
            <v>Y</v>
          </cell>
          <cell r="AI1411" t="str">
            <v>Data for projects that have undergone Regional Planning Group Review.</v>
          </cell>
          <cell r="AJ1411">
            <v>13449</v>
          </cell>
          <cell r="AK1411" t="str">
            <v>Document</v>
          </cell>
          <cell r="AL1411" t="str">
            <v>A</v>
          </cell>
          <cell r="AM1411" t="str">
            <v>POI</v>
          </cell>
          <cell r="AS1411" t="str">
            <v>.zip, .csv, .doc, .xml, .pdf</v>
          </cell>
          <cell r="AU1411">
            <v>41938</v>
          </cell>
          <cell r="AV1411" t="str">
            <v>Prabhu Gnanam</v>
          </cell>
          <cell r="BA1411" t="str">
            <v>Manual</v>
          </cell>
        </row>
        <row r="1412">
          <cell r="B1412" t="str">
            <v>NOG4-641-M</v>
          </cell>
          <cell r="C1412" t="str">
            <v>ERCOT Black Start Plan</v>
          </cell>
          <cell r="D1412" t="str">
            <v>Retire</v>
          </cell>
          <cell r="E1412" t="str">
            <v>Event - As Needed</v>
          </cell>
          <cell r="H1412" t="str">
            <v>C</v>
          </cell>
          <cell r="AF1412" t="str">
            <v>Y</v>
          </cell>
          <cell r="AI1412" t="str">
            <v xml:space="preserve">ERCOT Black Start Plan. </v>
          </cell>
          <cell r="AJ1412">
            <v>13248</v>
          </cell>
          <cell r="AK1412" t="str">
            <v>Document</v>
          </cell>
          <cell r="AL1412" t="str">
            <v>I</v>
          </cell>
          <cell r="AM1412" t="str">
            <v>POI</v>
          </cell>
          <cell r="AS1412" t="str">
            <v>.zip,.csv,.xml</v>
          </cell>
          <cell r="AU1412">
            <v>41938</v>
          </cell>
          <cell r="AV1412" t="str">
            <v>Sandip Sharma</v>
          </cell>
          <cell r="BA1412" t="str">
            <v>Manual</v>
          </cell>
        </row>
        <row r="1413">
          <cell r="B1413" t="str">
            <v>NOG4-642-M</v>
          </cell>
          <cell r="C1413" t="str">
            <v>TO Black Start Plan</v>
          </cell>
          <cell r="D1413" t="str">
            <v>Retire</v>
          </cell>
          <cell r="E1413" t="str">
            <v>Event - As Needed</v>
          </cell>
          <cell r="H1413" t="str">
            <v>C</v>
          </cell>
          <cell r="AF1413" t="str">
            <v>Y</v>
          </cell>
          <cell r="AI1413" t="str">
            <v xml:space="preserve">TO Black Start Plan.  </v>
          </cell>
          <cell r="AJ1413">
            <v>13249</v>
          </cell>
          <cell r="AK1413" t="str">
            <v>Document</v>
          </cell>
          <cell r="AL1413" t="str">
            <v>I</v>
          </cell>
          <cell r="AM1413" t="str">
            <v>POI</v>
          </cell>
          <cell r="AS1413" t="str">
            <v>.zip,.csv,.xml</v>
          </cell>
          <cell r="AU1413">
            <v>41938</v>
          </cell>
          <cell r="AV1413" t="str">
            <v>Sandip Sharma</v>
          </cell>
          <cell r="BA1413" t="str">
            <v>Manual</v>
          </cell>
        </row>
        <row r="1414">
          <cell r="B1414" t="str">
            <v>NOG4-643-M</v>
          </cell>
          <cell r="C1414" t="str">
            <v>TO Requested Black Start Plan</v>
          </cell>
          <cell r="D1414" t="str">
            <v>Retire</v>
          </cell>
          <cell r="E1414" t="str">
            <v>Event - As Needed</v>
          </cell>
          <cell r="H1414" t="str">
            <v>C</v>
          </cell>
          <cell r="AF1414" t="str">
            <v>Y</v>
          </cell>
          <cell r="AI1414" t="str">
            <v xml:space="preserve">TO Requested Black Start Plan.  </v>
          </cell>
          <cell r="AJ1414">
            <v>13250</v>
          </cell>
          <cell r="AK1414" t="str">
            <v>Document</v>
          </cell>
          <cell r="AL1414" t="str">
            <v>I</v>
          </cell>
          <cell r="AM1414" t="str">
            <v>POI</v>
          </cell>
          <cell r="AS1414" t="str">
            <v>.zip,.csv,.xml</v>
          </cell>
          <cell r="AU1414">
            <v>41938</v>
          </cell>
          <cell r="AV1414" t="str">
            <v>Sandip Sharma</v>
          </cell>
          <cell r="BA1414" t="str">
            <v>Manual</v>
          </cell>
        </row>
        <row r="1415">
          <cell r="B1415" t="str">
            <v>INT-0001-ER</v>
          </cell>
          <cell r="C1415" t="str">
            <v>Posted Invoices and Statements Report</v>
          </cell>
        </row>
        <row r="1416">
          <cell r="B1416" t="str">
            <v>INT-0002-ER</v>
          </cell>
          <cell r="C1416" t="str">
            <v>CRR Day-ahead interval data</v>
          </cell>
        </row>
        <row r="1417">
          <cell r="B1417" t="str">
            <v>INT-0003-ER</v>
          </cell>
          <cell r="C1417" t="str">
            <v>CRR Real-time interval data</v>
          </cell>
        </row>
        <row r="1418">
          <cell r="B1418" t="str">
            <v>INT-0005-ER</v>
          </cell>
          <cell r="C1418" t="str">
            <v>DAM Activity Report</v>
          </cell>
        </row>
        <row r="1419">
          <cell r="B1419" t="str">
            <v>INT-0006-ER</v>
          </cell>
          <cell r="C1419" t="str">
            <v>RTM Activity Report</v>
          </cell>
        </row>
        <row r="1420">
          <cell r="B1420" t="str">
            <v>INT-0007-ER</v>
          </cell>
          <cell r="C1420" t="str">
            <v>Settlements Market Input Report</v>
          </cell>
        </row>
        <row r="1421">
          <cell r="B1421" t="str">
            <v>INT-0008-ER</v>
          </cell>
          <cell r="C1421" t="str">
            <v>Settlements RTM Output Report</v>
          </cell>
        </row>
        <row r="1422">
          <cell r="B1422" t="str">
            <v>INT-0009-ER</v>
          </cell>
          <cell r="C1422" t="str">
            <v>Midnight MTLF and Actual Load - Operating Day Prompts</v>
          </cell>
        </row>
        <row r="1423">
          <cell r="B1423" t="str">
            <v>INT-0010-ER</v>
          </cell>
          <cell r="C1423" t="str">
            <v>Aggregate WGR COP HSLs at Midnight - Operating Day Prompts</v>
          </cell>
        </row>
        <row r="1424">
          <cell r="B1424" t="str">
            <v>INT-0011-DM</v>
          </cell>
          <cell r="C1424" t="str">
            <v>(LIVE) - Telemetry Data Mart Daily</v>
          </cell>
        </row>
        <row r="1425">
          <cell r="B1425" t="str">
            <v>INT-0012-DM</v>
          </cell>
          <cell r="C1425" t="str">
            <v>(LIVE) - State Estimator Data Mart Daily</v>
          </cell>
        </row>
        <row r="1426">
          <cell r="B1426" t="str">
            <v>INT-0013-DM</v>
          </cell>
          <cell r="C1426" t="str">
            <v>(LIVE) - Resource Status Data Mart Daily</v>
          </cell>
        </row>
        <row r="1427">
          <cell r="B1427" t="str">
            <v>INT-0014-DM</v>
          </cell>
          <cell r="C1427" t="str">
            <v>(LIVE) - Non-Spin Performance Data Mart Daily</v>
          </cell>
        </row>
        <row r="1428">
          <cell r="B1428" t="str">
            <v>INT-0015-DM</v>
          </cell>
          <cell r="C1428" t="str">
            <v>(LIVE) - Responsive Reserve Data Mart Daily</v>
          </cell>
        </row>
        <row r="1429">
          <cell r="B1429" t="str">
            <v>INT-0016-DM</v>
          </cell>
          <cell r="C1429" t="str">
            <v>(LIVE) - RMR Energy Resource Monthly</v>
          </cell>
        </row>
        <row r="1430">
          <cell r="B1430" t="str">
            <v>INT-0017-DM</v>
          </cell>
          <cell r="C1430" t="str">
            <v>(LIVE) Daily Congestion Data Mart</v>
          </cell>
        </row>
        <row r="1431">
          <cell r="B1431" t="str">
            <v>INT-0018-DM</v>
          </cell>
          <cell r="C1431" t="str">
            <v>DAYAHEAD and ASBIDSTACK Staging for extract</v>
          </cell>
          <cell r="AL1431" t="str">
            <v>I</v>
          </cell>
        </row>
        <row r="1432">
          <cell r="B1432" t="str">
            <v>PG3-289-M</v>
          </cell>
          <cell r="C1432" t="str">
            <v>Oncor Big Brown-Navarro 345 kV DCKT Upgrade Project</v>
          </cell>
          <cell r="D1432" t="str">
            <v>Nodal</v>
          </cell>
          <cell r="E1432" t="str">
            <v>Event - As Needed</v>
          </cell>
          <cell r="H1432" t="str">
            <v>S</v>
          </cell>
          <cell r="U1432" t="str">
            <v>Y</v>
          </cell>
          <cell r="V1432" t="str">
            <v>Y</v>
          </cell>
          <cell r="W1432" t="str">
            <v>Y</v>
          </cell>
          <cell r="X1432" t="str">
            <v>Y</v>
          </cell>
          <cell r="Y1432" t="str">
            <v>Y</v>
          </cell>
          <cell r="Z1432" t="str">
            <v>Y</v>
          </cell>
          <cell r="AA1432" t="str">
            <v>Y</v>
          </cell>
          <cell r="AC1432" t="str">
            <v>Y</v>
          </cell>
          <cell r="AI1432" t="str">
            <v>Data for projects that have undergone Regional Planning Group Review.</v>
          </cell>
          <cell r="AJ1432">
            <v>13490</v>
          </cell>
          <cell r="AK1432" t="str">
            <v>Document</v>
          </cell>
          <cell r="AL1432" t="str">
            <v>A</v>
          </cell>
          <cell r="AS1432" t="str">
            <v>.zip,.csv,.xml, .pdf</v>
          </cell>
          <cell r="AU1432">
            <v>42164</v>
          </cell>
          <cell r="AV1432" t="str">
            <v>Prabhu Gnanam</v>
          </cell>
          <cell r="AW1432" t="str">
            <v>Sarah Janak</v>
          </cell>
          <cell r="BA1432" t="str">
            <v>Manual</v>
          </cell>
        </row>
        <row r="1433">
          <cell r="B1433" t="str">
            <v>PG7-149-M</v>
          </cell>
          <cell r="C1433" t="str">
            <v>2015 Regional Transmission Plan Postings</v>
          </cell>
          <cell r="D1433" t="str">
            <v>Nodal</v>
          </cell>
          <cell r="E1433" t="str">
            <v>Event - As Needed</v>
          </cell>
          <cell r="H1433" t="str">
            <v>S</v>
          </cell>
          <cell r="U1433" t="str">
            <v>Y</v>
          </cell>
          <cell r="V1433" t="str">
            <v>Y</v>
          </cell>
          <cell r="W1433" t="str">
            <v>Y</v>
          </cell>
          <cell r="X1433" t="str">
            <v>Y</v>
          </cell>
          <cell r="Y1433" t="str">
            <v>Y</v>
          </cell>
          <cell r="Z1433" t="str">
            <v>Y</v>
          </cell>
          <cell r="AA1433" t="str">
            <v>Y</v>
          </cell>
          <cell r="AC1433" t="str">
            <v>Y</v>
          </cell>
          <cell r="AI1433" t="str">
            <v>2015 Regional Transmission Plan Postings</v>
          </cell>
          <cell r="AJ1433">
            <v>13475</v>
          </cell>
          <cell r="AK1433" t="str">
            <v>Document</v>
          </cell>
          <cell r="AL1433" t="str">
            <v>A</v>
          </cell>
          <cell r="AS1433" t="str">
            <v>.zip, .csv, .doc, .xml, .pdf</v>
          </cell>
          <cell r="AU1433">
            <v>42095</v>
          </cell>
          <cell r="AV1433" t="str">
            <v>Jeff Billo</v>
          </cell>
          <cell r="AW1433" t="str">
            <v>Sandeep Borkar/Sun Wook Kang</v>
          </cell>
          <cell r="BA1433" t="str">
            <v>Manual</v>
          </cell>
        </row>
        <row r="1434">
          <cell r="B1434" t="str">
            <v>PG7-150-M</v>
          </cell>
          <cell r="C1434" t="str">
            <v>2014 System Protection Short Circuit Current Year Case Build</v>
          </cell>
          <cell r="D1434" t="str">
            <v>Nodal</v>
          </cell>
          <cell r="E1434" t="str">
            <v>Event - As Needed</v>
          </cell>
          <cell r="H1434" t="str">
            <v>S</v>
          </cell>
          <cell r="U1434" t="str">
            <v>Y</v>
          </cell>
          <cell r="V1434" t="str">
            <v>Y</v>
          </cell>
          <cell r="W1434" t="str">
            <v>Y</v>
          </cell>
          <cell r="X1434" t="str">
            <v>Y</v>
          </cell>
          <cell r="Y1434" t="str">
            <v>Y</v>
          </cell>
          <cell r="Z1434" t="str">
            <v>Y</v>
          </cell>
          <cell r="AA1434" t="str">
            <v>Y</v>
          </cell>
          <cell r="AC1434" t="str">
            <v>Y</v>
          </cell>
          <cell r="AI1434" t="str">
            <v>System Protection Short Circuit Data</v>
          </cell>
          <cell r="AJ1434">
            <v>13477</v>
          </cell>
          <cell r="AK1434" t="str">
            <v>Document</v>
          </cell>
          <cell r="AL1434" t="str">
            <v>A</v>
          </cell>
          <cell r="AM1434" t="str">
            <v>POI</v>
          </cell>
          <cell r="AS1434" t="str">
            <v>.zip, .csv, .doc, .xml, .pdf</v>
          </cell>
          <cell r="AU1434">
            <v>42094</v>
          </cell>
          <cell r="AV1434" t="str">
            <v>Jay Teixeira</v>
          </cell>
          <cell r="AW1434" t="str">
            <v>Qiuli Yu</v>
          </cell>
          <cell r="BA1434" t="str">
            <v>Manual</v>
          </cell>
        </row>
        <row r="1435">
          <cell r="B1435" t="str">
            <v>PG7-151-M</v>
          </cell>
          <cell r="C1435" t="str">
            <v>2015 System Protection Short Circuit Current Year Case Build</v>
          </cell>
          <cell r="D1435" t="str">
            <v>Nodal</v>
          </cell>
          <cell r="E1435" t="str">
            <v>Event - As Needed</v>
          </cell>
          <cell r="H1435" t="str">
            <v>S</v>
          </cell>
          <cell r="U1435" t="str">
            <v>Y</v>
          </cell>
          <cell r="V1435" t="str">
            <v>Y</v>
          </cell>
          <cell r="W1435" t="str">
            <v>Y</v>
          </cell>
          <cell r="X1435" t="str">
            <v>Y</v>
          </cell>
          <cell r="Y1435" t="str">
            <v>Y</v>
          </cell>
          <cell r="Z1435" t="str">
            <v>Y</v>
          </cell>
          <cell r="AA1435" t="str">
            <v>Y</v>
          </cell>
          <cell r="AC1435" t="str">
            <v>Y</v>
          </cell>
          <cell r="AI1435" t="str">
            <v>System Protection Short Circuit Data</v>
          </cell>
          <cell r="AJ1435">
            <v>13478</v>
          </cell>
          <cell r="AK1435" t="str">
            <v>Document</v>
          </cell>
          <cell r="AL1435" t="str">
            <v>A</v>
          </cell>
          <cell r="AM1435" t="str">
            <v>POI</v>
          </cell>
          <cell r="AS1435" t="str">
            <v>.zip, .csv, .doc, .xml, .pdf</v>
          </cell>
          <cell r="AU1435">
            <v>42096</v>
          </cell>
          <cell r="AV1435" t="str">
            <v>Jay Teixeira</v>
          </cell>
          <cell r="AW1435" t="str">
            <v>Qiuli Yu</v>
          </cell>
          <cell r="BA1435" t="str">
            <v>Manual</v>
          </cell>
        </row>
        <row r="1436">
          <cell r="B1436" t="str">
            <v>PG7-152-M</v>
          </cell>
          <cell r="C1436" t="str">
            <v>2015 System Protection Short Circuit Future Year Case Build</v>
          </cell>
          <cell r="D1436" t="str">
            <v>Nodal</v>
          </cell>
          <cell r="E1436" t="str">
            <v>Event - As Needed</v>
          </cell>
          <cell r="H1436" t="str">
            <v>S</v>
          </cell>
          <cell r="U1436" t="str">
            <v>Y</v>
          </cell>
          <cell r="V1436" t="str">
            <v>Y</v>
          </cell>
          <cell r="W1436" t="str">
            <v>Y</v>
          </cell>
          <cell r="X1436" t="str">
            <v>Y</v>
          </cell>
          <cell r="Y1436" t="str">
            <v>Y</v>
          </cell>
          <cell r="Z1436" t="str">
            <v>Y</v>
          </cell>
          <cell r="AA1436" t="str">
            <v>Y</v>
          </cell>
          <cell r="AC1436" t="str">
            <v>Y</v>
          </cell>
          <cell r="AI1436" t="str">
            <v>System Protection Short Circuit Data</v>
          </cell>
          <cell r="AJ1436">
            <v>13479</v>
          </cell>
          <cell r="AK1436" t="str">
            <v>Document</v>
          </cell>
          <cell r="AL1436" t="str">
            <v>A</v>
          </cell>
          <cell r="AM1436" t="str">
            <v>POI</v>
          </cell>
          <cell r="AS1436" t="str">
            <v>.zip, .csv, .doc, .xml, .pdf</v>
          </cell>
          <cell r="AU1436">
            <v>42090</v>
          </cell>
          <cell r="AV1436" t="str">
            <v>Jay Teixeira</v>
          </cell>
          <cell r="AW1436" t="str">
            <v>Qiuli Yu</v>
          </cell>
          <cell r="BA1436" t="str">
            <v>Manual</v>
          </cell>
        </row>
        <row r="1437">
          <cell r="B1437" t="str">
            <v>NP3-146-M</v>
          </cell>
          <cell r="C1437" t="str">
            <v>ERS Offer Disclosure</v>
          </cell>
          <cell r="D1437" t="str">
            <v>Nodal</v>
          </cell>
          <cell r="E1437" t="str">
            <v>Event - Per Contract Period</v>
          </cell>
          <cell r="F1437" t="str">
            <v>Y</v>
          </cell>
          <cell r="H1437" t="str">
            <v>P</v>
          </cell>
          <cell r="T1437" t="str">
            <v>Y</v>
          </cell>
          <cell r="AC1437" t="str">
            <v>Y</v>
          </cell>
          <cell r="AI1437" t="str">
            <v>60 days after the first day of the ERS Standard Contract Term, ERCOT shall post the following information for each ERS offer:  The name of the QSE submitting the offer; For each ERS Time Period, the price and quantity offered, , or if the offer is for self-provided ERS, the quantity offered and an indication that the MW will be self-provided; and The ERS service type.</v>
          </cell>
          <cell r="AJ1437">
            <v>13487</v>
          </cell>
          <cell r="AK1437" t="str">
            <v>Report</v>
          </cell>
          <cell r="AL1437" t="str">
            <v>A</v>
          </cell>
          <cell r="AS1437" t="str">
            <v>.doc, .pdf, .xls</v>
          </cell>
          <cell r="AU1437">
            <v>42230</v>
          </cell>
          <cell r="AV1437" t="str">
            <v>Mark Patterson</v>
          </cell>
          <cell r="AW1437" t="str">
            <v>Thelma Garza</v>
          </cell>
          <cell r="BA1437" t="str">
            <v>Manual</v>
          </cell>
        </row>
        <row r="1438">
          <cell r="B1438" t="str">
            <v>PG7-153-M</v>
          </cell>
          <cell r="C1438" t="str">
            <v>ERCOT 2016 Long Term Studies Assessment</v>
          </cell>
          <cell r="D1438" t="str">
            <v>Nodal</v>
          </cell>
          <cell r="E1438" t="str">
            <v>Event - As Needed</v>
          </cell>
          <cell r="H1438" t="str">
            <v>S</v>
          </cell>
          <cell r="U1438" t="str">
            <v>Y</v>
          </cell>
          <cell r="V1438" t="str">
            <v>Y</v>
          </cell>
          <cell r="W1438" t="str">
            <v>Y</v>
          </cell>
          <cell r="X1438" t="str">
            <v>Y</v>
          </cell>
          <cell r="Y1438" t="str">
            <v>Y</v>
          </cell>
          <cell r="Z1438" t="str">
            <v>Y</v>
          </cell>
          <cell r="AA1438" t="str">
            <v>Y</v>
          </cell>
          <cell r="AC1438" t="str">
            <v>Y</v>
          </cell>
          <cell r="AI1438" t="str">
            <v>ERCOT 2016 Long Term Studies Assessment</v>
          </cell>
          <cell r="AJ1438">
            <v>13486</v>
          </cell>
          <cell r="AK1438" t="str">
            <v>Document</v>
          </cell>
          <cell r="AL1438" t="str">
            <v>A</v>
          </cell>
          <cell r="AM1438" t="str">
            <v>POI</v>
          </cell>
          <cell r="AS1438" t="str">
            <v>.zip, .csv, .doc, .xml, .pdf</v>
          </cell>
          <cell r="AU1438">
            <v>42143</v>
          </cell>
          <cell r="AV1438" t="str">
            <v>Jeff Billo</v>
          </cell>
          <cell r="AW1438" t="str">
            <v>Sarah Janak</v>
          </cell>
          <cell r="BA1438" t="str">
            <v>Manual</v>
          </cell>
        </row>
        <row r="1439">
          <cell r="B1439" t="str">
            <v>DCUG-01-M</v>
          </cell>
          <cell r="C1439" t="str">
            <v>MPIM Digital Certificate Roles</v>
          </cell>
          <cell r="D1439" t="str">
            <v>Nodal</v>
          </cell>
          <cell r="E1439" t="str">
            <v>Event - As Needed</v>
          </cell>
          <cell r="F1439" t="str">
            <v>Y</v>
          </cell>
          <cell r="H1439" t="str">
            <v>P</v>
          </cell>
          <cell r="T1439" t="str">
            <v>Y</v>
          </cell>
          <cell r="AC1439" t="str">
            <v>Y</v>
          </cell>
          <cell r="AI1439" t="str">
            <v>ERCOT’s Market Participant Identity Management (MPIM) system general description and list of digital certificate roles and associated profiles used by Market Participant USAs to assign roles to employees for certain ERCOT system access.</v>
          </cell>
          <cell r="AJ1439">
            <v>13489</v>
          </cell>
          <cell r="AK1439" t="str">
            <v>Document</v>
          </cell>
          <cell r="AL1439" t="str">
            <v>A</v>
          </cell>
          <cell r="AS1439" t="str">
            <v>.html</v>
          </cell>
          <cell r="AU1439">
            <v>42268</v>
          </cell>
          <cell r="AV1439" t="str">
            <v>Amy Lofton</v>
          </cell>
          <cell r="AW1439" t="str">
            <v>Tracy Richter</v>
          </cell>
          <cell r="BA1439" t="str">
            <v>Manual</v>
          </cell>
        </row>
        <row r="1440">
          <cell r="B1440" t="str">
            <v>PG3-290-M</v>
          </cell>
          <cell r="C1440" t="str">
            <v>Oncor Wink-Yukon Switching Station 138 kV Project</v>
          </cell>
          <cell r="D1440" t="str">
            <v>Nodal</v>
          </cell>
          <cell r="E1440" t="str">
            <v>Event - As Needed</v>
          </cell>
          <cell r="H1440" t="str">
            <v>S</v>
          </cell>
          <cell r="U1440" t="str">
            <v>Y</v>
          </cell>
          <cell r="V1440" t="str">
            <v>Y</v>
          </cell>
          <cell r="W1440" t="str">
            <v>Y</v>
          </cell>
          <cell r="X1440" t="str">
            <v>Y</v>
          </cell>
          <cell r="Y1440" t="str">
            <v>Y</v>
          </cell>
          <cell r="Z1440" t="str">
            <v>Y</v>
          </cell>
          <cell r="AA1440" t="str">
            <v>Y</v>
          </cell>
          <cell r="AC1440" t="str">
            <v>Y</v>
          </cell>
          <cell r="AI1440" t="str">
            <v>Data for projects that have undergone Regional Planning Group Review.</v>
          </cell>
          <cell r="AJ1440">
            <v>13491</v>
          </cell>
          <cell r="AK1440" t="str">
            <v>Document</v>
          </cell>
          <cell r="AL1440" t="str">
            <v>A</v>
          </cell>
          <cell r="AS1440" t="str">
            <v>.doc, .pdf, .xls, .zip</v>
          </cell>
          <cell r="AU1440">
            <v>41938</v>
          </cell>
          <cell r="AV1440" t="str">
            <v>Prabhu Gnanam</v>
          </cell>
          <cell r="AW1440" t="str">
            <v>Sarah Janak</v>
          </cell>
          <cell r="BA1440" t="str">
            <v>Manual</v>
          </cell>
        </row>
        <row r="1441">
          <cell r="B1441" t="str">
            <v>PG3-291-M</v>
          </cell>
          <cell r="C1441" t="str">
            <v>Oncor Gresham Road-Nacogdoches 138 kV Rebuild Project</v>
          </cell>
          <cell r="D1441" t="str">
            <v>Nodal</v>
          </cell>
          <cell r="E1441" t="str">
            <v>Event - As Needed</v>
          </cell>
          <cell r="H1441" t="str">
            <v>S</v>
          </cell>
          <cell r="U1441" t="str">
            <v>Y</v>
          </cell>
          <cell r="V1441" t="str">
            <v>Y</v>
          </cell>
          <cell r="W1441" t="str">
            <v>Y</v>
          </cell>
          <cell r="X1441" t="str">
            <v>Y</v>
          </cell>
          <cell r="Y1441" t="str">
            <v>Y</v>
          </cell>
          <cell r="Z1441" t="str">
            <v>Y</v>
          </cell>
          <cell r="AA1441" t="str">
            <v>Y</v>
          </cell>
          <cell r="AC1441" t="str">
            <v>Y</v>
          </cell>
          <cell r="AI1441" t="str">
            <v>Data for projects that have undergone Regional Planning Group Review.</v>
          </cell>
          <cell r="AJ1441">
            <v>13492</v>
          </cell>
          <cell r="AK1441" t="str">
            <v>Document</v>
          </cell>
          <cell r="AL1441" t="str">
            <v>A</v>
          </cell>
          <cell r="AS1441" t="str">
            <v>.doc, .pdf, .xls, .zip</v>
          </cell>
          <cell r="AU1441">
            <v>41938</v>
          </cell>
          <cell r="AV1441" t="str">
            <v>Prabhu Gnanam</v>
          </cell>
          <cell r="AW1441" t="str">
            <v>Sarah Janak</v>
          </cell>
          <cell r="BA1441" t="str">
            <v>Manual</v>
          </cell>
        </row>
        <row r="1442">
          <cell r="B1442" t="str">
            <v>PG3-292-M</v>
          </cell>
          <cell r="C1442" t="str">
            <v>Sharyland-Natural Dam Load Integration Project</v>
          </cell>
          <cell r="D1442" t="str">
            <v>Nodal</v>
          </cell>
          <cell r="E1442" t="str">
            <v>Event - As Needed</v>
          </cell>
          <cell r="H1442" t="str">
            <v>S</v>
          </cell>
          <cell r="U1442" t="str">
            <v>Y</v>
          </cell>
          <cell r="V1442" t="str">
            <v>Y</v>
          </cell>
          <cell r="W1442" t="str">
            <v>Y</v>
          </cell>
          <cell r="X1442" t="str">
            <v>Y</v>
          </cell>
          <cell r="Y1442" t="str">
            <v>Y</v>
          </cell>
          <cell r="Z1442" t="str">
            <v>Y</v>
          </cell>
          <cell r="AA1442" t="str">
            <v>Y</v>
          </cell>
          <cell r="AC1442" t="str">
            <v>Y</v>
          </cell>
          <cell r="AI1442" t="str">
            <v>Data for projects that have undergone Regional Planning Group Review.</v>
          </cell>
          <cell r="AJ1442">
            <v>13493</v>
          </cell>
          <cell r="AK1442" t="str">
            <v>Document</v>
          </cell>
          <cell r="AL1442" t="str">
            <v>A</v>
          </cell>
          <cell r="AS1442" t="str">
            <v>.doc, .pdf, .xls, .zip</v>
          </cell>
          <cell r="AU1442">
            <v>41938</v>
          </cell>
          <cell r="AV1442" t="str">
            <v>Prabhu Gnanam</v>
          </cell>
          <cell r="AW1442" t="str">
            <v>Sarah Janak</v>
          </cell>
          <cell r="BA1442" t="str">
            <v>Manual</v>
          </cell>
        </row>
        <row r="1443">
          <cell r="B1443" t="str">
            <v>PG3-293-M</v>
          </cell>
          <cell r="C1443" t="str">
            <v>Oncor Corsicana-Trinidad 69 kV Rebuild Project</v>
          </cell>
          <cell r="D1443" t="str">
            <v>Nodal</v>
          </cell>
          <cell r="E1443" t="str">
            <v>Event - As Needed</v>
          </cell>
          <cell r="H1443" t="str">
            <v>S</v>
          </cell>
          <cell r="U1443" t="str">
            <v>Y</v>
          </cell>
          <cell r="V1443" t="str">
            <v>Y</v>
          </cell>
          <cell r="W1443" t="str">
            <v>Y</v>
          </cell>
          <cell r="X1443" t="str">
            <v>Y</v>
          </cell>
          <cell r="Y1443" t="str">
            <v>Y</v>
          </cell>
          <cell r="Z1443" t="str">
            <v>Y</v>
          </cell>
          <cell r="AA1443" t="str">
            <v>Y</v>
          </cell>
          <cell r="AC1443" t="str">
            <v>Y</v>
          </cell>
          <cell r="AI1443" t="str">
            <v>Data for projects that have undergone Regional Planning Group Review.</v>
          </cell>
          <cell r="AJ1443">
            <v>13494</v>
          </cell>
          <cell r="AK1443" t="str">
            <v>Document</v>
          </cell>
          <cell r="AL1443" t="str">
            <v>A</v>
          </cell>
          <cell r="AS1443" t="str">
            <v>.doc, .pdf, .xls, .zip</v>
          </cell>
          <cell r="AU1443">
            <v>41938</v>
          </cell>
          <cell r="AV1443" t="str">
            <v>Prabhu Gnanam</v>
          </cell>
          <cell r="AW1443" t="str">
            <v>Sarah Janak</v>
          </cell>
          <cell r="BA1443" t="str">
            <v>Manual</v>
          </cell>
        </row>
        <row r="1444">
          <cell r="B1444" t="str">
            <v>PG3-294-M</v>
          </cell>
          <cell r="C1444" t="str">
            <v>Oncor Lufkin-Crockett 138 kV Rebuild Project</v>
          </cell>
          <cell r="D1444" t="str">
            <v>Nodal</v>
          </cell>
          <cell r="E1444" t="str">
            <v>Event - As Needed</v>
          </cell>
          <cell r="H1444" t="str">
            <v>S</v>
          </cell>
          <cell r="U1444" t="str">
            <v>Y</v>
          </cell>
          <cell r="V1444" t="str">
            <v>Y</v>
          </cell>
          <cell r="W1444" t="str">
            <v>Y</v>
          </cell>
          <cell r="X1444" t="str">
            <v>Y</v>
          </cell>
          <cell r="Y1444" t="str">
            <v>Y</v>
          </cell>
          <cell r="Z1444" t="str">
            <v>Y</v>
          </cell>
          <cell r="AA1444" t="str">
            <v>Y</v>
          </cell>
          <cell r="AC1444" t="str">
            <v>Y</v>
          </cell>
          <cell r="AI1444" t="str">
            <v>Data for projects that have undergone Regional Planning Group Review.</v>
          </cell>
          <cell r="AJ1444">
            <v>13495</v>
          </cell>
          <cell r="AK1444" t="str">
            <v>Document</v>
          </cell>
          <cell r="AL1444" t="str">
            <v>A</v>
          </cell>
          <cell r="AS1444" t="str">
            <v>.doc, .pdf, .xls, .zip</v>
          </cell>
          <cell r="AU1444">
            <v>41938</v>
          </cell>
          <cell r="AV1444" t="str">
            <v>Prabhu Gnanam</v>
          </cell>
          <cell r="AW1444" t="str">
            <v>Sarah Janak</v>
          </cell>
          <cell r="BA1444" t="str">
            <v>Manual</v>
          </cell>
        </row>
        <row r="1445">
          <cell r="B1445" t="str">
            <v>PG3-295-M</v>
          </cell>
          <cell r="C1445" t="str">
            <v>AEPSC Hidalgo-Starr Transmission Project</v>
          </cell>
          <cell r="D1445" t="str">
            <v>Nodal</v>
          </cell>
          <cell r="E1445" t="str">
            <v>Event - As Needed</v>
          </cell>
          <cell r="H1445" t="str">
            <v>S</v>
          </cell>
          <cell r="U1445" t="str">
            <v>Y</v>
          </cell>
          <cell r="V1445" t="str">
            <v>Y</v>
          </cell>
          <cell r="W1445" t="str">
            <v>Y</v>
          </cell>
          <cell r="X1445" t="str">
            <v>Y</v>
          </cell>
          <cell r="Y1445" t="str">
            <v>Y</v>
          </cell>
          <cell r="Z1445" t="str">
            <v>Y</v>
          </cell>
          <cell r="AA1445" t="str">
            <v>Y</v>
          </cell>
          <cell r="AC1445" t="str">
            <v>Y</v>
          </cell>
          <cell r="AI1445" t="str">
            <v>Data for projects that have undergone Regional Planning Group Review.</v>
          </cell>
          <cell r="AJ1445">
            <v>13496</v>
          </cell>
          <cell r="AK1445" t="str">
            <v>Document</v>
          </cell>
          <cell r="AL1445" t="str">
            <v>A</v>
          </cell>
          <cell r="AS1445" t="str">
            <v>.doc, .pdf, .xls, .zip</v>
          </cell>
          <cell r="AU1445">
            <v>41938</v>
          </cell>
          <cell r="AV1445" t="str">
            <v>Prabhu Gnanam</v>
          </cell>
          <cell r="AW1445" t="str">
            <v>Sarah Janak</v>
          </cell>
          <cell r="BA1445" t="str">
            <v>Manual</v>
          </cell>
        </row>
        <row r="1446">
          <cell r="B1446" t="str">
            <v>PG3-296-M</v>
          </cell>
          <cell r="C1446" t="str">
            <v>Lone Star-North Central 345 kV Transmission Project</v>
          </cell>
          <cell r="D1446" t="str">
            <v>Nodal</v>
          </cell>
          <cell r="E1446" t="str">
            <v>Event - As Needed</v>
          </cell>
          <cell r="H1446" t="str">
            <v>S</v>
          </cell>
          <cell r="U1446" t="str">
            <v>Y</v>
          </cell>
          <cell r="V1446" t="str">
            <v>Y</v>
          </cell>
          <cell r="W1446" t="str">
            <v>Y</v>
          </cell>
          <cell r="X1446" t="str">
            <v>Y</v>
          </cell>
          <cell r="Y1446" t="str">
            <v>Y</v>
          </cell>
          <cell r="Z1446" t="str">
            <v>Y</v>
          </cell>
          <cell r="AA1446" t="str">
            <v>Y</v>
          </cell>
          <cell r="AC1446" t="str">
            <v>Y</v>
          </cell>
          <cell r="AI1446" t="str">
            <v>Data for projects that have undergone Regional Planning Group Review.</v>
          </cell>
          <cell r="AJ1446">
            <v>13497</v>
          </cell>
          <cell r="AK1446" t="str">
            <v>Document</v>
          </cell>
          <cell r="AL1446" t="str">
            <v>A</v>
          </cell>
          <cell r="AS1446" t="str">
            <v>.doc, .pdf, .xls, .zip</v>
          </cell>
          <cell r="AU1446">
            <v>42201</v>
          </cell>
          <cell r="AV1446" t="str">
            <v>Prabhu Gnanam</v>
          </cell>
          <cell r="AW1446" t="str">
            <v>Sarah Janak</v>
          </cell>
          <cell r="BA1446" t="str">
            <v>Manual</v>
          </cell>
        </row>
        <row r="1447">
          <cell r="B1447" t="str">
            <v>PG6-104-M</v>
          </cell>
          <cell r="C1447" t="str">
            <v>Steady State Power Flow Base Cases</v>
          </cell>
          <cell r="D1447" t="str">
            <v>Nodal</v>
          </cell>
          <cell r="E1447" t="str">
            <v>Event - As Needed</v>
          </cell>
          <cell r="H1447" t="str">
            <v>S</v>
          </cell>
          <cell r="U1447" t="str">
            <v>Y</v>
          </cell>
          <cell r="V1447" t="str">
            <v>Y</v>
          </cell>
          <cell r="W1447" t="str">
            <v>Y</v>
          </cell>
          <cell r="X1447" t="str">
            <v>Y</v>
          </cell>
          <cell r="Y1447" t="str">
            <v>Y</v>
          </cell>
          <cell r="Z1447" t="str">
            <v>Y</v>
          </cell>
          <cell r="AA1447" t="str">
            <v>Y</v>
          </cell>
          <cell r="AC1447" t="str">
            <v>Y</v>
          </cell>
          <cell r="AI1447" t="str">
            <v>Power flow base cases used as the starting cases for numerous ERCOT transmission system studies.  Combination of original Data Set A (PG6-101-M) and Data Set B (PG6-102-M).</v>
          </cell>
          <cell r="AJ1447">
            <v>13502</v>
          </cell>
          <cell r="AK1447" t="str">
            <v>Document</v>
          </cell>
          <cell r="AL1447" t="str">
            <v>A</v>
          </cell>
          <cell r="AM1447" t="str">
            <v>POI</v>
          </cell>
          <cell r="AS1447" t="str">
            <v>.zip</v>
          </cell>
          <cell r="AU1447">
            <v>42228</v>
          </cell>
          <cell r="AV1447" t="str">
            <v>Jay Teixeira</v>
          </cell>
          <cell r="AW1447" t="str">
            <v>Leslie Williams</v>
          </cell>
          <cell r="BA1447" t="str">
            <v>Manual</v>
          </cell>
        </row>
        <row r="1448">
          <cell r="B1448" t="str">
            <v>PG3-297-M</v>
          </cell>
          <cell r="C1448" t="str">
            <v>CPS Energy and Sharyland LRGV Import Project</v>
          </cell>
          <cell r="D1448" t="str">
            <v>Nodal</v>
          </cell>
          <cell r="E1448" t="str">
            <v>Event - As Needed</v>
          </cell>
          <cell r="H1448" t="str">
            <v>S</v>
          </cell>
          <cell r="U1448" t="str">
            <v>Y</v>
          </cell>
          <cell r="V1448" t="str">
            <v>Y</v>
          </cell>
          <cell r="W1448" t="str">
            <v>Y</v>
          </cell>
          <cell r="X1448" t="str">
            <v>Y</v>
          </cell>
          <cell r="Y1448" t="str">
            <v>Y</v>
          </cell>
          <cell r="Z1448" t="str">
            <v>Y</v>
          </cell>
          <cell r="AA1448" t="str">
            <v>Y</v>
          </cell>
          <cell r="AC1448" t="str">
            <v>Y</v>
          </cell>
          <cell r="AI1448" t="str">
            <v>Data for projects that have undergone Regional Planning Group Review.</v>
          </cell>
          <cell r="AJ1448">
            <v>13504</v>
          </cell>
          <cell r="AK1448" t="str">
            <v>Document</v>
          </cell>
          <cell r="AL1448" t="str">
            <v>A</v>
          </cell>
          <cell r="AS1448" t="str">
            <v>.doc, .pdf, .xls, .zip</v>
          </cell>
          <cell r="AU1448">
            <v>42272</v>
          </cell>
          <cell r="AV1448" t="str">
            <v>Prabhu Gnanam</v>
          </cell>
          <cell r="AW1448" t="str">
            <v>Sarah Janak</v>
          </cell>
          <cell r="BA1448" t="str">
            <v>Manual</v>
          </cell>
        </row>
        <row r="1449">
          <cell r="B1449" t="str">
            <v>PG3-298-M</v>
          </cell>
          <cell r="C1449" t="str">
            <v>Sharyland Utilities Panhandle Loop Project</v>
          </cell>
          <cell r="D1449" t="str">
            <v>Nodal</v>
          </cell>
          <cell r="E1449" t="str">
            <v>Event - As Needed</v>
          </cell>
          <cell r="H1449" t="str">
            <v>S</v>
          </cell>
          <cell r="U1449" t="str">
            <v>Y</v>
          </cell>
          <cell r="V1449" t="str">
            <v>Y</v>
          </cell>
          <cell r="W1449" t="str">
            <v>Y</v>
          </cell>
          <cell r="X1449" t="str">
            <v>Y</v>
          </cell>
          <cell r="Y1449" t="str">
            <v>Y</v>
          </cell>
          <cell r="Z1449" t="str">
            <v>Y</v>
          </cell>
          <cell r="AA1449" t="str">
            <v>Y</v>
          </cell>
          <cell r="AC1449" t="str">
            <v>Y</v>
          </cell>
          <cell r="AI1449" t="str">
            <v>Data for projects that have undergone Regional Planning Group Review.</v>
          </cell>
          <cell r="AJ1449">
            <v>13505</v>
          </cell>
          <cell r="AK1449" t="str">
            <v>Document</v>
          </cell>
          <cell r="AL1449" t="str">
            <v>A</v>
          </cell>
          <cell r="AS1449" t="str">
            <v>.doc, .pdf, .xls, .zip</v>
          </cell>
          <cell r="AU1449">
            <v>42275</v>
          </cell>
          <cell r="AV1449" t="str">
            <v>Prabhu Gnanam</v>
          </cell>
          <cell r="AW1449" t="str">
            <v>Sarah Janak</v>
          </cell>
          <cell r="BA1449" t="str">
            <v>Manual</v>
          </cell>
        </row>
        <row r="1450">
          <cell r="B1450" t="str">
            <v>PG7-148-M</v>
          </cell>
          <cell r="C1450" t="str">
            <v>Regional Transmission Plan</v>
          </cell>
          <cell r="D1450" t="str">
            <v>Nodal</v>
          </cell>
          <cell r="E1450" t="str">
            <v>Event - As Needed</v>
          </cell>
          <cell r="H1450" t="str">
            <v>C</v>
          </cell>
          <cell r="AF1450" t="str">
            <v>Y</v>
          </cell>
          <cell r="AI1450" t="str">
            <v>Study evaluating the long-term needs of the bulk transmission system.</v>
          </cell>
          <cell r="AJ1450">
            <v>13467</v>
          </cell>
          <cell r="AK1450" t="str">
            <v>Document</v>
          </cell>
          <cell r="AL1450" t="str">
            <v>A</v>
          </cell>
          <cell r="AS1450" t="str">
            <v>.zip</v>
          </cell>
          <cell r="AU1450">
            <v>41983</v>
          </cell>
          <cell r="AV1450" t="str">
            <v>Jeff Billo</v>
          </cell>
          <cell r="AW1450" t="str">
            <v>Sarah Janak</v>
          </cell>
          <cell r="BA1450" t="str">
            <v>Manual</v>
          </cell>
        </row>
        <row r="1451">
          <cell r="B1451" t="str">
            <v>PG3-280-M</v>
          </cell>
          <cell r="C1451" t="str">
            <v>GPL Greenville 138 kV Tie Project</v>
          </cell>
          <cell r="D1451" t="str">
            <v>Nodal</v>
          </cell>
          <cell r="E1451" t="str">
            <v>Event - As Needed</v>
          </cell>
          <cell r="H1451" t="str">
            <v>S</v>
          </cell>
          <cell r="U1451" t="str">
            <v>Y</v>
          </cell>
          <cell r="V1451" t="str">
            <v>Y</v>
          </cell>
          <cell r="W1451" t="str">
            <v>Y</v>
          </cell>
          <cell r="X1451" t="str">
            <v>Y</v>
          </cell>
          <cell r="Y1451" t="str">
            <v>Y</v>
          </cell>
          <cell r="Z1451" t="str">
            <v>Y</v>
          </cell>
          <cell r="AA1451" t="str">
            <v>Y</v>
          </cell>
          <cell r="AC1451" t="str">
            <v>Y</v>
          </cell>
          <cell r="AI1451" t="str">
            <v>Data for projects that have undergone Regional Planning Group Review.</v>
          </cell>
          <cell r="AJ1451">
            <v>13469</v>
          </cell>
          <cell r="AK1451" t="str">
            <v>Document</v>
          </cell>
          <cell r="AL1451" t="str">
            <v>A</v>
          </cell>
          <cell r="AS1451" t="str">
            <v>.zip,.csv,.xml, .pdf</v>
          </cell>
          <cell r="AU1451">
            <v>42016</v>
          </cell>
          <cell r="AV1451" t="str">
            <v>Prabhu Gnanam</v>
          </cell>
          <cell r="AW1451" t="str">
            <v>Sarah Janak</v>
          </cell>
          <cell r="BA1451" t="str">
            <v>Manual</v>
          </cell>
        </row>
        <row r="1452">
          <cell r="B1452" t="str">
            <v>PG3-281-M</v>
          </cell>
          <cell r="C1452" t="str">
            <v>Oncor Spraberry-Garden City East Project</v>
          </cell>
          <cell r="D1452" t="str">
            <v>Nodal</v>
          </cell>
          <cell r="E1452" t="str">
            <v>Event - As Needed</v>
          </cell>
          <cell r="H1452" t="str">
            <v>S</v>
          </cell>
          <cell r="U1452" t="str">
            <v>Y</v>
          </cell>
          <cell r="V1452" t="str">
            <v>Y</v>
          </cell>
          <cell r="W1452" t="str">
            <v>Y</v>
          </cell>
          <cell r="X1452" t="str">
            <v>Y</v>
          </cell>
          <cell r="Y1452" t="str">
            <v>Y</v>
          </cell>
          <cell r="Z1452" t="str">
            <v>Y</v>
          </cell>
          <cell r="AA1452" t="str">
            <v>Y</v>
          </cell>
          <cell r="AC1452" t="str">
            <v>Y</v>
          </cell>
          <cell r="AI1452" t="str">
            <v>Data for projects that have undergone Regional Planning Group Review.</v>
          </cell>
          <cell r="AJ1452">
            <v>13470</v>
          </cell>
          <cell r="AK1452" t="str">
            <v>Document</v>
          </cell>
          <cell r="AL1452" t="str">
            <v>A</v>
          </cell>
          <cell r="AS1452" t="str">
            <v>.zip,.csv,.xml, .pdf</v>
          </cell>
          <cell r="AU1452">
            <v>42016</v>
          </cell>
          <cell r="AV1452" t="str">
            <v>Prabhu Gnanam</v>
          </cell>
          <cell r="AW1452" t="str">
            <v>Sarah Janak</v>
          </cell>
          <cell r="BA1452" t="str">
            <v>Manual</v>
          </cell>
        </row>
        <row r="1453">
          <cell r="B1453" t="str">
            <v>PG3-282-M</v>
          </cell>
          <cell r="C1453" t="str">
            <v>TNMP Flat Top Interconnection Project</v>
          </cell>
          <cell r="D1453" t="str">
            <v>Nodal</v>
          </cell>
          <cell r="E1453" t="str">
            <v>Event - As Needed</v>
          </cell>
          <cell r="H1453" t="str">
            <v>S</v>
          </cell>
          <cell r="U1453" t="str">
            <v>Y</v>
          </cell>
          <cell r="V1453" t="str">
            <v>Y</v>
          </cell>
          <cell r="W1453" t="str">
            <v>Y</v>
          </cell>
          <cell r="X1453" t="str">
            <v>Y</v>
          </cell>
          <cell r="Y1453" t="str">
            <v>Y</v>
          </cell>
          <cell r="Z1453" t="str">
            <v>Y</v>
          </cell>
          <cell r="AA1453" t="str">
            <v>Y</v>
          </cell>
          <cell r="AC1453" t="str">
            <v>Y</v>
          </cell>
          <cell r="AI1453" t="str">
            <v>Data for projects that have undergone Regional Planning Group Review.</v>
          </cell>
          <cell r="AJ1453">
            <v>13471</v>
          </cell>
          <cell r="AK1453" t="str">
            <v>Document</v>
          </cell>
          <cell r="AL1453" t="str">
            <v>A</v>
          </cell>
          <cell r="AS1453" t="str">
            <v>.zip,.csv,.xml, .pdf</v>
          </cell>
          <cell r="AU1453">
            <v>42025</v>
          </cell>
          <cell r="AV1453" t="str">
            <v>Prabhu Gnanam</v>
          </cell>
          <cell r="AW1453" t="str">
            <v>Sarah Janak</v>
          </cell>
          <cell r="BA1453" t="str">
            <v>Manual</v>
          </cell>
        </row>
        <row r="1454">
          <cell r="B1454" t="str">
            <v>GEN-529-UI</v>
          </cell>
          <cell r="C1454" t="str">
            <v>ERCOT MIS Group Posting Interface</v>
          </cell>
          <cell r="D1454" t="str">
            <v>Nodal</v>
          </cell>
          <cell r="E1454" t="str">
            <v>Event - As Needed</v>
          </cell>
          <cell r="H1454" t="str">
            <v>C</v>
          </cell>
          <cell r="AI1454" t="str">
            <v>Internal ERCOT posting interface to post Group documents to MIS</v>
          </cell>
          <cell r="AK1454" t="str">
            <v>Application</v>
          </cell>
          <cell r="AL1454" t="str">
            <v>A</v>
          </cell>
          <cell r="AV1454" t="str">
            <v>John Messer</v>
          </cell>
          <cell r="AW1454" t="str">
            <v>Jamie Lavas</v>
          </cell>
          <cell r="AX1454" t="str">
            <v>Amy Lofton</v>
          </cell>
          <cell r="AY1454" t="str">
            <v>Tracy Richter</v>
          </cell>
        </row>
        <row r="1455">
          <cell r="B1455" t="str">
            <v>NP3-240-M</v>
          </cell>
          <cell r="C1455" t="str">
            <v>Long Term System Assessment Redacted</v>
          </cell>
          <cell r="D1455" t="str">
            <v>Nodal</v>
          </cell>
          <cell r="E1455" t="str">
            <v>Chron - Even Numbered Years</v>
          </cell>
          <cell r="H1455" t="str">
            <v>P</v>
          </cell>
          <cell r="T1455" t="str">
            <v>Y</v>
          </cell>
          <cell r="AI1455" t="str">
            <v>Study evaluating the long-term needs of the bulk transmission system (Redacted)</v>
          </cell>
          <cell r="AK1455" t="str">
            <v>Document</v>
          </cell>
          <cell r="AL1455" t="str">
            <v>A</v>
          </cell>
          <cell r="AS1455" t="str">
            <v>.zip</v>
          </cell>
          <cell r="AV1455" t="str">
            <v>Jeff Billo</v>
          </cell>
          <cell r="AW1455" t="str">
            <v>Sandeep Borkar</v>
          </cell>
        </row>
        <row r="1456">
          <cell r="B1456" t="str">
            <v>PG3-283-M</v>
          </cell>
          <cell r="C1456" t="str">
            <v>LCRA Luling-Nixon 69 kV Overhaul Project</v>
          </cell>
          <cell r="D1456" t="str">
            <v>Nodal</v>
          </cell>
          <cell r="E1456" t="str">
            <v>Event - As Needed</v>
          </cell>
          <cell r="H1456" t="str">
            <v>S</v>
          </cell>
          <cell r="U1456" t="str">
            <v>Y</v>
          </cell>
          <cell r="V1456" t="str">
            <v>Y</v>
          </cell>
          <cell r="W1456" t="str">
            <v>Y</v>
          </cell>
          <cell r="X1456" t="str">
            <v>Y</v>
          </cell>
          <cell r="Y1456" t="str">
            <v>Y</v>
          </cell>
          <cell r="Z1456" t="str">
            <v>Y</v>
          </cell>
          <cell r="AA1456" t="str">
            <v>Y</v>
          </cell>
          <cell r="AC1456" t="str">
            <v>Y</v>
          </cell>
          <cell r="AI1456" t="str">
            <v>Data for projects that have undergone Regional Planning Group Review.</v>
          </cell>
          <cell r="AJ1456">
            <v>13473</v>
          </cell>
          <cell r="AK1456" t="str">
            <v>Document</v>
          </cell>
          <cell r="AL1456" t="str">
            <v>A</v>
          </cell>
          <cell r="AS1456" t="str">
            <v>.zip,.csv,.xml, .pdf</v>
          </cell>
          <cell r="AU1456">
            <v>42053</v>
          </cell>
          <cell r="AV1456" t="str">
            <v>Prabhu Gnanam</v>
          </cell>
          <cell r="AW1456" t="str">
            <v>Sarah Janak</v>
          </cell>
          <cell r="BA1456" t="str">
            <v>Manual</v>
          </cell>
        </row>
        <row r="1457">
          <cell r="B1457" t="str">
            <v>NP16-130-M</v>
          </cell>
          <cell r="C1457" t="str">
            <v>Load Resource Qualified Scheduling Entity (QSE) Qualification Test Procedure</v>
          </cell>
          <cell r="D1457" t="str">
            <v>Nodal</v>
          </cell>
          <cell r="E1457" t="str">
            <v>Event - As Needed</v>
          </cell>
          <cell r="H1457" t="str">
            <v>P</v>
          </cell>
          <cell r="T1457" t="str">
            <v>Y</v>
          </cell>
          <cell r="AI1457" t="str">
            <v>Load Resource Qualified Scheduling Entity (QSE) Qualification Test Procedure</v>
          </cell>
          <cell r="AK1457" t="str">
            <v>Document</v>
          </cell>
          <cell r="AL1457" t="str">
            <v>A</v>
          </cell>
          <cell r="AS1457" t="str">
            <v>.doc</v>
          </cell>
          <cell r="AV1457" t="str">
            <v>Mark Patterson</v>
          </cell>
          <cell r="AW1457" t="str">
            <v>Steven Krein</v>
          </cell>
          <cell r="BA1457" t="str">
            <v>Manual</v>
          </cell>
        </row>
        <row r="1458">
          <cell r="B1458" t="str">
            <v>NP16-131-M</v>
          </cell>
          <cell r="C1458" t="str">
            <v>Non-Controllable Load Resource Qualification and Testing Procedure</v>
          </cell>
          <cell r="D1458" t="str">
            <v>Nodal</v>
          </cell>
          <cell r="E1458" t="str">
            <v>Event - As Needed</v>
          </cell>
          <cell r="H1458" t="str">
            <v>P</v>
          </cell>
          <cell r="T1458" t="str">
            <v>Y</v>
          </cell>
          <cell r="AI1458" t="str">
            <v>Non-Controllable Load Resource Qualification and Testing Procedure</v>
          </cell>
          <cell r="AK1458" t="str">
            <v>Document</v>
          </cell>
          <cell r="AL1458" t="str">
            <v>A</v>
          </cell>
          <cell r="AS1458" t="str">
            <v>.doc</v>
          </cell>
          <cell r="AV1458" t="str">
            <v>Mark Patterson</v>
          </cell>
          <cell r="AW1458" t="str">
            <v>Steven Krein</v>
          </cell>
          <cell r="BA1458" t="str">
            <v>Manual</v>
          </cell>
        </row>
        <row r="1459">
          <cell r="B1459" t="str">
            <v>NP16-212-M</v>
          </cell>
          <cell r="C1459" t="str">
            <v>QSEs Available on Short Notice Referral List</v>
          </cell>
          <cell r="D1459" t="str">
            <v>Nodal</v>
          </cell>
          <cell r="E1459" t="str">
            <v>Event - As Needed</v>
          </cell>
          <cell r="H1459" t="str">
            <v>P</v>
          </cell>
          <cell r="T1459" t="str">
            <v>Y</v>
          </cell>
          <cell r="AI1459" t="str">
            <v>QSEs Available on Short Notice Referral List</v>
          </cell>
          <cell r="AK1459" t="str">
            <v>Document</v>
          </cell>
          <cell r="AL1459" t="str">
            <v>A</v>
          </cell>
          <cell r="AS1459" t="str">
            <v>.doc</v>
          </cell>
          <cell r="AV1459" t="str">
            <v>Art Deller</v>
          </cell>
          <cell r="AW1459" t="str">
            <v>David Gonzales</v>
          </cell>
          <cell r="BA1459" t="str">
            <v>Manual</v>
          </cell>
        </row>
        <row r="1460">
          <cell r="B1460" t="str">
            <v>NP16-132-M</v>
          </cell>
          <cell r="C1460" t="str">
            <v>Qualified Scheduling Entity (QSE) Application</v>
          </cell>
          <cell r="D1460" t="str">
            <v>Nodal</v>
          </cell>
          <cell r="E1460" t="str">
            <v>Event - As Needed</v>
          </cell>
          <cell r="H1460" t="str">
            <v>P</v>
          </cell>
          <cell r="T1460" t="str">
            <v>Y</v>
          </cell>
          <cell r="AI1460" t="str">
            <v>Qualified Scheduling Entity (QSE) Application</v>
          </cell>
          <cell r="AK1460" t="str">
            <v>Document</v>
          </cell>
          <cell r="AL1460" t="str">
            <v>A</v>
          </cell>
          <cell r="AS1460" t="str">
            <v>.doc</v>
          </cell>
          <cell r="AV1460" t="str">
            <v>Chad Seely</v>
          </cell>
          <cell r="AW1460" t="str">
            <v>Tisa Wilkins</v>
          </cell>
          <cell r="BA1460" t="str">
            <v>Manual</v>
          </cell>
        </row>
        <row r="1461">
          <cell r="B1461" t="str">
            <v>NP16-133-M</v>
          </cell>
          <cell r="C1461" t="str">
            <v>Registration and Qualification Standard Forms and Execution of Agreements</v>
          </cell>
          <cell r="D1461" t="str">
            <v>Nodal</v>
          </cell>
          <cell r="E1461" t="str">
            <v>Event - As Needed</v>
          </cell>
          <cell r="H1461" t="str">
            <v>P</v>
          </cell>
          <cell r="T1461" t="str">
            <v>Y</v>
          </cell>
          <cell r="AI1461" t="str">
            <v>documents needed to register and/or qualify in the ERCOT market as a: Congestion Revenue Right (CRR) Account Holder; Independent Market Information System Registered Entity (IMRE); Load Serving Entity (LSE); Qualified Scheduling Entity (QSE); Resource Entity (RE); Transmission and/or Distribution Service Provider (TDSP).</v>
          </cell>
          <cell r="AK1461" t="str">
            <v>Document</v>
          </cell>
          <cell r="AL1461" t="str">
            <v>A</v>
          </cell>
          <cell r="AS1461" t="str">
            <v>.doc</v>
          </cell>
          <cell r="AV1461" t="str">
            <v>Chad Seely</v>
          </cell>
          <cell r="AW1461" t="str">
            <v>Tisa Wilkins</v>
          </cell>
          <cell r="BA1461" t="str">
            <v>Manual</v>
          </cell>
        </row>
        <row r="1462">
          <cell r="B1462" t="str">
            <v>PG3-284-M</v>
          </cell>
          <cell r="C1462" t="str">
            <v>AEPSC Live Oak County Transmission Project</v>
          </cell>
          <cell r="D1462" t="str">
            <v>Nodal</v>
          </cell>
          <cell r="E1462" t="str">
            <v>Event - As Needed</v>
          </cell>
          <cell r="H1462" t="str">
            <v>S</v>
          </cell>
          <cell r="U1462" t="str">
            <v>Y</v>
          </cell>
          <cell r="V1462" t="str">
            <v>Y</v>
          </cell>
          <cell r="W1462" t="str">
            <v>Y</v>
          </cell>
          <cell r="X1462" t="str">
            <v>Y</v>
          </cell>
          <cell r="Y1462" t="str">
            <v>Y</v>
          </cell>
          <cell r="Z1462" t="str">
            <v>Y</v>
          </cell>
          <cell r="AA1462" t="str">
            <v>Y</v>
          </cell>
          <cell r="AC1462" t="str">
            <v>Y</v>
          </cell>
          <cell r="AI1462" t="str">
            <v>Data for projects that have undergone Regional Planning Group Review.</v>
          </cell>
          <cell r="AJ1462">
            <v>13474</v>
          </cell>
          <cell r="AK1462" t="str">
            <v>Document</v>
          </cell>
          <cell r="AL1462" t="str">
            <v>A</v>
          </cell>
          <cell r="AS1462" t="str">
            <v>.zip,.csv,.xml, .pdf</v>
          </cell>
          <cell r="AU1462">
            <v>42076</v>
          </cell>
          <cell r="AV1462" t="str">
            <v>Prabhu Gnanam</v>
          </cell>
          <cell r="AW1462" t="str">
            <v>Sarah Janak</v>
          </cell>
          <cell r="BA1462" t="str">
            <v>Manual</v>
          </cell>
        </row>
        <row r="1463">
          <cell r="B1463" t="str">
            <v>FR-013-AN</v>
          </cell>
          <cell r="C1463" t="str">
            <v>Incomplete COPs for all hours of the current operating day and the following day</v>
          </cell>
          <cell r="D1463" t="str">
            <v>Nodal</v>
          </cell>
          <cell r="E1463" t="str">
            <v>Event - Notification</v>
          </cell>
          <cell r="H1463" t="str">
            <v>C</v>
          </cell>
          <cell r="I1463" t="str">
            <v>Y</v>
          </cell>
          <cell r="Q1463" t="str">
            <v>Y</v>
          </cell>
          <cell r="X1463" t="str">
            <v>Y</v>
          </cell>
          <cell r="AI1463" t="str">
            <v>Notify QSEs who do not have complete COPs for all hours of the current operating day and the following day.  Text:  CM-COPCK-NOTF Cop Update Check failed for Resource: &lt;RESOURCE_NAME&gt;, Operating Date: &lt;MM/DD/YYYY&gt; , Operating Hour: &lt;HH&gt;, Cop Status: &lt;XX&gt;</v>
          </cell>
          <cell r="AK1463" t="str">
            <v>Alert/Notice</v>
          </cell>
          <cell r="AL1463" t="str">
            <v>A</v>
          </cell>
          <cell r="AS1463" t="str">
            <v>.html,.xml</v>
          </cell>
          <cell r="AU1463">
            <v>40512</v>
          </cell>
          <cell r="AV1463" t="str">
            <v>Carrie Bivens/Resmi Surendran</v>
          </cell>
          <cell r="AW1463" t="str">
            <v>Neelima Bezwada/Jeff Gilbertson</v>
          </cell>
          <cell r="AX1463" t="str">
            <v>Amy Lofton</v>
          </cell>
          <cell r="AY1463" t="str">
            <v>Tracy Richter</v>
          </cell>
          <cell r="AZ1463" t="str">
            <v>Automated</v>
          </cell>
          <cell r="BA1463" t="str">
            <v>MMS</v>
          </cell>
        </row>
        <row r="1464">
          <cell r="B1464" t="str">
            <v>NP4-136-UI</v>
          </cell>
          <cell r="C1464" t="str">
            <v>Ancillary Service Offers</v>
          </cell>
          <cell r="D1464" t="str">
            <v>Nodal</v>
          </cell>
          <cell r="E1464" t="str">
            <v>Event - As Needed</v>
          </cell>
          <cell r="H1464" t="str">
            <v>C</v>
          </cell>
          <cell r="I1464" t="str">
            <v>Y</v>
          </cell>
          <cell r="X1464" t="str">
            <v>Y</v>
          </cell>
          <cell r="AI1464" t="str">
            <v xml:space="preserve">ERCOT shall continuously validate Ancillary Service Offers and continuously display on the MIS Certified Area information that allows any QSE named in an Ancillary Service Offer to view its confirmed Ancillary Service Offers.  </v>
          </cell>
          <cell r="AK1464" t="str">
            <v>Web Service</v>
          </cell>
          <cell r="AL1464" t="str">
            <v>A</v>
          </cell>
          <cell r="AS1464" t="str">
            <v>.xml</v>
          </cell>
          <cell r="AU1464">
            <v>40506</v>
          </cell>
          <cell r="AV1464" t="str">
            <v>Carrie Bivens/Resmi Surendran</v>
          </cell>
          <cell r="AW1464" t="str">
            <v>Neelima Bezwada/Jeff Gilbertson</v>
          </cell>
          <cell r="AX1464" t="str">
            <v>Dave Pagliai/Steve White</v>
          </cell>
          <cell r="AY1464" t="str">
            <v>Naga Valasagandla/Srenivas Badri</v>
          </cell>
          <cell r="BA1464" t="str">
            <v>MMS</v>
          </cell>
        </row>
        <row r="1465">
          <cell r="B1465" t="str">
            <v>NP4-347-UI</v>
          </cell>
          <cell r="C1465" t="str">
            <v>PTP Obligations with Links to an Option Awards (AwardedCRR interface)</v>
          </cell>
          <cell r="D1465" t="str">
            <v>Nodal</v>
          </cell>
          <cell r="E1465" t="str">
            <v>Event - As Needed</v>
          </cell>
          <cell r="H1465" t="str">
            <v>C</v>
          </cell>
          <cell r="I1465" t="str">
            <v>Y</v>
          </cell>
          <cell r="L1465" t="str">
            <v>Y</v>
          </cell>
          <cell r="AI1465" t="str">
            <v>EWS Service: Get AwardedCRR interface provides the means for a market participant to obtain awarded PTPLOs from the DAM market, not the CRR auction</v>
          </cell>
          <cell r="AK1465" t="str">
            <v>Web Service</v>
          </cell>
          <cell r="AL1465" t="str">
            <v>A</v>
          </cell>
          <cell r="AU1465">
            <v>40513</v>
          </cell>
          <cell r="AV1465" t="str">
            <v>Carrie Bivens</v>
          </cell>
          <cell r="AW1465" t="str">
            <v>Neelima Bezwada</v>
          </cell>
          <cell r="AX1465" t="str">
            <v>Dave Pagliai/Steve White</v>
          </cell>
          <cell r="AY1465" t="str">
            <v>Naga Valasagandla/Srenivas Badri</v>
          </cell>
          <cell r="BA1465" t="str">
            <v>MMS</v>
          </cell>
        </row>
        <row r="1466">
          <cell r="B1466" t="str">
            <v>NP7-536-SG</v>
          </cell>
          <cell r="C1466" t="str">
            <v>Annual Path Specific Adders</v>
          </cell>
          <cell r="D1466" t="str">
            <v>Nodal</v>
          </cell>
          <cell r="E1466" t="str">
            <v>Event - As Needed</v>
          </cell>
          <cell r="F1466" t="str">
            <v>Y</v>
          </cell>
          <cell r="H1466" t="str">
            <v>P</v>
          </cell>
          <cell r="T1466" t="str">
            <v>Y</v>
          </cell>
          <cell r="AC1466" t="str">
            <v>Y</v>
          </cell>
          <cell r="AI1466" t="str">
            <v xml:space="preserve">Displays the path specific adders used in the calculation of the credit requirements for Obligation bids for a CRR Annual Auction. </v>
          </cell>
          <cell r="AJ1466">
            <v>13111</v>
          </cell>
          <cell r="AK1466" t="str">
            <v>Report</v>
          </cell>
          <cell r="AL1466" t="str">
            <v>A</v>
          </cell>
          <cell r="AS1466" t="str">
            <v>.zip,.csv,.xml</v>
          </cell>
          <cell r="AU1466">
            <v>41543</v>
          </cell>
          <cell r="AV1466" t="str">
            <v>David Maggio</v>
          </cell>
          <cell r="AW1466" t="str">
            <v>Vicki Scott</v>
          </cell>
          <cell r="BA1466" t="str">
            <v>CRR</v>
          </cell>
        </row>
        <row r="1467">
          <cell r="B1467" t="str">
            <v>NP1-146</v>
          </cell>
          <cell r="C1467" t="str">
            <v>Resource Interconnection Handbook</v>
          </cell>
          <cell r="D1467" t="str">
            <v xml:space="preserve">Nodal </v>
          </cell>
          <cell r="E1467" t="str">
            <v>Event - As filed or approved</v>
          </cell>
          <cell r="F1467" t="str">
            <v>Y</v>
          </cell>
          <cell r="H1467" t="str">
            <v>p</v>
          </cell>
          <cell r="T1467" t="str">
            <v>Y</v>
          </cell>
          <cell r="AI1467" t="str">
            <v>Handbook describing Generation Interconnection Process</v>
          </cell>
          <cell r="AK1467" t="str">
            <v>Document</v>
          </cell>
          <cell r="AL1467" t="str">
            <v>A</v>
          </cell>
          <cell r="AS1467" t="str">
            <v>.pdf</v>
          </cell>
          <cell r="AV1467" t="str">
            <v>Prabhu Gnanam</v>
          </cell>
          <cell r="AW1467" t="str">
            <v>Cathey Carter</v>
          </cell>
        </row>
        <row r="1468">
          <cell r="B1468" t="str">
            <v>NP16-236-AN</v>
          </cell>
          <cell r="C1468" t="str">
            <v>Change in QSE Designation - Notice of Approval</v>
          </cell>
          <cell r="D1468" t="str">
            <v>Nodal</v>
          </cell>
          <cell r="E1468" t="str">
            <v>Event - Notification</v>
          </cell>
          <cell r="L1468" t="str">
            <v>Y</v>
          </cell>
          <cell r="Q1468" t="str">
            <v>Y</v>
          </cell>
          <cell r="U1468" t="str">
            <v>Y</v>
          </cell>
          <cell r="X1468" t="str">
            <v>Y</v>
          </cell>
          <cell r="AI1468" t="str">
            <v>If a RE's/LSE’s representation by a QSE will terminate or the REntity/LSE intends to be represented by a different QSE, the RE/LSE shall provide the name of the newly designated QSE to ERCOT along with a written statement from the designated QSE acknowledging the QSE’s agreement to accept responsibility for the RE's/LSE’s transactions under these Protocols.  ERCOT shall notify the RE/LSE of approval or disapproval as soon as practicable after receipt of the designation.</v>
          </cell>
          <cell r="AK1468" t="str">
            <v>Alert/Notice</v>
          </cell>
          <cell r="AL1468" t="str">
            <v>A</v>
          </cell>
          <cell r="AU1468">
            <v>41244</v>
          </cell>
          <cell r="AV1468" t="str">
            <v>Chad Seely</v>
          </cell>
          <cell r="AW1468" t="str">
            <v>Tisa Wilkins</v>
          </cell>
          <cell r="AZ1468" t="str">
            <v>Manual</v>
          </cell>
          <cell r="BA1468" t="str">
            <v>Manual</v>
          </cell>
        </row>
        <row r="1469">
          <cell r="B1469" t="str">
            <v>NP12-401-CD</v>
          </cell>
          <cell r="C1469" t="str">
            <v>CDR EMS Status</v>
          </cell>
          <cell r="D1469" t="str">
            <v>Nodal</v>
          </cell>
          <cell r="E1469" t="str">
            <v>Event - Per SCED Run</v>
          </cell>
          <cell r="H1469" t="str">
            <v>S</v>
          </cell>
          <cell r="U1469" t="str">
            <v>Y</v>
          </cell>
          <cell r="V1469" t="str">
            <v>Y</v>
          </cell>
          <cell r="W1469" t="str">
            <v>Y</v>
          </cell>
          <cell r="X1469" t="str">
            <v>Y</v>
          </cell>
          <cell r="Y1469" t="str">
            <v>Y</v>
          </cell>
          <cell r="Z1469" t="str">
            <v>Y</v>
          </cell>
          <cell r="AA1469" t="str">
            <v>Y</v>
          </cell>
          <cell r="AC1469" t="str">
            <v>Y</v>
          </cell>
          <cell r="AI1469" t="str">
            <v>This is a internal CDR check run to check EMS timestamps.</v>
          </cell>
          <cell r="AJ1469">
            <v>13500</v>
          </cell>
          <cell r="AK1469" t="str">
            <v>Report</v>
          </cell>
          <cell r="AL1469" t="str">
            <v>A</v>
          </cell>
          <cell r="AU1469">
            <v>40513</v>
          </cell>
          <cell r="AV1469" t="str">
            <v>John Messer</v>
          </cell>
          <cell r="AW1469" t="str">
            <v>Lloyd Haskins</v>
          </cell>
          <cell r="AX1469" t="str">
            <v>Amy Lofton</v>
          </cell>
          <cell r="AY1469" t="str">
            <v>Tracy Richter</v>
          </cell>
        </row>
        <row r="1470">
          <cell r="B1470" t="str">
            <v>NP12-402-CD</v>
          </cell>
          <cell r="C1470" t="str">
            <v>CDR MMS Status</v>
          </cell>
          <cell r="D1470" t="str">
            <v>Nodal</v>
          </cell>
          <cell r="E1470" t="str">
            <v>Event - Per SCED Run</v>
          </cell>
          <cell r="H1470" t="str">
            <v>S</v>
          </cell>
          <cell r="U1470" t="str">
            <v>Y</v>
          </cell>
          <cell r="V1470" t="str">
            <v>Y</v>
          </cell>
          <cell r="W1470" t="str">
            <v>Y</v>
          </cell>
          <cell r="X1470" t="str">
            <v>Y</v>
          </cell>
          <cell r="Y1470" t="str">
            <v>Y</v>
          </cell>
          <cell r="Z1470" t="str">
            <v>Y</v>
          </cell>
          <cell r="AA1470" t="str">
            <v>Y</v>
          </cell>
          <cell r="AC1470" t="str">
            <v>Y</v>
          </cell>
          <cell r="AI1470" t="str">
            <v>This is a internal CDR check run to to check MMS timestamps.</v>
          </cell>
          <cell r="AJ1470">
            <v>13501</v>
          </cell>
          <cell r="AK1470" t="str">
            <v>Report</v>
          </cell>
          <cell r="AL1470" t="str">
            <v>A</v>
          </cell>
          <cell r="AU1470">
            <v>40513</v>
          </cell>
          <cell r="AV1470" t="str">
            <v>John Messer</v>
          </cell>
          <cell r="AW1470" t="str">
            <v>Lloyd Haskins</v>
          </cell>
          <cell r="AX1470" t="str">
            <v>Amy Lofton</v>
          </cell>
          <cell r="AY1470" t="str">
            <v>Tracy Richter</v>
          </cell>
        </row>
        <row r="1471">
          <cell r="B1471" t="str">
            <v>GEN-55-CD</v>
          </cell>
          <cell r="C1471" t="str">
            <v>Hourly Real-Time Load vs. Actual Report</v>
          </cell>
          <cell r="D1471" t="str">
            <v>Nodal</v>
          </cell>
          <cell r="E1471" t="str">
            <v>Chron - Hourly</v>
          </cell>
          <cell r="F1471" t="str">
            <v>Y</v>
          </cell>
          <cell r="H1471" t="str">
            <v>P</v>
          </cell>
          <cell r="T1471" t="str">
            <v>Y</v>
          </cell>
          <cell r="AC1471" t="str">
            <v>Y</v>
          </cell>
          <cell r="AI1471" t="str">
            <v>Load Forecast vs. Actual.  Day-ahead values update once a day approx 1:30.</v>
          </cell>
          <cell r="AJ1471">
            <v>13499</v>
          </cell>
          <cell r="AK1471" t="str">
            <v>Report</v>
          </cell>
          <cell r="AL1471" t="str">
            <v>A</v>
          </cell>
          <cell r="AS1471" t="str">
            <v>.zip,.csv,.xml</v>
          </cell>
          <cell r="AU1471">
            <v>42348</v>
          </cell>
          <cell r="AV1471" t="str">
            <v>Calvin Opheim/ Resmi Surendran</v>
          </cell>
          <cell r="AW1471" t="str">
            <v>Bill Boswell / Hailong Hui</v>
          </cell>
          <cell r="AX1471" t="str">
            <v>Amy Lofton</v>
          </cell>
          <cell r="AY1471" t="str">
            <v>Tracy Richter</v>
          </cell>
          <cell r="BA1471" t="str">
            <v>EMS</v>
          </cell>
        </row>
        <row r="1472">
          <cell r="B1472" t="str">
            <v>NP4-809-AN</v>
          </cell>
          <cell r="C1472" t="str">
            <v>Provide PVGR Forecasts for each PVGR Through the Messaging System</v>
          </cell>
          <cell r="D1472" t="str">
            <v>Nodal</v>
          </cell>
          <cell r="E1472" t="str">
            <v>Event - Notification</v>
          </cell>
          <cell r="H1472" t="str">
            <v>C</v>
          </cell>
          <cell r="I1472" t="str">
            <v>Y</v>
          </cell>
          <cell r="X1472" t="str">
            <v>Y</v>
          </cell>
          <cell r="AI1472" t="str">
            <v>Provide PVGRPP Forecasts for each PVGR Through the Messaging System</v>
          </cell>
          <cell r="AK1472" t="str">
            <v>Alert/Notice</v>
          </cell>
          <cell r="AL1472" t="str">
            <v>A</v>
          </cell>
          <cell r="AU1472">
            <v>40513</v>
          </cell>
          <cell r="AV1472" t="str">
            <v>Bill Blevins</v>
          </cell>
          <cell r="AW1472" t="str">
            <v>Sandip Sharma</v>
          </cell>
          <cell r="AX1472" t="str">
            <v>Dave Pagliai/Steve White</v>
          </cell>
          <cell r="AY1472" t="str">
            <v>Naga Valasagandla/Srenivas Badri</v>
          </cell>
          <cell r="AZ1472" t="str">
            <v>Automated</v>
          </cell>
          <cell r="BA1472" t="str">
            <v>EMS</v>
          </cell>
        </row>
        <row r="1473">
          <cell r="B1473" t="str">
            <v>NP4-739-SG</v>
          </cell>
          <cell r="C1473" t="str">
            <v>Aggregated Solar Resource Power Potential Forecast</v>
          </cell>
          <cell r="D1473" t="str">
            <v>Nodal</v>
          </cell>
          <cell r="E1473" t="str">
            <v>Chron - Hourly</v>
          </cell>
          <cell r="F1473" t="str">
            <v>Y</v>
          </cell>
          <cell r="H1473" t="str">
            <v>P</v>
          </cell>
          <cell r="I1473" t="str">
            <v>Y</v>
          </cell>
          <cell r="T1473" t="str">
            <v>Y</v>
          </cell>
          <cell r="AC1473" t="str">
            <v>Y</v>
          </cell>
          <cell r="AI1473" t="str">
            <v>Posted every hour and includes System-wide Short-Term PhotoVoltaic Power Forecast (STPPF) and PhotoVoltaic Generation Resource Production Potential (PVGRPP) for On-Line PhotoVoltaic Generation Resource (PVGRs) for the rolling future 48-hour period.</v>
          </cell>
          <cell r="AJ1473">
            <v>13498</v>
          </cell>
          <cell r="AK1473" t="str">
            <v>Report</v>
          </cell>
          <cell r="AL1473" t="str">
            <v>A</v>
          </cell>
          <cell r="AS1473" t="str">
            <v>.zip,.csv,.xml</v>
          </cell>
          <cell r="AU1473">
            <v>42410</v>
          </cell>
          <cell r="AV1473" t="str">
            <v>Bill Blevins</v>
          </cell>
          <cell r="AW1473" t="str">
            <v>Sandip Sharma</v>
          </cell>
          <cell r="AX1473" t="str">
            <v>Amy Lofton</v>
          </cell>
          <cell r="AY1473" t="str">
            <v>Tracy Richter</v>
          </cell>
          <cell r="BA1473" t="str">
            <v>Solar vendor</v>
          </cell>
        </row>
        <row r="1474">
          <cell r="B1474" t="str">
            <v>NP4-737-CD</v>
          </cell>
          <cell r="C1474" t="str">
            <v>Solar Power Production - Hourly Averaged Actual and Forecasted Values</v>
          </cell>
          <cell r="D1474" t="str">
            <v>Nodal</v>
          </cell>
          <cell r="E1474" t="str">
            <v>Chron - Hourly</v>
          </cell>
          <cell r="F1474" t="str">
            <v>Y</v>
          </cell>
          <cell r="H1474" t="str">
            <v>P</v>
          </cell>
          <cell r="T1474" t="str">
            <v>Y</v>
          </cell>
          <cell r="AC1474" t="str">
            <v>Y</v>
          </cell>
          <cell r="AI1474" t="str">
            <v xml:space="preserve">This report  includes System-wide actual hourly averaged solar power production, STPPF, PVGRPP, and COP HSLs for On-Line PVGRs for a rolling historical 48-hour period as well as the System-wide STPPF, PVGRPP and COP HSLs for On-Line PVGRs for the rolling future 168-hour period. </v>
          </cell>
          <cell r="AJ1474">
            <v>13483</v>
          </cell>
          <cell r="AK1474" t="str">
            <v>Report</v>
          </cell>
          <cell r="AL1474" t="str">
            <v>A</v>
          </cell>
          <cell r="AS1474" t="str">
            <v>.zip,.csv,.xml</v>
          </cell>
          <cell r="AU1474">
            <v>42410</v>
          </cell>
          <cell r="AV1474" t="str">
            <v>Isabel Flores/Bill Blevins</v>
          </cell>
          <cell r="AW1474" t="str">
            <v>Isabel Flores/Sandip Sharma</v>
          </cell>
          <cell r="AX1474" t="str">
            <v>Amy Lofton</v>
          </cell>
          <cell r="AY1474" t="str">
            <v>Tracy Richter</v>
          </cell>
          <cell r="BA1474" t="str">
            <v>EMS/MMS/Solar vendor</v>
          </cell>
        </row>
        <row r="1475">
          <cell r="B1475" t="str">
            <v>NP4-738-CD</v>
          </cell>
          <cell r="C1475" t="str">
            <v>Solar Power Production - Actual 5-Minute Averaged Values</v>
          </cell>
          <cell r="D1475" t="str">
            <v>Nodal</v>
          </cell>
          <cell r="E1475" t="str">
            <v>Chron - 5 Minutes</v>
          </cell>
          <cell r="F1475" t="str">
            <v>Y</v>
          </cell>
          <cell r="H1475" t="str">
            <v>P</v>
          </cell>
          <cell r="I1475" t="str">
            <v>Y</v>
          </cell>
          <cell r="T1475" t="str">
            <v>Y</v>
          </cell>
          <cell r="AC1475" t="str">
            <v>Y</v>
          </cell>
          <cell r="AI1475" t="str">
            <v xml:space="preserve">This report is posted every 5 minutes and includes System-wide actual 5-minute averaged solar power production for On-Line PVGRs for a rolling historical 60-minute period. </v>
          </cell>
          <cell r="AJ1475">
            <v>13484</v>
          </cell>
          <cell r="AK1475" t="str">
            <v>Report</v>
          </cell>
          <cell r="AL1475" t="str">
            <v>A</v>
          </cell>
          <cell r="AS1475" t="str">
            <v>.zip,.csv,.xml</v>
          </cell>
          <cell r="AU1475">
            <v>42410</v>
          </cell>
          <cell r="AV1475" t="str">
            <v>Bill Blevins</v>
          </cell>
          <cell r="AW1475" t="str">
            <v>Sandip Sharma</v>
          </cell>
          <cell r="AX1475" t="str">
            <v>Amy Lofton</v>
          </cell>
          <cell r="AY1475" t="str">
            <v>Tracy Richter</v>
          </cell>
          <cell r="BA1475" t="str">
            <v>EMS</v>
          </cell>
        </row>
        <row r="1476">
          <cell r="B1476" t="str">
            <v>NP4-736-SG</v>
          </cell>
          <cell r="C1476" t="str">
            <v>Solar Generation Resource Power Potential Forecast</v>
          </cell>
          <cell r="D1476" t="str">
            <v>Nodal</v>
          </cell>
          <cell r="E1476" t="str">
            <v>Chron - Hourly</v>
          </cell>
          <cell r="H1476" t="str">
            <v>C</v>
          </cell>
          <cell r="I1476" t="str">
            <v>Y</v>
          </cell>
          <cell r="X1476" t="str">
            <v>Y</v>
          </cell>
          <cell r="AI1476" t="str">
            <v>Solar-Powered Generation Resource Production Potential.  Post Solar Forecasts for each Solar Generator and provide through the Messaging System</v>
          </cell>
          <cell r="AJ1476">
            <v>13482</v>
          </cell>
          <cell r="AK1476" t="str">
            <v>Report</v>
          </cell>
          <cell r="AL1476" t="str">
            <v>A</v>
          </cell>
          <cell r="AS1476" t="str">
            <v>.zip,.csv,.xml</v>
          </cell>
          <cell r="AU1476">
            <v>42410</v>
          </cell>
          <cell r="AV1476" t="str">
            <v>Isabel Flores/Bill Blevins</v>
          </cell>
          <cell r="AW1476" t="str">
            <v>Isabel Flores/Sandip Sharma</v>
          </cell>
          <cell r="AX1476" t="str">
            <v>Amy Lofton</v>
          </cell>
          <cell r="AY1476" t="str">
            <v>Tracy Richter</v>
          </cell>
          <cell r="BA1476" t="str">
            <v>Solar vendor</v>
          </cell>
        </row>
        <row r="1477">
          <cell r="B1477" t="str">
            <v>NP5-330-ER</v>
          </cell>
          <cell r="C1477" t="str">
            <v>Weekly RUC Committed or Decommitted Resources</v>
          </cell>
          <cell r="D1477" t="str">
            <v>Nodal</v>
          </cell>
          <cell r="E1477" t="str">
            <v>Event - Per WRUC Run</v>
          </cell>
          <cell r="H1477" t="str">
            <v>S</v>
          </cell>
          <cell r="U1477" t="str">
            <v>Y</v>
          </cell>
          <cell r="V1477" t="str">
            <v>Y</v>
          </cell>
          <cell r="W1477" t="str">
            <v>Y</v>
          </cell>
          <cell r="X1477" t="str">
            <v>Y</v>
          </cell>
          <cell r="Y1477" t="str">
            <v>Y</v>
          </cell>
          <cell r="Z1477" t="str">
            <v>Y</v>
          </cell>
          <cell r="AA1477" t="str">
            <v>Y</v>
          </cell>
          <cell r="AC1477" t="str">
            <v>Y</v>
          </cell>
          <cell r="AI1477" t="str">
            <v>Post to the Market Information System (MIS) Secure Area, all Resources that were committed or decommitted by the RUC process including verbal RUC commitments and decommitments and Weekly Reliability Unit Commitment (WRUC) instructions</v>
          </cell>
          <cell r="AJ1477">
            <v>13503</v>
          </cell>
          <cell r="AK1477" t="str">
            <v>Report</v>
          </cell>
          <cell r="AL1477" t="str">
            <v>A</v>
          </cell>
          <cell r="AS1477" t="str">
            <v>.zip,.csv,.xml</v>
          </cell>
          <cell r="AU1477">
            <v>42467</v>
          </cell>
          <cell r="AV1477" t="str">
            <v>Resmi Surendran</v>
          </cell>
          <cell r="AW1477" t="str">
            <v>Jian Chen</v>
          </cell>
          <cell r="AX1477" t="str">
            <v>Amy Lofton</v>
          </cell>
          <cell r="AY1477" t="str">
            <v>Tracy Richter</v>
          </cell>
          <cell r="BA1477" t="str">
            <v>MMS</v>
          </cell>
        </row>
        <row r="1478">
          <cell r="B1478" t="str">
            <v>NP1-329-M</v>
          </cell>
          <cell r="C1478" t="str">
            <v>2006 GINR Screening, Steady-State, Short-Circuit and Facilities Reports</v>
          </cell>
          <cell r="D1478" t="str">
            <v>Nodal</v>
          </cell>
          <cell r="E1478" t="str">
            <v>Event - As Needed</v>
          </cell>
          <cell r="H1478" t="str">
            <v>S</v>
          </cell>
          <cell r="U1478" t="str">
            <v>Y</v>
          </cell>
          <cell r="V1478" t="str">
            <v>Y</v>
          </cell>
          <cell r="W1478" t="str">
            <v>Y</v>
          </cell>
          <cell r="X1478" t="str">
            <v>Y</v>
          </cell>
          <cell r="Y1478" t="str">
            <v>Y</v>
          </cell>
          <cell r="Z1478" t="str">
            <v>Y</v>
          </cell>
          <cell r="AA1478" t="str">
            <v>Y</v>
          </cell>
          <cell r="AC1478" t="str">
            <v>Y</v>
          </cell>
          <cell r="AI1478" t="str">
            <v>Interconnection studies for 2006 requests for market participants (excluding stability &amp; SSO study reports)</v>
          </cell>
          <cell r="AJ1478">
            <v>13507</v>
          </cell>
          <cell r="AK1478" t="str">
            <v>Document</v>
          </cell>
          <cell r="AL1478" t="str">
            <v>A</v>
          </cell>
          <cell r="AS1478" t="str">
            <v>.zip</v>
          </cell>
          <cell r="AV1478" t="str">
            <v>Jeff Billo</v>
          </cell>
          <cell r="AW1478" t="str">
            <v>Prabhu Gnanam</v>
          </cell>
          <cell r="BA1478" t="str">
            <v>Manual</v>
          </cell>
        </row>
        <row r="1479">
          <cell r="B1479" t="str">
            <v>NP1-330-M</v>
          </cell>
          <cell r="C1479" t="str">
            <v>2008 GINR Screening, Steady-State, Short-Circuit and Facilities Reports</v>
          </cell>
          <cell r="D1479" t="str">
            <v>Nodal</v>
          </cell>
          <cell r="E1479" t="str">
            <v>Event - As Needed</v>
          </cell>
          <cell r="H1479" t="str">
            <v>S</v>
          </cell>
          <cell r="U1479" t="str">
            <v>Y</v>
          </cell>
          <cell r="V1479" t="str">
            <v>Y</v>
          </cell>
          <cell r="W1479" t="str">
            <v>Y</v>
          </cell>
          <cell r="X1479" t="str">
            <v>Y</v>
          </cell>
          <cell r="Y1479" t="str">
            <v>Y</v>
          </cell>
          <cell r="Z1479" t="str">
            <v>Y</v>
          </cell>
          <cell r="AA1479" t="str">
            <v>Y</v>
          </cell>
          <cell r="AC1479" t="str">
            <v>Y</v>
          </cell>
          <cell r="AI1479" t="str">
            <v>Interconnection studies for 2008 requests for market participants (excluding stability &amp; SSO study reports)</v>
          </cell>
          <cell r="AJ1479">
            <v>13508</v>
          </cell>
          <cell r="AK1479" t="str">
            <v>Document</v>
          </cell>
          <cell r="AL1479" t="str">
            <v>A</v>
          </cell>
          <cell r="AS1479" t="str">
            <v>.zip</v>
          </cell>
          <cell r="AV1479" t="str">
            <v>Jeff Billo</v>
          </cell>
          <cell r="AW1479" t="str">
            <v>Prabhu Gnanam</v>
          </cell>
          <cell r="BA1479" t="str">
            <v>Manual</v>
          </cell>
        </row>
        <row r="1480">
          <cell r="B1480" t="str">
            <v>NP1-331-M</v>
          </cell>
          <cell r="C1480" t="str">
            <v>2009 GINR Screening, Steady-State, Short-Circuit and Facilities Reports</v>
          </cell>
          <cell r="D1480" t="str">
            <v>Nodal</v>
          </cell>
          <cell r="E1480" t="str">
            <v>Event - As Needed</v>
          </cell>
          <cell r="H1480" t="str">
            <v>S</v>
          </cell>
          <cell r="U1480" t="str">
            <v>Y</v>
          </cell>
          <cell r="V1480" t="str">
            <v>Y</v>
          </cell>
          <cell r="W1480" t="str">
            <v>Y</v>
          </cell>
          <cell r="X1480" t="str">
            <v>Y</v>
          </cell>
          <cell r="Y1480" t="str">
            <v>Y</v>
          </cell>
          <cell r="Z1480" t="str">
            <v>Y</v>
          </cell>
          <cell r="AA1480" t="str">
            <v>Y</v>
          </cell>
          <cell r="AC1480" t="str">
            <v>Y</v>
          </cell>
          <cell r="AI1480" t="str">
            <v>Interconnection studies for 2009 requests for market participants (excluding stability &amp; SSO study reports)</v>
          </cell>
          <cell r="AJ1480">
            <v>13509</v>
          </cell>
          <cell r="AK1480" t="str">
            <v>Document</v>
          </cell>
          <cell r="AL1480" t="str">
            <v>A</v>
          </cell>
          <cell r="AS1480" t="str">
            <v>.zip</v>
          </cell>
          <cell r="AV1480" t="str">
            <v>Jeff Billo</v>
          </cell>
          <cell r="AW1480" t="str">
            <v>Prabhu Gnanam</v>
          </cell>
          <cell r="BA1480" t="str">
            <v>Manual</v>
          </cell>
        </row>
        <row r="1481">
          <cell r="B1481" t="str">
            <v>NP1-332-M</v>
          </cell>
          <cell r="C1481" t="str">
            <v>2010 GINR Screening, Steady-State, Short-Circuit and Facilities Reports</v>
          </cell>
          <cell r="D1481" t="str">
            <v>Nodal</v>
          </cell>
          <cell r="E1481" t="str">
            <v>Event - As Needed</v>
          </cell>
          <cell r="H1481" t="str">
            <v>S</v>
          </cell>
          <cell r="U1481" t="str">
            <v>Y</v>
          </cell>
          <cell r="V1481" t="str">
            <v>Y</v>
          </cell>
          <cell r="W1481" t="str">
            <v>Y</v>
          </cell>
          <cell r="X1481" t="str">
            <v>Y</v>
          </cell>
          <cell r="Y1481" t="str">
            <v>Y</v>
          </cell>
          <cell r="Z1481" t="str">
            <v>Y</v>
          </cell>
          <cell r="AA1481" t="str">
            <v>Y</v>
          </cell>
          <cell r="AC1481" t="str">
            <v>Y</v>
          </cell>
          <cell r="AI1481" t="str">
            <v>Interconnection studies for 2010 requests for market participants (excluding stability &amp; SSO study reports)</v>
          </cell>
          <cell r="AJ1481">
            <v>13510</v>
          </cell>
          <cell r="AK1481" t="str">
            <v>Document</v>
          </cell>
          <cell r="AL1481" t="str">
            <v>A</v>
          </cell>
          <cell r="AS1481" t="str">
            <v>.zip</v>
          </cell>
          <cell r="AV1481" t="str">
            <v>Jeff Billo</v>
          </cell>
          <cell r="AW1481" t="str">
            <v>Prabhu Gnanam</v>
          </cell>
          <cell r="BA1481" t="str">
            <v>Manual</v>
          </cell>
        </row>
        <row r="1482">
          <cell r="B1482" t="str">
            <v>NP1-333-M</v>
          </cell>
          <cell r="C1482" t="str">
            <v>2011 GINR Screening, Steady-State, Short-Circuit and Facilities Reports</v>
          </cell>
          <cell r="D1482" t="str">
            <v>Nodal</v>
          </cell>
          <cell r="E1482" t="str">
            <v>Event - As Needed</v>
          </cell>
          <cell r="H1482" t="str">
            <v>S</v>
          </cell>
          <cell r="U1482" t="str">
            <v>Y</v>
          </cell>
          <cell r="V1482" t="str">
            <v>Y</v>
          </cell>
          <cell r="W1482" t="str">
            <v>Y</v>
          </cell>
          <cell r="X1482" t="str">
            <v>Y</v>
          </cell>
          <cell r="Y1482" t="str">
            <v>Y</v>
          </cell>
          <cell r="Z1482" t="str">
            <v>Y</v>
          </cell>
          <cell r="AA1482" t="str">
            <v>Y</v>
          </cell>
          <cell r="AC1482" t="str">
            <v>Y</v>
          </cell>
          <cell r="AI1482" t="str">
            <v>Interconnection studies for 2011 requests for market participants (excluding stability &amp; SSO study reports)</v>
          </cell>
          <cell r="AJ1482">
            <v>13511</v>
          </cell>
          <cell r="AK1482" t="str">
            <v>Document</v>
          </cell>
          <cell r="AL1482" t="str">
            <v>A</v>
          </cell>
          <cell r="AS1482" t="str">
            <v>.zip</v>
          </cell>
          <cell r="AV1482" t="str">
            <v>Jeff Billo</v>
          </cell>
          <cell r="AW1482" t="str">
            <v>Prabhu Gnanam</v>
          </cell>
          <cell r="BA1482" t="str">
            <v>Manual</v>
          </cell>
        </row>
        <row r="1483">
          <cell r="B1483" t="str">
            <v>NP1-334-M</v>
          </cell>
          <cell r="C1483" t="str">
            <v>2012 GINR Screening, Steady-State, Short-Circuit and Facilities Reports</v>
          </cell>
          <cell r="D1483" t="str">
            <v>Nodal</v>
          </cell>
          <cell r="E1483" t="str">
            <v>Event - As Needed</v>
          </cell>
          <cell r="H1483" t="str">
            <v>S</v>
          </cell>
          <cell r="U1483" t="str">
            <v>Y</v>
          </cell>
          <cell r="V1483" t="str">
            <v>Y</v>
          </cell>
          <cell r="W1483" t="str">
            <v>Y</v>
          </cell>
          <cell r="X1483" t="str">
            <v>Y</v>
          </cell>
          <cell r="Y1483" t="str">
            <v>Y</v>
          </cell>
          <cell r="Z1483" t="str">
            <v>Y</v>
          </cell>
          <cell r="AA1483" t="str">
            <v>Y</v>
          </cell>
          <cell r="AC1483" t="str">
            <v>Y</v>
          </cell>
          <cell r="AI1483" t="str">
            <v>Interconnection studies for 2012 requests for market participants (excluding stability &amp; SSO study reports)</v>
          </cell>
          <cell r="AJ1483">
            <v>13512</v>
          </cell>
          <cell r="AK1483" t="str">
            <v>Document</v>
          </cell>
          <cell r="AL1483" t="str">
            <v>A</v>
          </cell>
          <cell r="AS1483" t="str">
            <v>.zip</v>
          </cell>
          <cell r="AV1483" t="str">
            <v>Jeff Billo</v>
          </cell>
          <cell r="AW1483" t="str">
            <v>Prabhu Gnanam</v>
          </cell>
          <cell r="BA1483" t="str">
            <v>Manual</v>
          </cell>
        </row>
        <row r="1484">
          <cell r="B1484" t="str">
            <v>NP1-335-M</v>
          </cell>
          <cell r="C1484" t="str">
            <v>2013 GINR Screening, Steady-State, Short-Circuit and Facilities Reports</v>
          </cell>
          <cell r="D1484" t="str">
            <v>Nodal</v>
          </cell>
          <cell r="E1484" t="str">
            <v>Event - As Needed</v>
          </cell>
          <cell r="H1484" t="str">
            <v>S</v>
          </cell>
          <cell r="U1484" t="str">
            <v>Y</v>
          </cell>
          <cell r="V1484" t="str">
            <v>Y</v>
          </cell>
          <cell r="W1484" t="str">
            <v>Y</v>
          </cell>
          <cell r="X1484" t="str">
            <v>Y</v>
          </cell>
          <cell r="Y1484" t="str">
            <v>Y</v>
          </cell>
          <cell r="Z1484" t="str">
            <v>Y</v>
          </cell>
          <cell r="AA1484" t="str">
            <v>Y</v>
          </cell>
          <cell r="AC1484" t="str">
            <v>Y</v>
          </cell>
          <cell r="AI1484" t="str">
            <v>Interconnection studies for 2013 requests for market participants (excluding stability &amp; SSO study reports)</v>
          </cell>
          <cell r="AJ1484">
            <v>13513</v>
          </cell>
          <cell r="AK1484" t="str">
            <v>Document</v>
          </cell>
          <cell r="AL1484" t="str">
            <v>A</v>
          </cell>
          <cell r="AS1484" t="str">
            <v>.zip</v>
          </cell>
          <cell r="AV1484" t="str">
            <v>Jeff Billo</v>
          </cell>
          <cell r="AW1484" t="str">
            <v>Prabhu Gnanam</v>
          </cell>
          <cell r="BA1484" t="str">
            <v>Manual</v>
          </cell>
        </row>
        <row r="1485">
          <cell r="B1485" t="str">
            <v>NP1-336-M</v>
          </cell>
          <cell r="C1485" t="str">
            <v>2014 GINR Screening, Steady-State, Short-Circuit and Facilities Reports</v>
          </cell>
          <cell r="D1485" t="str">
            <v>Nodal</v>
          </cell>
          <cell r="E1485" t="str">
            <v>Event - As Needed</v>
          </cell>
          <cell r="H1485" t="str">
            <v>S</v>
          </cell>
          <cell r="U1485" t="str">
            <v>Y</v>
          </cell>
          <cell r="V1485" t="str">
            <v>Y</v>
          </cell>
          <cell r="W1485" t="str">
            <v>Y</v>
          </cell>
          <cell r="X1485" t="str">
            <v>Y</v>
          </cell>
          <cell r="Y1485" t="str">
            <v>Y</v>
          </cell>
          <cell r="Z1485" t="str">
            <v>Y</v>
          </cell>
          <cell r="AA1485" t="str">
            <v>Y</v>
          </cell>
          <cell r="AC1485" t="str">
            <v>Y</v>
          </cell>
          <cell r="AI1485" t="str">
            <v>Interconnection studies for 2014 requests for market participants (excluding stability &amp; SSO study reports)</v>
          </cell>
          <cell r="AJ1485">
            <v>13514</v>
          </cell>
          <cell r="AK1485" t="str">
            <v>Document</v>
          </cell>
          <cell r="AL1485" t="str">
            <v>A</v>
          </cell>
          <cell r="AS1485" t="str">
            <v>.zip</v>
          </cell>
          <cell r="AV1485" t="str">
            <v>Jeff Billo</v>
          </cell>
          <cell r="AW1485" t="str">
            <v>Prabhu Gnanam</v>
          </cell>
          <cell r="BA1485" t="str">
            <v>Manual</v>
          </cell>
        </row>
        <row r="1486">
          <cell r="B1486" t="str">
            <v>NP1-337-M</v>
          </cell>
          <cell r="C1486" t="str">
            <v>2015 GINR Screening, Steady-State, Short-Circuit and Facilities Reports</v>
          </cell>
          <cell r="D1486" t="str">
            <v>Nodal</v>
          </cell>
          <cell r="E1486" t="str">
            <v>Event - As Needed</v>
          </cell>
          <cell r="H1486" t="str">
            <v>S</v>
          </cell>
          <cell r="U1486" t="str">
            <v>Y</v>
          </cell>
          <cell r="V1486" t="str">
            <v>Y</v>
          </cell>
          <cell r="W1486" t="str">
            <v>Y</v>
          </cell>
          <cell r="X1486" t="str">
            <v>Y</v>
          </cell>
          <cell r="Y1486" t="str">
            <v>Y</v>
          </cell>
          <cell r="Z1486" t="str">
            <v>Y</v>
          </cell>
          <cell r="AA1486" t="str">
            <v>Y</v>
          </cell>
          <cell r="AC1486" t="str">
            <v>Y</v>
          </cell>
          <cell r="AI1486" t="str">
            <v>Interconnection studies for 2015 requests for market participants (excluding stability &amp; SSO study reports)</v>
          </cell>
          <cell r="AJ1486">
            <v>13515</v>
          </cell>
          <cell r="AK1486" t="str">
            <v>Document</v>
          </cell>
          <cell r="AL1486" t="str">
            <v>A</v>
          </cell>
          <cell r="AS1486" t="str">
            <v>.zip</v>
          </cell>
          <cell r="AV1486" t="str">
            <v>Jeff Billo</v>
          </cell>
          <cell r="AW1486" t="str">
            <v>Prabhu Gnanam</v>
          </cell>
          <cell r="BA1486" t="str">
            <v>Manual</v>
          </cell>
        </row>
        <row r="1487">
          <cell r="B1487" t="str">
            <v>NP1-338-M</v>
          </cell>
          <cell r="C1487" t="str">
            <v>2016 GINR Screening, Steady-State, Short-Circuit and Facilities Reports</v>
          </cell>
          <cell r="D1487" t="str">
            <v>Nodal</v>
          </cell>
          <cell r="E1487" t="str">
            <v>Event - As Needed</v>
          </cell>
          <cell r="H1487" t="str">
            <v>S</v>
          </cell>
          <cell r="U1487" t="str">
            <v>Y</v>
          </cell>
          <cell r="V1487" t="str">
            <v>Y</v>
          </cell>
          <cell r="W1487" t="str">
            <v>Y</v>
          </cell>
          <cell r="X1487" t="str">
            <v>Y</v>
          </cell>
          <cell r="Y1487" t="str">
            <v>Y</v>
          </cell>
          <cell r="Z1487" t="str">
            <v>Y</v>
          </cell>
          <cell r="AA1487" t="str">
            <v>Y</v>
          </cell>
          <cell r="AC1487" t="str">
            <v>Y</v>
          </cell>
          <cell r="AI1487" t="str">
            <v>Interconnection studies for 2016 requests for market participants (excluding stability &amp; SSO study reports)</v>
          </cell>
          <cell r="AJ1487">
            <v>13516</v>
          </cell>
          <cell r="AK1487" t="str">
            <v>Document</v>
          </cell>
          <cell r="AL1487" t="str">
            <v>A</v>
          </cell>
          <cell r="AS1487" t="str">
            <v>.zip</v>
          </cell>
          <cell r="AV1487" t="str">
            <v>Jeff Billo</v>
          </cell>
          <cell r="AW1487" t="str">
            <v>Prabhu Gnanam</v>
          </cell>
          <cell r="BA1487" t="str">
            <v>Manual</v>
          </cell>
        </row>
        <row r="1488">
          <cell r="B1488" t="str">
            <v>INT-0019-DM</v>
          </cell>
          <cell r="C1488" t="str">
            <v>(LIVE) AREA Congestion Data Mart</v>
          </cell>
        </row>
        <row r="1489">
          <cell r="B1489" t="str">
            <v>INT-0020-DM</v>
          </cell>
          <cell r="C1489" t="str">
            <v>(LIVE) ICE Posting and Download Data Mart</v>
          </cell>
        </row>
        <row r="1490">
          <cell r="B1490" t="str">
            <v>INT-0021-DM</v>
          </cell>
          <cell r="C1490" t="str">
            <v>(LIVE) AREA Demand and Energy Data Mart</v>
          </cell>
        </row>
        <row r="1491">
          <cell r="B1491" t="str">
            <v>INT-0022-DM</v>
          </cell>
          <cell r="C1491" t="str">
            <v>(LIVE) Product History Data Mart</v>
          </cell>
        </row>
        <row r="1492">
          <cell r="B1492" t="str">
            <v>PG3-321-M</v>
          </cell>
          <cell r="C1492" t="str">
            <v>LCRA TSC Mountain Home Substation and Transmission Line Addition Project</v>
          </cell>
          <cell r="D1492" t="str">
            <v>Nodal</v>
          </cell>
          <cell r="E1492" t="str">
            <v>Event - As Needed</v>
          </cell>
          <cell r="H1492" t="str">
            <v>S</v>
          </cell>
          <cell r="U1492" t="str">
            <v>Y</v>
          </cell>
          <cell r="V1492" t="str">
            <v>Y</v>
          </cell>
          <cell r="W1492" t="str">
            <v>Y</v>
          </cell>
          <cell r="X1492" t="str">
            <v>Y</v>
          </cell>
          <cell r="Y1492" t="str">
            <v>Y</v>
          </cell>
          <cell r="Z1492" t="str">
            <v>Y</v>
          </cell>
          <cell r="AA1492" t="str">
            <v>Y</v>
          </cell>
          <cell r="AC1492" t="str">
            <v>Y</v>
          </cell>
          <cell r="AI1492" t="str">
            <v>Data for projects that have undergone Regional Planning Group Review.</v>
          </cell>
          <cell r="AJ1492">
            <v>14757</v>
          </cell>
          <cell r="AK1492" t="str">
            <v>Document</v>
          </cell>
          <cell r="AL1492" t="str">
            <v>A</v>
          </cell>
          <cell r="AS1492" t="str">
            <v>.doc, .pdf, .xls, .zip</v>
          </cell>
          <cell r="AV1492" t="str">
            <v>Prabhu Gnanam</v>
          </cell>
          <cell r="AW1492" t="str">
            <v>Sherry Schneider</v>
          </cell>
          <cell r="AX1492" t="str">
            <v>Prabhu Gnanam</v>
          </cell>
          <cell r="AY1492" t="str">
            <v>Sherry Schneider</v>
          </cell>
          <cell r="BA1492" t="str">
            <v>Manual</v>
          </cell>
        </row>
        <row r="1493">
          <cell r="B1493" t="str">
            <v>PG3-332-M</v>
          </cell>
          <cell r="C1493" t="str">
            <v>Rayburn Country Electric Cooperative Integration Study</v>
          </cell>
          <cell r="D1493" t="str">
            <v>Nodal</v>
          </cell>
          <cell r="E1493" t="str">
            <v>Event - As Needed</v>
          </cell>
          <cell r="H1493" t="str">
            <v>S</v>
          </cell>
          <cell r="U1493" t="str">
            <v>Y</v>
          </cell>
          <cell r="V1493" t="str">
            <v>Y</v>
          </cell>
          <cell r="W1493" t="str">
            <v>Y</v>
          </cell>
          <cell r="X1493" t="str">
            <v>Y</v>
          </cell>
          <cell r="Y1493" t="str">
            <v>Y</v>
          </cell>
          <cell r="Z1493" t="str">
            <v>Y</v>
          </cell>
          <cell r="AA1493" t="str">
            <v>Y</v>
          </cell>
          <cell r="AC1493" t="str">
            <v>Y</v>
          </cell>
          <cell r="AI1493" t="str">
            <v>Data for projects that have undergone Regional Planning Group Review.</v>
          </cell>
          <cell r="AJ1493">
            <v>14856</v>
          </cell>
          <cell r="AK1493" t="str">
            <v>Document</v>
          </cell>
          <cell r="AL1493" t="str">
            <v>A</v>
          </cell>
          <cell r="AS1493" t="str">
            <v>.doc, .pdf, .xls, .zip</v>
          </cell>
          <cell r="AU1493">
            <v>42908</v>
          </cell>
          <cell r="AV1493" t="str">
            <v>Prabhu Gnanam</v>
          </cell>
          <cell r="AW1493" t="str">
            <v>Mallory Vrana</v>
          </cell>
          <cell r="AX1493" t="str">
            <v>Prabhu Gnanam</v>
          </cell>
          <cell r="AY1493" t="str">
            <v>Mallory Vrana</v>
          </cell>
          <cell r="BA1493" t="str">
            <v>Manual</v>
          </cell>
        </row>
        <row r="1494">
          <cell r="B1494" t="str">
            <v>PG7-155-M</v>
          </cell>
          <cell r="C1494" t="str">
            <v>2016 System Protection Short Circuit Current Year Case Build</v>
          </cell>
          <cell r="D1494" t="str">
            <v>Nodal</v>
          </cell>
          <cell r="E1494" t="str">
            <v>Event - As Needed</v>
          </cell>
          <cell r="H1494" t="str">
            <v>S</v>
          </cell>
          <cell r="U1494" t="str">
            <v>Y</v>
          </cell>
          <cell r="V1494" t="str">
            <v>Y</v>
          </cell>
          <cell r="W1494" t="str">
            <v>Y</v>
          </cell>
          <cell r="X1494" t="str">
            <v>Y</v>
          </cell>
          <cell r="Y1494" t="str">
            <v>Y</v>
          </cell>
          <cell r="Z1494" t="str">
            <v>Y</v>
          </cell>
          <cell r="AA1494" t="str">
            <v>Y</v>
          </cell>
          <cell r="AC1494" t="str">
            <v>Y</v>
          </cell>
          <cell r="AI1494" t="str">
            <v>System Protection Short Circuit Data</v>
          </cell>
          <cell r="AJ1494">
            <v>13540</v>
          </cell>
          <cell r="AK1494" t="str">
            <v>Document</v>
          </cell>
          <cell r="AL1494" t="str">
            <v>A</v>
          </cell>
          <cell r="AS1494" t="str">
            <v>.zip, .csv, .doc, .xml, .pdf</v>
          </cell>
          <cell r="AU1494">
            <v>42466</v>
          </cell>
          <cell r="AV1494" t="str">
            <v>Jay Teixeira</v>
          </cell>
          <cell r="AW1494" t="str">
            <v>Qiuli Yu</v>
          </cell>
          <cell r="BA1494" t="str">
            <v>Manual</v>
          </cell>
        </row>
        <row r="1495">
          <cell r="B1495" t="str">
            <v>PG7-156-M</v>
          </cell>
          <cell r="C1495" t="str">
            <v>2016 System Protection Short Circuit Future Year Case Build</v>
          </cell>
          <cell r="D1495" t="str">
            <v>Nodal</v>
          </cell>
          <cell r="E1495" t="str">
            <v>Event - As Needed</v>
          </cell>
          <cell r="H1495" t="str">
            <v>S</v>
          </cell>
          <cell r="U1495" t="str">
            <v>Y</v>
          </cell>
          <cell r="V1495" t="str">
            <v>Y</v>
          </cell>
          <cell r="W1495" t="str">
            <v>Y</v>
          </cell>
          <cell r="X1495" t="str">
            <v>Y</v>
          </cell>
          <cell r="Y1495" t="str">
            <v>Y</v>
          </cell>
          <cell r="Z1495" t="str">
            <v>Y</v>
          </cell>
          <cell r="AA1495" t="str">
            <v>Y</v>
          </cell>
          <cell r="AC1495" t="str">
            <v>Y</v>
          </cell>
          <cell r="AI1495" t="str">
            <v>System Protection Short Circuit Data</v>
          </cell>
          <cell r="AJ1495">
            <v>13537</v>
          </cell>
          <cell r="AK1495" t="str">
            <v>Document</v>
          </cell>
          <cell r="AL1495" t="str">
            <v>A</v>
          </cell>
          <cell r="AS1495" t="str">
            <v>.zip, .csv, .doc, .xml, .pdf</v>
          </cell>
          <cell r="AV1495" t="str">
            <v>Jay Teixeira</v>
          </cell>
          <cell r="AW1495" t="str">
            <v>Qiuli Yu</v>
          </cell>
          <cell r="BA1495" t="str">
            <v>Manual</v>
          </cell>
        </row>
        <row r="1496">
          <cell r="B1496" t="str">
            <v>PG7-157-M</v>
          </cell>
          <cell r="C1496" t="str">
            <v>2017 System Protection Short Circuit Current Year Case Build</v>
          </cell>
          <cell r="D1496" t="str">
            <v>Nodal</v>
          </cell>
          <cell r="E1496" t="str">
            <v>Event - As Needed</v>
          </cell>
          <cell r="H1496" t="str">
            <v>S</v>
          </cell>
          <cell r="U1496" t="str">
            <v>Y</v>
          </cell>
          <cell r="V1496" t="str">
            <v>Y</v>
          </cell>
          <cell r="W1496" t="str">
            <v>Y</v>
          </cell>
          <cell r="X1496" t="str">
            <v>Y</v>
          </cell>
          <cell r="Y1496" t="str">
            <v>Y</v>
          </cell>
          <cell r="Z1496" t="str">
            <v>Y</v>
          </cell>
          <cell r="AA1496" t="str">
            <v>Y</v>
          </cell>
          <cell r="AC1496" t="str">
            <v>Y</v>
          </cell>
          <cell r="AI1496" t="str">
            <v>System Protection Short Circuit Data</v>
          </cell>
          <cell r="AJ1496">
            <v>13538</v>
          </cell>
          <cell r="AK1496" t="str">
            <v>Document</v>
          </cell>
          <cell r="AL1496" t="str">
            <v>A</v>
          </cell>
          <cell r="AS1496" t="str">
            <v>.zip, .csv, .doc, .xml, .pdf</v>
          </cell>
          <cell r="AV1496" t="str">
            <v>Jay Teixeira</v>
          </cell>
          <cell r="AW1496" t="str">
            <v>Qiuli Yu</v>
          </cell>
          <cell r="BA1496" t="str">
            <v>Manual</v>
          </cell>
        </row>
        <row r="1497">
          <cell r="B1497" t="str">
            <v>PG7-158-M</v>
          </cell>
          <cell r="C1497" t="str">
            <v>2017 System Protection Short Circuit Future Year Case Build</v>
          </cell>
          <cell r="D1497" t="str">
            <v>Nodal</v>
          </cell>
          <cell r="E1497" t="str">
            <v>Event - As Needed</v>
          </cell>
          <cell r="H1497" t="str">
            <v>S</v>
          </cell>
          <cell r="U1497" t="str">
            <v>Y</v>
          </cell>
          <cell r="V1497" t="str">
            <v>Y</v>
          </cell>
          <cell r="W1497" t="str">
            <v>Y</v>
          </cell>
          <cell r="X1497" t="str">
            <v>Y</v>
          </cell>
          <cell r="Y1497" t="str">
            <v>Y</v>
          </cell>
          <cell r="Z1497" t="str">
            <v>Y</v>
          </cell>
          <cell r="AA1497" t="str">
            <v>Y</v>
          </cell>
          <cell r="AC1497" t="str">
            <v>Y</v>
          </cell>
          <cell r="AI1497" t="str">
            <v>System Protection Short Circuit Data</v>
          </cell>
          <cell r="AJ1497">
            <v>13539</v>
          </cell>
          <cell r="AK1497" t="str">
            <v>Document</v>
          </cell>
          <cell r="AL1497" t="str">
            <v>A</v>
          </cell>
          <cell r="AS1497" t="str">
            <v>.zip, .csv, .doc, .xml, .pdf</v>
          </cell>
          <cell r="AV1497" t="str">
            <v>Jay Teixeira</v>
          </cell>
          <cell r="AW1497" t="str">
            <v>Qiuli Yu</v>
          </cell>
          <cell r="BA1497" t="str">
            <v>Manual</v>
          </cell>
        </row>
        <row r="1498">
          <cell r="B1498" t="str">
            <v>GEN-102</v>
          </cell>
          <cell r="C1498" t="str">
            <v>Renewable Energy Credit Reports</v>
          </cell>
          <cell r="D1498" t="str">
            <v>Nodal</v>
          </cell>
          <cell r="E1498" t="str">
            <v>Event - As Needed</v>
          </cell>
          <cell r="F1498" t="str">
            <v>Y</v>
          </cell>
          <cell r="H1498" t="str">
            <v>P</v>
          </cell>
          <cell r="T1498" t="str">
            <v>Y</v>
          </cell>
          <cell r="AI1498" t="str">
            <v>Link to Texas Renewables Public Reports</v>
          </cell>
          <cell r="AK1498" t="str">
            <v>URL</v>
          </cell>
          <cell r="AL1498" t="str">
            <v>A</v>
          </cell>
          <cell r="AS1498" t="str">
            <v>URL</v>
          </cell>
          <cell r="AU1498">
            <v>25569</v>
          </cell>
          <cell r="AV1498" t="str">
            <v>Don Tucker</v>
          </cell>
          <cell r="AW1498" t="str">
            <v>Jennifer Mikulencak</v>
          </cell>
          <cell r="BA1498" t="str">
            <v>Rec</v>
          </cell>
        </row>
        <row r="1499">
          <cell r="B1499" t="str">
            <v>GEN-531-UI</v>
          </cell>
          <cell r="C1499" t="str">
            <v>Texas Renewables</v>
          </cell>
          <cell r="D1499" t="str">
            <v>Nodal</v>
          </cell>
          <cell r="E1499" t="str">
            <v>Event - As Needed</v>
          </cell>
          <cell r="F1499" t="str">
            <v>Y</v>
          </cell>
          <cell r="H1499" t="str">
            <v>P</v>
          </cell>
          <cell r="T1499" t="str">
            <v>Y</v>
          </cell>
          <cell r="AI1499" t="str">
            <v>Link to Texas Renewables website.</v>
          </cell>
          <cell r="AK1499" t="str">
            <v>URL</v>
          </cell>
          <cell r="AL1499" t="str">
            <v>A</v>
          </cell>
          <cell r="AS1499" t="str">
            <v>URL</v>
          </cell>
          <cell r="AU1499">
            <v>25569</v>
          </cell>
          <cell r="AV1499" t="str">
            <v>Don Tucker</v>
          </cell>
          <cell r="AW1499" t="str">
            <v>Jennifer Mikulencak</v>
          </cell>
          <cell r="BA1499" t="str">
            <v>Rec</v>
          </cell>
        </row>
        <row r="1500">
          <cell r="B1500" t="str">
            <v>PG3-311-M</v>
          </cell>
          <cell r="C1500" t="str">
            <v>Sharyland Vealmoor Second Auto Project</v>
          </cell>
          <cell r="D1500" t="str">
            <v>Nodal</v>
          </cell>
          <cell r="E1500" t="str">
            <v>Event - As Needed</v>
          </cell>
          <cell r="H1500" t="str">
            <v>S</v>
          </cell>
          <cell r="U1500" t="str">
            <v>Y</v>
          </cell>
          <cell r="V1500" t="str">
            <v>Y</v>
          </cell>
          <cell r="W1500" t="str">
            <v>Y</v>
          </cell>
          <cell r="X1500" t="str">
            <v>Y</v>
          </cell>
          <cell r="Y1500" t="str">
            <v>Y</v>
          </cell>
          <cell r="Z1500" t="str">
            <v>Y</v>
          </cell>
          <cell r="AA1500" t="str">
            <v>Y</v>
          </cell>
          <cell r="AC1500" t="str">
            <v>Y</v>
          </cell>
          <cell r="AI1500" t="str">
            <v>Data for projects that have undergone Regional Planning Group Review.</v>
          </cell>
          <cell r="AJ1500">
            <v>13534</v>
          </cell>
          <cell r="AK1500" t="str">
            <v>Document</v>
          </cell>
          <cell r="AL1500" t="str">
            <v>A</v>
          </cell>
          <cell r="AS1500" t="str">
            <v>.doc, .pdf, .xls, .zip</v>
          </cell>
          <cell r="AU1500">
            <v>42433</v>
          </cell>
          <cell r="AV1500" t="str">
            <v>Prabhu Gnanam</v>
          </cell>
          <cell r="AW1500" t="str">
            <v>Sarah Janak</v>
          </cell>
          <cell r="BA1500" t="str">
            <v>Manual</v>
          </cell>
        </row>
        <row r="1501">
          <cell r="B1501" t="str">
            <v>PG3-312-M</v>
          </cell>
          <cell r="C1501" t="str">
            <v>Oncor Southwest DFW 345 kV Upgrade Project</v>
          </cell>
          <cell r="D1501" t="str">
            <v>Nodal</v>
          </cell>
          <cell r="E1501" t="str">
            <v>Event - As Needed</v>
          </cell>
          <cell r="H1501" t="str">
            <v>S</v>
          </cell>
          <cell r="U1501" t="str">
            <v>Y</v>
          </cell>
          <cell r="V1501" t="str">
            <v>Y</v>
          </cell>
          <cell r="W1501" t="str">
            <v>Y</v>
          </cell>
          <cell r="X1501" t="str">
            <v>Y</v>
          </cell>
          <cell r="Y1501" t="str">
            <v>Y</v>
          </cell>
          <cell r="Z1501" t="str">
            <v>Y</v>
          </cell>
          <cell r="AA1501" t="str">
            <v>Y</v>
          </cell>
          <cell r="AC1501" t="str">
            <v>Y</v>
          </cell>
          <cell r="AI1501" t="str">
            <v>Data for projects that have undergone Regional Planning Group Review.</v>
          </cell>
          <cell r="AJ1501">
            <v>13535</v>
          </cell>
          <cell r="AK1501" t="str">
            <v>Document</v>
          </cell>
          <cell r="AL1501" t="str">
            <v>A</v>
          </cell>
          <cell r="AS1501" t="str">
            <v>.doc, .pdf, .xls, .zip</v>
          </cell>
          <cell r="AU1501">
            <v>42444</v>
          </cell>
          <cell r="AV1501" t="str">
            <v>Prabhu Gnanam</v>
          </cell>
          <cell r="AW1501" t="str">
            <v>Sarah Janak</v>
          </cell>
          <cell r="BA1501" t="str">
            <v>Manual</v>
          </cell>
        </row>
        <row r="1502">
          <cell r="B1502" t="str">
            <v>PG3-313-M</v>
          </cell>
          <cell r="C1502" t="str">
            <v>TNMP Line 69H Rebuild and Conversion Project</v>
          </cell>
          <cell r="D1502" t="str">
            <v>Nodal</v>
          </cell>
          <cell r="E1502" t="str">
            <v>Event - As Needed</v>
          </cell>
          <cell r="H1502" t="str">
            <v>S</v>
          </cell>
          <cell r="U1502" t="str">
            <v>Y</v>
          </cell>
          <cell r="V1502" t="str">
            <v>Y</v>
          </cell>
          <cell r="W1502" t="str">
            <v>Y</v>
          </cell>
          <cell r="X1502" t="str">
            <v>Y</v>
          </cell>
          <cell r="Y1502" t="str">
            <v>Y</v>
          </cell>
          <cell r="Z1502" t="str">
            <v>Y</v>
          </cell>
          <cell r="AA1502" t="str">
            <v>Y</v>
          </cell>
          <cell r="AC1502" t="str">
            <v>Y</v>
          </cell>
          <cell r="AI1502" t="str">
            <v>Data for projects that have undergone Regional Planning Group Review.</v>
          </cell>
          <cell r="AJ1502">
            <v>13536</v>
          </cell>
          <cell r="AK1502" t="str">
            <v>Document</v>
          </cell>
          <cell r="AL1502" t="str">
            <v>A</v>
          </cell>
          <cell r="AS1502" t="str">
            <v>.doc, .pdf, .xls, .zip</v>
          </cell>
          <cell r="AU1502">
            <v>42453</v>
          </cell>
          <cell r="AV1502" t="str">
            <v>Prabhu Gnanam</v>
          </cell>
          <cell r="AW1502" t="str">
            <v>Sarah Janak</v>
          </cell>
          <cell r="BA1502" t="str">
            <v>Manual</v>
          </cell>
        </row>
        <row r="1503">
          <cell r="B1503" t="str">
            <v>PG3-324-M</v>
          </cell>
          <cell r="C1503" t="str">
            <v>LCRA TSC Winchester Project</v>
          </cell>
          <cell r="D1503" t="str">
            <v>Nodal</v>
          </cell>
          <cell r="E1503" t="str">
            <v>Event - As Needed</v>
          </cell>
          <cell r="H1503" t="str">
            <v>S</v>
          </cell>
          <cell r="U1503" t="str">
            <v>Y</v>
          </cell>
          <cell r="V1503" t="str">
            <v>Y</v>
          </cell>
          <cell r="W1503" t="str">
            <v>Y</v>
          </cell>
          <cell r="X1503" t="str">
            <v>Y</v>
          </cell>
          <cell r="Y1503" t="str">
            <v>Y</v>
          </cell>
          <cell r="Z1503" t="str">
            <v>Y</v>
          </cell>
          <cell r="AA1503" t="str">
            <v>Y</v>
          </cell>
          <cell r="AC1503" t="str">
            <v>Y</v>
          </cell>
          <cell r="AI1503" t="str">
            <v>Data for projects that have undergone Regional Planning Group Review.</v>
          </cell>
          <cell r="AJ1503">
            <v>14786</v>
          </cell>
          <cell r="AK1503" t="str">
            <v>Document</v>
          </cell>
          <cell r="AL1503" t="str">
            <v>A</v>
          </cell>
          <cell r="AS1503" t="str">
            <v>.doc, .pdf, .xls, .zip</v>
          </cell>
          <cell r="AV1503" t="str">
            <v>Prabhu Gnanam</v>
          </cell>
          <cell r="AW1503" t="str">
            <v>Mallory Vrana</v>
          </cell>
          <cell r="AX1503" t="str">
            <v>Prabhu Gnanam</v>
          </cell>
          <cell r="AY1503" t="str">
            <v>Mallory Vrana</v>
          </cell>
          <cell r="BA1503" t="str">
            <v>Manual</v>
          </cell>
        </row>
        <row r="1504">
          <cell r="B1504" t="str">
            <v>NP5-113-CD</v>
          </cell>
          <cell r="C1504" t="str">
            <v>Daily RUC Off-Line Generation Resources Initial Conditions</v>
          </cell>
          <cell r="D1504" t="str">
            <v>Nodal</v>
          </cell>
          <cell r="E1504" t="str">
            <v>Chron - Daily</v>
          </cell>
          <cell r="H1504" t="str">
            <v>C</v>
          </cell>
          <cell r="X1504" t="str">
            <v>Y</v>
          </cell>
          <cell r="AI1504" t="str">
            <v>report containing the current time since the Generation Resource last went Off-Line (in hours) and the corresponding start-up times for RUC</v>
          </cell>
          <cell r="AJ1504">
            <v>13506</v>
          </cell>
          <cell r="AK1504" t="str">
            <v>Report</v>
          </cell>
          <cell r="AL1504" t="str">
            <v>A</v>
          </cell>
          <cell r="AS1504" t="str">
            <v>.zip,.csv,.xml</v>
          </cell>
          <cell r="AU1504">
            <v>42467</v>
          </cell>
          <cell r="AV1504" t="str">
            <v>Resmi Surendran</v>
          </cell>
          <cell r="AW1504" t="str">
            <v>Jian Chen</v>
          </cell>
          <cell r="AX1504" t="str">
            <v>Amy Lofton</v>
          </cell>
          <cell r="AY1504" t="str">
            <v>Tracy Richter</v>
          </cell>
          <cell r="BA1504" t="str">
            <v>MMS</v>
          </cell>
        </row>
        <row r="1505">
          <cell r="B1505" t="str">
            <v>PG3-314-M</v>
          </cell>
          <cell r="C1505" t="str">
            <v>Oncor Norwood-Amelia_East Levee Upgrade Project</v>
          </cell>
          <cell r="D1505" t="str">
            <v>Nodal</v>
          </cell>
          <cell r="E1505" t="str">
            <v>Event - As Needed</v>
          </cell>
          <cell r="H1505" t="str">
            <v>S</v>
          </cell>
          <cell r="U1505" t="str">
            <v>Y</v>
          </cell>
          <cell r="V1505" t="str">
            <v>Y</v>
          </cell>
          <cell r="W1505" t="str">
            <v>Y</v>
          </cell>
          <cell r="X1505" t="str">
            <v>Y</v>
          </cell>
          <cell r="Y1505" t="str">
            <v>Y</v>
          </cell>
          <cell r="Z1505" t="str">
            <v>Y</v>
          </cell>
          <cell r="AA1505" t="str">
            <v>Y</v>
          </cell>
          <cell r="AC1505" t="str">
            <v>Y</v>
          </cell>
          <cell r="AI1505" t="str">
            <v>Data for projects that have undergone Regional Planning Group Review.</v>
          </cell>
          <cell r="AJ1505">
            <v>13542</v>
          </cell>
          <cell r="AK1505" t="str">
            <v>Document</v>
          </cell>
          <cell r="AL1505" t="str">
            <v>A</v>
          </cell>
          <cell r="AS1505" t="str">
            <v>.doc, .pdf, .xls, .zip</v>
          </cell>
          <cell r="AU1505">
            <v>42475</v>
          </cell>
          <cell r="AV1505" t="str">
            <v>Prabhu Gnanam</v>
          </cell>
          <cell r="AW1505" t="str">
            <v>Sarah Janak</v>
          </cell>
          <cell r="BA1505" t="str">
            <v>Manual</v>
          </cell>
        </row>
        <row r="1506">
          <cell r="B1506" t="str">
            <v>PG3-315-M</v>
          </cell>
          <cell r="C1506" t="str">
            <v>AEPSC and Oncor Far West Texas Project</v>
          </cell>
          <cell r="D1506" t="str">
            <v>Nodal</v>
          </cell>
          <cell r="E1506" t="str">
            <v>Event - As Needed</v>
          </cell>
          <cell r="H1506" t="str">
            <v>S</v>
          </cell>
          <cell r="U1506" t="str">
            <v>Y</v>
          </cell>
          <cell r="V1506" t="str">
            <v>Y</v>
          </cell>
          <cell r="W1506" t="str">
            <v>Y</v>
          </cell>
          <cell r="X1506" t="str">
            <v>Y</v>
          </cell>
          <cell r="Y1506" t="str">
            <v>Y</v>
          </cell>
          <cell r="Z1506" t="str">
            <v>Y</v>
          </cell>
          <cell r="AA1506" t="str">
            <v>Y</v>
          </cell>
          <cell r="AC1506" t="str">
            <v>Y</v>
          </cell>
          <cell r="AI1506" t="str">
            <v>Data for projects that have undergone Regional Planning Group Review.</v>
          </cell>
          <cell r="AJ1506">
            <v>13543</v>
          </cell>
          <cell r="AK1506" t="str">
            <v>Document</v>
          </cell>
          <cell r="AL1506" t="str">
            <v>A</v>
          </cell>
          <cell r="AS1506" t="str">
            <v>.doc, .pdf, .xls, .zip</v>
          </cell>
          <cell r="AU1506">
            <v>42485</v>
          </cell>
          <cell r="AV1506" t="str">
            <v>Prabhu Gnanam</v>
          </cell>
          <cell r="AW1506" t="str">
            <v>Sarah Janak</v>
          </cell>
          <cell r="BA1506" t="str">
            <v>Manual</v>
          </cell>
        </row>
        <row r="1507">
          <cell r="B1507" t="str">
            <v>NP16-533-M</v>
          </cell>
          <cell r="C1507" t="str">
            <v>Unregistered DG Installed Capacity Quarterly Report</v>
          </cell>
          <cell r="D1507" t="str">
            <v>Nodal</v>
          </cell>
          <cell r="E1507" t="str">
            <v>Chron - Quarterly</v>
          </cell>
          <cell r="F1507" t="str">
            <v>Y</v>
          </cell>
          <cell r="H1507" t="str">
            <v>P</v>
          </cell>
          <cell r="I1507" t="str">
            <v>Y</v>
          </cell>
          <cell r="L1507" t="str">
            <v>Y</v>
          </cell>
          <cell r="T1507" t="str">
            <v>Y</v>
          </cell>
          <cell r="AC1507" t="str">
            <v>Y</v>
          </cell>
          <cell r="AI1507" t="str">
            <v xml:space="preserve">This is a quarterly report on the total unregistered installed capacity of DG as specified in Commercial Operations Market Guide Section 10.3, Unregistered Distributed Generation Reports. </v>
          </cell>
          <cell r="AJ1507">
            <v>13544</v>
          </cell>
          <cell r="AK1507" t="str">
            <v>Report</v>
          </cell>
          <cell r="AL1507" t="str">
            <v>A</v>
          </cell>
          <cell r="AM1507" t="str">
            <v>NP16-532-M</v>
          </cell>
          <cell r="AS1507" t="str">
            <v>.xls</v>
          </cell>
          <cell r="AU1507">
            <v>42581</v>
          </cell>
          <cell r="AV1507" t="str">
            <v>Pete Warnken</v>
          </cell>
          <cell r="AW1507" t="str">
            <v>Pete Warnken</v>
          </cell>
          <cell r="BA1507" t="str">
            <v>Manual</v>
          </cell>
        </row>
        <row r="1508">
          <cell r="B1508" t="str">
            <v>NP3-142-M</v>
          </cell>
          <cell r="C1508" t="str">
            <v>Outage Scheduler Equipment List PROD</v>
          </cell>
          <cell r="D1508" t="str">
            <v>Nodal</v>
          </cell>
          <cell r="E1508" t="str">
            <v>Event - Per Model Load</v>
          </cell>
          <cell r="H1508" t="str">
            <v>S</v>
          </cell>
          <cell r="U1508" t="str">
            <v>Y</v>
          </cell>
          <cell r="V1508" t="str">
            <v>Y</v>
          </cell>
          <cell r="W1508" t="str">
            <v>Y</v>
          </cell>
          <cell r="X1508" t="str">
            <v>Y</v>
          </cell>
          <cell r="Y1508" t="str">
            <v>Y</v>
          </cell>
          <cell r="Z1508" t="str">
            <v>Y</v>
          </cell>
          <cell r="AA1508" t="str">
            <v>Y</v>
          </cell>
          <cell r="AC1508" t="str">
            <v>Y</v>
          </cell>
          <cell r="AI1508" t="str">
            <v>Current and Future Equipment in the Outage Scheduler by operator</v>
          </cell>
          <cell r="AJ1508">
            <v>13746</v>
          </cell>
          <cell r="AK1508" t="str">
            <v>Report</v>
          </cell>
          <cell r="AL1508" t="str">
            <v>A</v>
          </cell>
          <cell r="AS1508" t="str">
            <v>.xlsx, .xml</v>
          </cell>
          <cell r="AV1508" t="str">
            <v>Bobby Reed</v>
          </cell>
          <cell r="AW1508" t="str">
            <v>Robert Matlock</v>
          </cell>
          <cell r="BA1508" t="str">
            <v>Manual</v>
          </cell>
        </row>
        <row r="1509">
          <cell r="B1509" t="str">
            <v>PG3-316-M</v>
          </cell>
          <cell r="C1509" t="str">
            <v>BEC N Johnson County Area Improvement Project</v>
          </cell>
          <cell r="D1509" t="str">
            <v>Nodal</v>
          </cell>
          <cell r="E1509" t="str">
            <v>Event - As Needed</v>
          </cell>
          <cell r="H1509" t="str">
            <v>S</v>
          </cell>
          <cell r="U1509" t="str">
            <v>Y</v>
          </cell>
          <cell r="V1509" t="str">
            <v>Y</v>
          </cell>
          <cell r="W1509" t="str">
            <v>Y</v>
          </cell>
          <cell r="X1509" t="str">
            <v>Y</v>
          </cell>
          <cell r="Y1509" t="str">
            <v>Y</v>
          </cell>
          <cell r="Z1509" t="str">
            <v>Y</v>
          </cell>
          <cell r="AA1509" t="str">
            <v>Y</v>
          </cell>
          <cell r="AC1509" t="str">
            <v>Y</v>
          </cell>
          <cell r="AI1509" t="str">
            <v>Data for projects that have undergone Regional Planning Group Review.</v>
          </cell>
          <cell r="AJ1509">
            <v>13545</v>
          </cell>
          <cell r="AK1509" t="str">
            <v>Document</v>
          </cell>
          <cell r="AL1509" t="str">
            <v>A</v>
          </cell>
          <cell r="AS1509" t="str">
            <v>.doc, .pdf, .xls, .zip</v>
          </cell>
          <cell r="AU1509">
            <v>42515</v>
          </cell>
          <cell r="AV1509" t="str">
            <v>Prabhu Gnanam</v>
          </cell>
          <cell r="AW1509" t="str">
            <v>Sarah Janak</v>
          </cell>
          <cell r="BA1509" t="str">
            <v>Manual</v>
          </cell>
        </row>
        <row r="1510">
          <cell r="B1510" t="str">
            <v>PG3-323-M</v>
          </cell>
          <cell r="C1510" t="str">
            <v>GPL Oncor-North Garland Reliability Infrastructure Project</v>
          </cell>
          <cell r="D1510" t="str">
            <v>Nodal</v>
          </cell>
          <cell r="E1510" t="str">
            <v>Event - As Needed</v>
          </cell>
          <cell r="H1510" t="str">
            <v>S</v>
          </cell>
          <cell r="U1510" t="str">
            <v>Y</v>
          </cell>
          <cell r="V1510" t="str">
            <v>Y</v>
          </cell>
          <cell r="W1510" t="str">
            <v>Y</v>
          </cell>
          <cell r="X1510" t="str">
            <v>Y</v>
          </cell>
          <cell r="Y1510" t="str">
            <v>Y</v>
          </cell>
          <cell r="Z1510" t="str">
            <v>Y</v>
          </cell>
          <cell r="AA1510" t="str">
            <v>Y</v>
          </cell>
          <cell r="AC1510" t="str">
            <v>Y</v>
          </cell>
          <cell r="AI1510" t="str">
            <v>Data for projects that have undergone Regional Planning Group Review.</v>
          </cell>
          <cell r="AJ1510">
            <v>14777</v>
          </cell>
          <cell r="AK1510" t="str">
            <v>Document</v>
          </cell>
          <cell r="AL1510" t="str">
            <v>A</v>
          </cell>
          <cell r="AS1510" t="str">
            <v>.doc, .pdf, .xls, .zip</v>
          </cell>
          <cell r="AV1510" t="str">
            <v>Prabhu Gnanam</v>
          </cell>
          <cell r="AW1510" t="str">
            <v>Mallory Vrana</v>
          </cell>
          <cell r="AX1510" t="str">
            <v>Prabhu Gnanam</v>
          </cell>
          <cell r="AY1510" t="str">
            <v>Mallory Vrana</v>
          </cell>
          <cell r="BA1510" t="str">
            <v>Manual</v>
          </cell>
        </row>
        <row r="1511">
          <cell r="B1511" t="str">
            <v>PG3-322-M</v>
          </cell>
          <cell r="C1511" t="str">
            <v>AEPSC Uvalde-Campwood Transmission Project</v>
          </cell>
          <cell r="D1511" t="str">
            <v>Nodal</v>
          </cell>
          <cell r="E1511" t="str">
            <v>Event - As Needed</v>
          </cell>
          <cell r="H1511" t="str">
            <v>S</v>
          </cell>
          <cell r="U1511" t="str">
            <v>Y</v>
          </cell>
          <cell r="V1511" t="str">
            <v>Y</v>
          </cell>
          <cell r="W1511" t="str">
            <v>Y</v>
          </cell>
          <cell r="X1511" t="str">
            <v>Y</v>
          </cell>
          <cell r="Y1511" t="str">
            <v>Y</v>
          </cell>
          <cell r="Z1511" t="str">
            <v>Y</v>
          </cell>
          <cell r="AA1511" t="str">
            <v>Y</v>
          </cell>
          <cell r="AC1511" t="str">
            <v>Y</v>
          </cell>
          <cell r="AI1511" t="str">
            <v>Data for projects that have undergone Regional Planning Group Review.</v>
          </cell>
          <cell r="AJ1511">
            <v>14776</v>
          </cell>
          <cell r="AK1511" t="str">
            <v>Document</v>
          </cell>
          <cell r="AL1511" t="str">
            <v>A</v>
          </cell>
          <cell r="AS1511" t="str">
            <v>.doc, .pdf, .xls, .zip</v>
          </cell>
          <cell r="AV1511" t="str">
            <v>Prabhu Gnanam</v>
          </cell>
          <cell r="AW1511" t="str">
            <v>Mallory Vrana</v>
          </cell>
          <cell r="AX1511" t="str">
            <v>Prabhu Gnanam</v>
          </cell>
          <cell r="AY1511" t="str">
            <v>Mallory Vrana</v>
          </cell>
          <cell r="BA1511" t="str">
            <v>Manual</v>
          </cell>
        </row>
        <row r="1512">
          <cell r="B1512" t="str">
            <v>PG7-160-M</v>
          </cell>
          <cell r="C1512" t="str">
            <v>DWG Meeting Minutes and Presentations</v>
          </cell>
          <cell r="D1512" t="str">
            <v>Nodal</v>
          </cell>
          <cell r="E1512" t="str">
            <v>Event - As Needed</v>
          </cell>
          <cell r="H1512" t="str">
            <v>C</v>
          </cell>
          <cell r="AF1512" t="str">
            <v>Y</v>
          </cell>
          <cell r="AI1512" t="str">
            <v>Dynamics Working Group (DWG) meeting minutes</v>
          </cell>
          <cell r="AJ1512">
            <v>14766</v>
          </cell>
          <cell r="AK1512" t="str">
            <v>Document</v>
          </cell>
          <cell r="AL1512" t="str">
            <v>A</v>
          </cell>
          <cell r="AS1512" t="str">
            <v>.doc</v>
          </cell>
          <cell r="AV1512" t="str">
            <v>Fred Huang</v>
          </cell>
          <cell r="AW1512" t="str">
            <v>John Schmall</v>
          </cell>
          <cell r="BA1512" t="str">
            <v>Manual</v>
          </cell>
        </row>
        <row r="1513">
          <cell r="B1513" t="str">
            <v>PG6-105-M</v>
          </cell>
          <cell r="C1513" t="str">
            <v>GIC System Models</v>
          </cell>
          <cell r="D1513" t="str">
            <v>Nodal</v>
          </cell>
          <cell r="E1513" t="str">
            <v>Chron - As Needed</v>
          </cell>
          <cell r="H1513" t="str">
            <v>C</v>
          </cell>
          <cell r="AF1513" t="str">
            <v>Y</v>
          </cell>
          <cell r="AI1513" t="str">
            <v>System models for Geomagnetically-Induced Current calculations</v>
          </cell>
          <cell r="AJ1513">
            <v>14546</v>
          </cell>
          <cell r="AK1513" t="str">
            <v>Document</v>
          </cell>
          <cell r="AL1513" t="str">
            <v>A</v>
          </cell>
          <cell r="AS1513" t="str">
            <v>.zip</v>
          </cell>
          <cell r="AV1513" t="str">
            <v>Jay Teixeira</v>
          </cell>
          <cell r="AW1513" t="str">
            <v>Qiuli Yu</v>
          </cell>
          <cell r="BA1513" t="str">
            <v>PSSE</v>
          </cell>
        </row>
        <row r="1514">
          <cell r="B1514" t="str">
            <v>NP1-339-M</v>
          </cell>
          <cell r="C1514" t="str">
            <v>2017 GINR Screening, Steady-State, Short-Circuit and Facilities Reports</v>
          </cell>
          <cell r="D1514" t="str">
            <v>Nodal</v>
          </cell>
          <cell r="E1514" t="str">
            <v>Event - As Needed</v>
          </cell>
          <cell r="H1514" t="str">
            <v>S</v>
          </cell>
          <cell r="U1514" t="str">
            <v>Y</v>
          </cell>
          <cell r="V1514" t="str">
            <v>Y</v>
          </cell>
          <cell r="W1514" t="str">
            <v>Y</v>
          </cell>
          <cell r="X1514" t="str">
            <v>Y</v>
          </cell>
          <cell r="Y1514" t="str">
            <v>Y</v>
          </cell>
          <cell r="Z1514" t="str">
            <v>Y</v>
          </cell>
          <cell r="AA1514" t="str">
            <v>Y</v>
          </cell>
          <cell r="AC1514" t="str">
            <v>Y</v>
          </cell>
          <cell r="AI1514" t="str">
            <v>Interconnection studies for 2017 requests for market participants (excluding stability &amp; SSO study reports)</v>
          </cell>
          <cell r="AJ1514">
            <v>13517</v>
          </cell>
          <cell r="AK1514" t="str">
            <v>Document</v>
          </cell>
          <cell r="AL1514" t="str">
            <v>A</v>
          </cell>
          <cell r="AS1514" t="str">
            <v>.zip</v>
          </cell>
          <cell r="AV1514" t="str">
            <v>Jeff Billo</v>
          </cell>
          <cell r="AW1514" t="str">
            <v>Prabhu Gnanam</v>
          </cell>
          <cell r="BA1514" t="str">
            <v>Manual</v>
          </cell>
        </row>
        <row r="1515">
          <cell r="B1515" t="str">
            <v>NP1-340-M</v>
          </cell>
          <cell r="C1515" t="str">
            <v>2018 GINR Screening, Steady-State, Short-Circuit and Facilities Reports</v>
          </cell>
          <cell r="D1515" t="str">
            <v>Nodal</v>
          </cell>
          <cell r="E1515" t="str">
            <v>Event - As Needed</v>
          </cell>
          <cell r="H1515" t="str">
            <v>S</v>
          </cell>
          <cell r="U1515" t="str">
            <v>Y</v>
          </cell>
          <cell r="V1515" t="str">
            <v>Y</v>
          </cell>
          <cell r="W1515" t="str">
            <v>Y</v>
          </cell>
          <cell r="X1515" t="str">
            <v>Y</v>
          </cell>
          <cell r="Y1515" t="str">
            <v>Y</v>
          </cell>
          <cell r="Z1515" t="str">
            <v>Y</v>
          </cell>
          <cell r="AA1515" t="str">
            <v>Y</v>
          </cell>
          <cell r="AC1515" t="str">
            <v>Y</v>
          </cell>
          <cell r="AI1515" t="str">
            <v>Interconnection studies for 2018 requests for market participants (excluding stability &amp; SSO study reports)</v>
          </cell>
          <cell r="AJ1515">
            <v>13518</v>
          </cell>
          <cell r="AK1515" t="str">
            <v>Document</v>
          </cell>
          <cell r="AL1515" t="str">
            <v>A</v>
          </cell>
          <cell r="AS1515" t="str">
            <v>.zip</v>
          </cell>
          <cell r="AV1515" t="str">
            <v>Jeff Billo</v>
          </cell>
          <cell r="AW1515" t="str">
            <v>Prabhu Gnanam</v>
          </cell>
          <cell r="BA1515" t="str">
            <v>Manual</v>
          </cell>
        </row>
        <row r="1516">
          <cell r="B1516" t="str">
            <v>NP1-341-M</v>
          </cell>
          <cell r="C1516" t="str">
            <v>2019 GINR Screening, Steady-State, Short-Circuit and Facilities Reports</v>
          </cell>
          <cell r="D1516" t="str">
            <v>Nodal</v>
          </cell>
          <cell r="E1516" t="str">
            <v>Event - As Needed</v>
          </cell>
          <cell r="H1516" t="str">
            <v>S</v>
          </cell>
          <cell r="U1516" t="str">
            <v>Y</v>
          </cell>
          <cell r="V1516" t="str">
            <v>Y</v>
          </cell>
          <cell r="W1516" t="str">
            <v>Y</v>
          </cell>
          <cell r="X1516" t="str">
            <v>Y</v>
          </cell>
          <cell r="Y1516" t="str">
            <v>Y</v>
          </cell>
          <cell r="Z1516" t="str">
            <v>Y</v>
          </cell>
          <cell r="AA1516" t="str">
            <v>Y</v>
          </cell>
          <cell r="AC1516" t="str">
            <v>Y</v>
          </cell>
          <cell r="AI1516" t="str">
            <v>Interconnection studies for 2019 requests for market participants (excluding stability &amp; SSO study reports)</v>
          </cell>
          <cell r="AJ1516">
            <v>13519</v>
          </cell>
          <cell r="AK1516" t="str">
            <v>Document</v>
          </cell>
          <cell r="AL1516" t="str">
            <v>A</v>
          </cell>
          <cell r="AS1516" t="str">
            <v>.zip</v>
          </cell>
          <cell r="AV1516" t="str">
            <v>Jeff Billo</v>
          </cell>
          <cell r="AW1516" t="str">
            <v>Prabhu Gnanam</v>
          </cell>
          <cell r="BA1516" t="str">
            <v>Manual</v>
          </cell>
        </row>
        <row r="1517">
          <cell r="B1517" t="str">
            <v>NP1-342-M</v>
          </cell>
          <cell r="C1517" t="str">
            <v>2020 GINR Screening, Steady-State, Short-Circuit and Facilities Reports</v>
          </cell>
          <cell r="D1517" t="str">
            <v>Nodal</v>
          </cell>
          <cell r="E1517" t="str">
            <v>Event - As Needed</v>
          </cell>
          <cell r="H1517" t="str">
            <v>S</v>
          </cell>
          <cell r="U1517" t="str">
            <v>Y</v>
          </cell>
          <cell r="V1517" t="str">
            <v>Y</v>
          </cell>
          <cell r="W1517" t="str">
            <v>Y</v>
          </cell>
          <cell r="X1517" t="str">
            <v>Y</v>
          </cell>
          <cell r="Y1517" t="str">
            <v>Y</v>
          </cell>
          <cell r="Z1517" t="str">
            <v>Y</v>
          </cell>
          <cell r="AA1517" t="str">
            <v>Y</v>
          </cell>
          <cell r="AC1517" t="str">
            <v>Y</v>
          </cell>
          <cell r="AI1517" t="str">
            <v>Interconnection studies for 2020 requests for market participants (excluding stability &amp; SSO study reports)</v>
          </cell>
          <cell r="AJ1517">
            <v>13520</v>
          </cell>
          <cell r="AK1517" t="str">
            <v>Document</v>
          </cell>
          <cell r="AL1517" t="str">
            <v>A</v>
          </cell>
          <cell r="AS1517" t="str">
            <v>.zip</v>
          </cell>
          <cell r="AV1517" t="str">
            <v>Jeff Billo</v>
          </cell>
          <cell r="AW1517" t="str">
            <v>Prabhu Gnanam</v>
          </cell>
          <cell r="BA1517" t="str">
            <v>Manual</v>
          </cell>
        </row>
        <row r="1518">
          <cell r="B1518" t="str">
            <v>PG3-299-M</v>
          </cell>
          <cell r="C1518" t="str">
            <v>Bryan Texas Utilities W Brazos-E Burleson County Area 138 kV Loop Project</v>
          </cell>
          <cell r="D1518" t="str">
            <v>Nodal</v>
          </cell>
          <cell r="E1518" t="str">
            <v>Event - As Needed</v>
          </cell>
          <cell r="H1518" t="str">
            <v>S</v>
          </cell>
          <cell r="U1518" t="str">
            <v>Y</v>
          </cell>
          <cell r="V1518" t="str">
            <v>Y</v>
          </cell>
          <cell r="W1518" t="str">
            <v>Y</v>
          </cell>
          <cell r="X1518" t="str">
            <v>Y</v>
          </cell>
          <cell r="Y1518" t="str">
            <v>Y</v>
          </cell>
          <cell r="Z1518" t="str">
            <v>Y</v>
          </cell>
          <cell r="AA1518" t="str">
            <v>Y</v>
          </cell>
          <cell r="AC1518" t="str">
            <v>Y</v>
          </cell>
          <cell r="AI1518" t="str">
            <v>Data for projects that have undergone Regional Planning Group Review.</v>
          </cell>
          <cell r="AJ1518">
            <v>13521</v>
          </cell>
          <cell r="AK1518" t="str">
            <v>Document</v>
          </cell>
          <cell r="AL1518" t="str">
            <v>A</v>
          </cell>
          <cell r="AS1518" t="str">
            <v>.doc, .pdf, .xls, .zip</v>
          </cell>
          <cell r="AU1518">
            <v>42275</v>
          </cell>
          <cell r="AV1518" t="str">
            <v>Prabhu Gnanam</v>
          </cell>
          <cell r="AW1518" t="str">
            <v>Sarah Janak</v>
          </cell>
          <cell r="BA1518" t="str">
            <v>Manual</v>
          </cell>
        </row>
        <row r="1519">
          <cell r="B1519" t="str">
            <v>PG3-300-M</v>
          </cell>
          <cell r="C1519" t="str">
            <v>BEC Aspermont-Knox Area Improvement Project</v>
          </cell>
          <cell r="D1519" t="str">
            <v>Nodal</v>
          </cell>
          <cell r="E1519" t="str">
            <v>Event - As Needed</v>
          </cell>
          <cell r="H1519" t="str">
            <v>S</v>
          </cell>
          <cell r="U1519" t="str">
            <v>Y</v>
          </cell>
          <cell r="V1519" t="str">
            <v>Y</v>
          </cell>
          <cell r="W1519" t="str">
            <v>Y</v>
          </cell>
          <cell r="X1519" t="str">
            <v>Y</v>
          </cell>
          <cell r="Y1519" t="str">
            <v>Y</v>
          </cell>
          <cell r="Z1519" t="str">
            <v>Y</v>
          </cell>
          <cell r="AA1519" t="str">
            <v>Y</v>
          </cell>
          <cell r="AC1519" t="str">
            <v>Y</v>
          </cell>
          <cell r="AI1519" t="str">
            <v>Data for projects that have undergone Regional Planning Group Review.</v>
          </cell>
          <cell r="AJ1519">
            <v>13522</v>
          </cell>
          <cell r="AK1519" t="str">
            <v>Document</v>
          </cell>
          <cell r="AL1519" t="str">
            <v>A</v>
          </cell>
          <cell r="AS1519" t="str">
            <v>.doc, .pdf, .xls, .zip</v>
          </cell>
          <cell r="AU1519">
            <v>42317</v>
          </cell>
          <cell r="AV1519" t="str">
            <v>Prabhu Gnanam</v>
          </cell>
          <cell r="AW1519" t="str">
            <v>Sarah Janak</v>
          </cell>
          <cell r="BA1519" t="str">
            <v>Manual</v>
          </cell>
        </row>
        <row r="1520">
          <cell r="B1520" t="str">
            <v>PG3-301-M</v>
          </cell>
          <cell r="C1520" t="str">
            <v>DME 69 kV Loop Conversion to 138 kV Project</v>
          </cell>
          <cell r="D1520" t="str">
            <v>Nodal</v>
          </cell>
          <cell r="E1520" t="str">
            <v>Event - As Needed</v>
          </cell>
          <cell r="H1520" t="str">
            <v>S</v>
          </cell>
          <cell r="U1520" t="str">
            <v>Y</v>
          </cell>
          <cell r="V1520" t="str">
            <v>Y</v>
          </cell>
          <cell r="W1520" t="str">
            <v>Y</v>
          </cell>
          <cell r="X1520" t="str">
            <v>Y</v>
          </cell>
          <cell r="Y1520" t="str">
            <v>Y</v>
          </cell>
          <cell r="Z1520" t="str">
            <v>Y</v>
          </cell>
          <cell r="AA1520" t="str">
            <v>Y</v>
          </cell>
          <cell r="AC1520" t="str">
            <v>Y</v>
          </cell>
          <cell r="AI1520" t="str">
            <v>Data for projects that have undergone Regional Planning Group Review.</v>
          </cell>
          <cell r="AJ1520">
            <v>13523</v>
          </cell>
          <cell r="AK1520" t="str">
            <v>Document</v>
          </cell>
          <cell r="AL1520" t="str">
            <v>A</v>
          </cell>
          <cell r="AS1520" t="str">
            <v>.doc, .pdf, .xls, .zip</v>
          </cell>
          <cell r="AU1520">
            <v>42327</v>
          </cell>
          <cell r="AV1520" t="str">
            <v>Prabhu Gnanam</v>
          </cell>
          <cell r="AW1520" t="str">
            <v>Sarah Janak</v>
          </cell>
          <cell r="BA1520" t="str">
            <v>Manual</v>
          </cell>
        </row>
        <row r="1521">
          <cell r="B1521" t="str">
            <v>PG3-302-M</v>
          </cell>
          <cell r="C1521" t="str">
            <v>Oncor Trinidad-Big Brown Tap 138 kV Upgrade Project</v>
          </cell>
          <cell r="D1521" t="str">
            <v>Nodal</v>
          </cell>
          <cell r="E1521" t="str">
            <v>Event - As Needed</v>
          </cell>
          <cell r="H1521" t="str">
            <v>S</v>
          </cell>
          <cell r="U1521" t="str">
            <v>Y</v>
          </cell>
          <cell r="V1521" t="str">
            <v>Y</v>
          </cell>
          <cell r="W1521" t="str">
            <v>Y</v>
          </cell>
          <cell r="X1521" t="str">
            <v>Y</v>
          </cell>
          <cell r="Y1521" t="str">
            <v>Y</v>
          </cell>
          <cell r="Z1521" t="str">
            <v>Y</v>
          </cell>
          <cell r="AA1521" t="str">
            <v>Y</v>
          </cell>
          <cell r="AC1521" t="str">
            <v>Y</v>
          </cell>
          <cell r="AI1521" t="str">
            <v>Data for projects that have undergone Regional Planning Group Review.</v>
          </cell>
          <cell r="AJ1521">
            <v>13524</v>
          </cell>
          <cell r="AK1521" t="str">
            <v>Document</v>
          </cell>
          <cell r="AL1521" t="str">
            <v>A</v>
          </cell>
          <cell r="AS1521" t="str">
            <v>.doc, .pdf, .xls, .zip</v>
          </cell>
          <cell r="AU1521">
            <v>42327</v>
          </cell>
          <cell r="AV1521" t="str">
            <v>Prabhu Gnanam</v>
          </cell>
          <cell r="AW1521" t="str">
            <v>Sarah Janak</v>
          </cell>
          <cell r="BA1521" t="str">
            <v>Manual</v>
          </cell>
        </row>
        <row r="1522">
          <cell r="B1522" t="str">
            <v>PG3-303-M</v>
          </cell>
          <cell r="C1522" t="str">
            <v>AEPSC and Oncor Barilla Junction Area Improvement Project</v>
          </cell>
          <cell r="D1522" t="str">
            <v>Nodal</v>
          </cell>
          <cell r="E1522" t="str">
            <v>Event - As Needed</v>
          </cell>
          <cell r="H1522" t="str">
            <v>S</v>
          </cell>
          <cell r="U1522" t="str">
            <v>Y</v>
          </cell>
          <cell r="V1522" t="str">
            <v>Y</v>
          </cell>
          <cell r="W1522" t="str">
            <v>Y</v>
          </cell>
          <cell r="X1522" t="str">
            <v>Y</v>
          </cell>
          <cell r="Y1522" t="str">
            <v>Y</v>
          </cell>
          <cell r="Z1522" t="str">
            <v>Y</v>
          </cell>
          <cell r="AA1522" t="str">
            <v>Y</v>
          </cell>
          <cell r="AC1522" t="str">
            <v>Y</v>
          </cell>
          <cell r="AI1522" t="str">
            <v>Data for projects that have undergone Regional Planning Group Review.</v>
          </cell>
          <cell r="AJ1522">
            <v>13525</v>
          </cell>
          <cell r="AK1522" t="str">
            <v>Document</v>
          </cell>
          <cell r="AL1522" t="str">
            <v>A</v>
          </cell>
          <cell r="AS1522" t="str">
            <v>.doc, .pdf, .xls, .zip</v>
          </cell>
          <cell r="AU1522">
            <v>42355</v>
          </cell>
          <cell r="AV1522" t="str">
            <v>Prabhu Gnanam</v>
          </cell>
          <cell r="AW1522" t="str">
            <v>Sarah Janak</v>
          </cell>
          <cell r="BA1522" t="str">
            <v>Manual</v>
          </cell>
        </row>
        <row r="1523">
          <cell r="B1523" t="str">
            <v>PG3-304-M</v>
          </cell>
          <cell r="C1523" t="str">
            <v>BEC Salt Creek Area Project</v>
          </cell>
          <cell r="D1523" t="str">
            <v>Nodal</v>
          </cell>
          <cell r="E1523" t="str">
            <v>Event - As Needed</v>
          </cell>
          <cell r="H1523" t="str">
            <v>S</v>
          </cell>
          <cell r="U1523" t="str">
            <v>Y</v>
          </cell>
          <cell r="V1523" t="str">
            <v>Y</v>
          </cell>
          <cell r="W1523" t="str">
            <v>Y</v>
          </cell>
          <cell r="X1523" t="str">
            <v>Y</v>
          </cell>
          <cell r="Y1523" t="str">
            <v>Y</v>
          </cell>
          <cell r="Z1523" t="str">
            <v>Y</v>
          </cell>
          <cell r="AA1523" t="str">
            <v>Y</v>
          </cell>
          <cell r="AC1523" t="str">
            <v>Y</v>
          </cell>
          <cell r="AI1523" t="str">
            <v>Data for projects that have undergone Regional Planning Group Review.</v>
          </cell>
          <cell r="AJ1523">
            <v>13527</v>
          </cell>
          <cell r="AK1523" t="str">
            <v>Document</v>
          </cell>
          <cell r="AL1523" t="str">
            <v>A</v>
          </cell>
          <cell r="AS1523" t="str">
            <v>.doc, .pdf, .xls, .zip</v>
          </cell>
          <cell r="AU1523">
            <v>42355</v>
          </cell>
          <cell r="AV1523" t="str">
            <v>Prabhu Gnanam</v>
          </cell>
          <cell r="AW1523" t="str">
            <v>Sarah Janak</v>
          </cell>
          <cell r="BA1523" t="str">
            <v>Manual</v>
          </cell>
        </row>
        <row r="1524">
          <cell r="B1524" t="str">
            <v>PG3-305-M</v>
          </cell>
          <cell r="C1524" t="str">
            <v>LCRA Camp Wood-Leakey TL Overhaul Project</v>
          </cell>
          <cell r="D1524" t="str">
            <v>Nodal</v>
          </cell>
          <cell r="E1524" t="str">
            <v>Event - As Needed</v>
          </cell>
          <cell r="H1524" t="str">
            <v>S</v>
          </cell>
          <cell r="U1524" t="str">
            <v>Y</v>
          </cell>
          <cell r="V1524" t="str">
            <v>Y</v>
          </cell>
          <cell r="W1524" t="str">
            <v>Y</v>
          </cell>
          <cell r="X1524" t="str">
            <v>Y</v>
          </cell>
          <cell r="Y1524" t="str">
            <v>Y</v>
          </cell>
          <cell r="Z1524" t="str">
            <v>Y</v>
          </cell>
          <cell r="AA1524" t="str">
            <v>Y</v>
          </cell>
          <cell r="AC1524" t="str">
            <v>Y</v>
          </cell>
          <cell r="AI1524" t="str">
            <v>Data for projects that have undergone Regional Planning Group Review.</v>
          </cell>
          <cell r="AJ1524">
            <v>13526</v>
          </cell>
          <cell r="AK1524" t="str">
            <v>Document</v>
          </cell>
          <cell r="AL1524" t="str">
            <v>A</v>
          </cell>
          <cell r="AS1524" t="str">
            <v>.doc, .pdf, .xls, .zip</v>
          </cell>
          <cell r="AU1524">
            <v>42355</v>
          </cell>
          <cell r="AV1524" t="str">
            <v>Prabhu Gnanam</v>
          </cell>
          <cell r="AW1524" t="str">
            <v>Sarah Janak</v>
          </cell>
          <cell r="BA1524" t="str">
            <v>Manual</v>
          </cell>
        </row>
        <row r="1525">
          <cell r="B1525" t="str">
            <v>PG3-306-M</v>
          </cell>
          <cell r="C1525" t="str">
            <v>AEPSC Maverick County Transmission Project</v>
          </cell>
          <cell r="D1525" t="str">
            <v>Nodal</v>
          </cell>
          <cell r="E1525" t="str">
            <v>Event - As Needed</v>
          </cell>
          <cell r="H1525" t="str">
            <v>S</v>
          </cell>
          <cell r="U1525" t="str">
            <v>Y</v>
          </cell>
          <cell r="V1525" t="str">
            <v>Y</v>
          </cell>
          <cell r="W1525" t="str">
            <v>Y</v>
          </cell>
          <cell r="X1525" t="str">
            <v>Y</v>
          </cell>
          <cell r="Y1525" t="str">
            <v>Y</v>
          </cell>
          <cell r="Z1525" t="str">
            <v>Y</v>
          </cell>
          <cell r="AA1525" t="str">
            <v>Y</v>
          </cell>
          <cell r="AC1525" t="str">
            <v>Y</v>
          </cell>
          <cell r="AI1525" t="str">
            <v>Data for projects that have undergone Regional Planning Group Review.</v>
          </cell>
          <cell r="AJ1525">
            <v>13528</v>
          </cell>
          <cell r="AK1525" t="str">
            <v>Document</v>
          </cell>
          <cell r="AL1525" t="str">
            <v>A</v>
          </cell>
          <cell r="AS1525" t="str">
            <v>.doc, .pdf, .xls, .zip</v>
          </cell>
          <cell r="AU1525">
            <v>42381</v>
          </cell>
          <cell r="AV1525" t="str">
            <v>Prabhu Gnanam</v>
          </cell>
          <cell r="AW1525" t="str">
            <v>Sarah Janak</v>
          </cell>
          <cell r="BA1525" t="str">
            <v>Manual</v>
          </cell>
        </row>
        <row r="1526">
          <cell r="B1526" t="str">
            <v>PG7-154-M</v>
          </cell>
          <cell r="C1526" t="str">
            <v>2016 Regional Transmission Plan Postings</v>
          </cell>
          <cell r="D1526" t="str">
            <v>Nodal</v>
          </cell>
          <cell r="E1526" t="str">
            <v>Event - As Needed</v>
          </cell>
          <cell r="H1526" t="str">
            <v>S</v>
          </cell>
          <cell r="U1526" t="str">
            <v>Y</v>
          </cell>
          <cell r="V1526" t="str">
            <v>Y</v>
          </cell>
          <cell r="W1526" t="str">
            <v>Y</v>
          </cell>
          <cell r="X1526" t="str">
            <v>Y</v>
          </cell>
          <cell r="Y1526" t="str">
            <v>Y</v>
          </cell>
          <cell r="Z1526" t="str">
            <v>Y</v>
          </cell>
          <cell r="AA1526" t="str">
            <v>Y</v>
          </cell>
          <cell r="AC1526" t="str">
            <v>Y</v>
          </cell>
          <cell r="AI1526" t="str">
            <v>2016 Regional Transmission Plan Postings</v>
          </cell>
          <cell r="AJ1526">
            <v>13529</v>
          </cell>
          <cell r="AK1526" t="str">
            <v>Document</v>
          </cell>
          <cell r="AL1526" t="str">
            <v>A</v>
          </cell>
          <cell r="AM1526" t="str">
            <v>POI</v>
          </cell>
          <cell r="AS1526" t="str">
            <v>.zip, .csv, .doc, .xml, .pdf</v>
          </cell>
          <cell r="AU1526">
            <v>42409</v>
          </cell>
          <cell r="AV1526" t="str">
            <v>Jeff Billo</v>
          </cell>
          <cell r="AW1526" t="str">
            <v>Sandeep Borkar/Sun Wook Kang</v>
          </cell>
          <cell r="BA1526" t="str">
            <v>Manual</v>
          </cell>
        </row>
        <row r="1527">
          <cell r="B1527" t="str">
            <v>PG3-307-M</v>
          </cell>
          <cell r="C1527" t="str">
            <v>BEC and AEPSC Katz to Tardis Project</v>
          </cell>
          <cell r="D1527" t="str">
            <v>Nodal</v>
          </cell>
          <cell r="E1527" t="str">
            <v>Event - As Needed</v>
          </cell>
          <cell r="H1527" t="str">
            <v>S</v>
          </cell>
          <cell r="U1527" t="str">
            <v>Y</v>
          </cell>
          <cell r="V1527" t="str">
            <v>Y</v>
          </cell>
          <cell r="W1527" t="str">
            <v>Y</v>
          </cell>
          <cell r="X1527" t="str">
            <v>Y</v>
          </cell>
          <cell r="Y1527" t="str">
            <v>Y</v>
          </cell>
          <cell r="Z1527" t="str">
            <v>Y</v>
          </cell>
          <cell r="AA1527" t="str">
            <v>Y</v>
          </cell>
          <cell r="AC1527" t="str">
            <v>Y</v>
          </cell>
          <cell r="AI1527" t="str">
            <v>Data for projects that have undergone Regional Planning Group Review.</v>
          </cell>
          <cell r="AJ1527">
            <v>13530</v>
          </cell>
          <cell r="AK1527" t="str">
            <v>Document</v>
          </cell>
          <cell r="AL1527" t="str">
            <v>A</v>
          </cell>
          <cell r="AS1527" t="str">
            <v>.doc, .pdf, .xls, .zip</v>
          </cell>
          <cell r="AU1527">
            <v>42404</v>
          </cell>
          <cell r="AV1527" t="str">
            <v>Prabhu Gnanam</v>
          </cell>
          <cell r="AW1527" t="str">
            <v>Sarah Janak</v>
          </cell>
          <cell r="BA1527" t="str">
            <v>Manual</v>
          </cell>
        </row>
        <row r="1528">
          <cell r="B1528" t="str">
            <v>PG3-308-M</v>
          </cell>
          <cell r="C1528" t="str">
            <v>Oncor Riverton-Sand Lake 138kV Line Project</v>
          </cell>
          <cell r="D1528" t="str">
            <v>Nodal</v>
          </cell>
          <cell r="E1528" t="str">
            <v>Event - As Needed</v>
          </cell>
          <cell r="H1528" t="str">
            <v>S</v>
          </cell>
          <cell r="U1528" t="str">
            <v>Y</v>
          </cell>
          <cell r="V1528" t="str">
            <v>Y</v>
          </cell>
          <cell r="W1528" t="str">
            <v>Y</v>
          </cell>
          <cell r="X1528" t="str">
            <v>Y</v>
          </cell>
          <cell r="Y1528" t="str">
            <v>Y</v>
          </cell>
          <cell r="Z1528" t="str">
            <v>Y</v>
          </cell>
          <cell r="AA1528" t="str">
            <v>Y</v>
          </cell>
          <cell r="AC1528" t="str">
            <v>Y</v>
          </cell>
          <cell r="AI1528" t="str">
            <v>Data for projects that have undergone Regional Planning Group Review.</v>
          </cell>
          <cell r="AJ1528">
            <v>13531</v>
          </cell>
          <cell r="AK1528" t="str">
            <v>Document</v>
          </cell>
          <cell r="AL1528" t="str">
            <v>A</v>
          </cell>
          <cell r="AS1528" t="str">
            <v>.doc, .pdf, .xls, .zip</v>
          </cell>
          <cell r="AU1528">
            <v>42404</v>
          </cell>
          <cell r="AV1528" t="str">
            <v>Prabhu Gnanam</v>
          </cell>
          <cell r="AW1528" t="str">
            <v>Sarah Janak</v>
          </cell>
          <cell r="BA1528" t="str">
            <v>Manual</v>
          </cell>
        </row>
        <row r="1529">
          <cell r="B1529" t="str">
            <v>PG3-309-M</v>
          </cell>
          <cell r="C1529" t="str">
            <v>Oncor Andrews County South-North Andrews-Holt 138 kV Project</v>
          </cell>
          <cell r="D1529" t="str">
            <v>Nodal</v>
          </cell>
          <cell r="E1529" t="str">
            <v>Event - As Needed</v>
          </cell>
          <cell r="H1529" t="str">
            <v>S</v>
          </cell>
          <cell r="U1529" t="str">
            <v>Y</v>
          </cell>
          <cell r="V1529" t="str">
            <v>Y</v>
          </cell>
          <cell r="W1529" t="str">
            <v>Y</v>
          </cell>
          <cell r="X1529" t="str">
            <v>Y</v>
          </cell>
          <cell r="Y1529" t="str">
            <v>Y</v>
          </cell>
          <cell r="Z1529" t="str">
            <v>Y</v>
          </cell>
          <cell r="AA1529" t="str">
            <v>Y</v>
          </cell>
          <cell r="AC1529" t="str">
            <v>Y</v>
          </cell>
          <cell r="AI1529" t="str">
            <v>Data for projects that have undergone Regional Planning Group Review.</v>
          </cell>
          <cell r="AJ1529">
            <v>13533</v>
          </cell>
          <cell r="AK1529" t="str">
            <v>Document</v>
          </cell>
          <cell r="AL1529" t="str">
            <v>A</v>
          </cell>
          <cell r="AS1529" t="str">
            <v>.doc, .pdf, .xls, .zip</v>
          </cell>
          <cell r="AU1529">
            <v>42404</v>
          </cell>
          <cell r="AV1529" t="str">
            <v>Prabhu Gnanam</v>
          </cell>
          <cell r="AW1529" t="str">
            <v>Sarah Janak</v>
          </cell>
          <cell r="BA1529" t="str">
            <v>Manual</v>
          </cell>
        </row>
        <row r="1530">
          <cell r="B1530" t="str">
            <v>PG3-310-M</v>
          </cell>
          <cell r="C1530" t="str">
            <v>Lubbock ERCOT Integration Study</v>
          </cell>
          <cell r="D1530" t="str">
            <v>Nodal</v>
          </cell>
          <cell r="E1530" t="str">
            <v>Event - As Needed</v>
          </cell>
          <cell r="H1530" t="str">
            <v>S</v>
          </cell>
          <cell r="U1530" t="str">
            <v>Y</v>
          </cell>
          <cell r="V1530" t="str">
            <v>Y</v>
          </cell>
          <cell r="W1530" t="str">
            <v>Y</v>
          </cell>
          <cell r="X1530" t="str">
            <v>Y</v>
          </cell>
          <cell r="Y1530" t="str">
            <v>Y</v>
          </cell>
          <cell r="Z1530" t="str">
            <v>Y</v>
          </cell>
          <cell r="AA1530" t="str">
            <v>Y</v>
          </cell>
          <cell r="AC1530" t="str">
            <v>Y</v>
          </cell>
          <cell r="AI1530" t="str">
            <v>Data for projects that have undergone Regional Planning Group Review.</v>
          </cell>
          <cell r="AJ1530">
            <v>13532</v>
          </cell>
          <cell r="AK1530" t="str">
            <v>Document</v>
          </cell>
          <cell r="AL1530" t="str">
            <v>A</v>
          </cell>
          <cell r="AS1530" t="str">
            <v>.doc, .pdf, .xls, .zip</v>
          </cell>
          <cell r="AU1530">
            <v>42404</v>
          </cell>
          <cell r="AV1530" t="str">
            <v>Prabhu Gnanam</v>
          </cell>
          <cell r="AW1530" t="str">
            <v>Sarah Janak</v>
          </cell>
          <cell r="BA1530" t="str">
            <v>Manual</v>
          </cell>
        </row>
        <row r="1531">
          <cell r="B1531" t="str">
            <v>PG3-318-M</v>
          </cell>
          <cell r="C1531" t="str">
            <v>Oncor Littman-Fullerton 138 kV Line Project</v>
          </cell>
          <cell r="D1531" t="str">
            <v>Nodal</v>
          </cell>
          <cell r="E1531" t="str">
            <v>Event - As Needed</v>
          </cell>
          <cell r="H1531" t="str">
            <v>S</v>
          </cell>
          <cell r="U1531" t="str">
            <v>Y</v>
          </cell>
          <cell r="V1531" t="str">
            <v>Y</v>
          </cell>
          <cell r="W1531" t="str">
            <v>Y</v>
          </cell>
          <cell r="X1531" t="str">
            <v>Y</v>
          </cell>
          <cell r="Y1531" t="str">
            <v>Y</v>
          </cell>
          <cell r="Z1531" t="str">
            <v>Y</v>
          </cell>
          <cell r="AA1531" t="str">
            <v>Y</v>
          </cell>
          <cell r="AC1531" t="str">
            <v>Y</v>
          </cell>
          <cell r="AI1531" t="str">
            <v>Data for projects that have undergone Regional Planning Group Review.</v>
          </cell>
          <cell r="AJ1531">
            <v>14547</v>
          </cell>
          <cell r="AK1531" t="str">
            <v>Document</v>
          </cell>
          <cell r="AL1531" t="str">
            <v>A</v>
          </cell>
          <cell r="AS1531" t="str">
            <v>.doc, .pdf, .xls, .zip</v>
          </cell>
          <cell r="AU1531">
            <v>42660</v>
          </cell>
          <cell r="AV1531" t="str">
            <v>Prabhu Gnanam</v>
          </cell>
          <cell r="AW1531" t="str">
            <v>Mallory Vrana</v>
          </cell>
          <cell r="BA1531" t="str">
            <v>Manual</v>
          </cell>
        </row>
        <row r="1532">
          <cell r="B1532" t="str">
            <v>PG3-319-M</v>
          </cell>
          <cell r="C1532" t="str">
            <v>Oncor NW Carrollton-Norwood 138 kV Upgrade Project</v>
          </cell>
          <cell r="D1532" t="str">
            <v>Nodal</v>
          </cell>
          <cell r="E1532" t="str">
            <v>Event - As Needed</v>
          </cell>
          <cell r="H1532" t="str">
            <v>S</v>
          </cell>
          <cell r="U1532" t="str">
            <v>Y</v>
          </cell>
          <cell r="V1532" t="str">
            <v>Y</v>
          </cell>
          <cell r="W1532" t="str">
            <v>Y</v>
          </cell>
          <cell r="X1532" t="str">
            <v>Y</v>
          </cell>
          <cell r="Y1532" t="str">
            <v>Y</v>
          </cell>
          <cell r="Z1532" t="str">
            <v>Y</v>
          </cell>
          <cell r="AA1532" t="str">
            <v>Y</v>
          </cell>
          <cell r="AC1532" t="str">
            <v>Y</v>
          </cell>
          <cell r="AI1532" t="str">
            <v>Data for projects that have undergone Regional Planning Group Review.</v>
          </cell>
          <cell r="AJ1532">
            <v>14548</v>
          </cell>
          <cell r="AK1532" t="str">
            <v>Document</v>
          </cell>
          <cell r="AL1532" t="str">
            <v>A</v>
          </cell>
          <cell r="AS1532" t="str">
            <v>.doc, .pdf, .xls, .zip</v>
          </cell>
          <cell r="AU1532">
            <v>42660</v>
          </cell>
          <cell r="AV1532" t="str">
            <v>Prabhu Gnanam</v>
          </cell>
          <cell r="AW1532" t="str">
            <v>Mallory Vrana</v>
          </cell>
          <cell r="BA1532" t="str">
            <v>Manual</v>
          </cell>
        </row>
        <row r="1533">
          <cell r="B1533" t="str">
            <v>PG3-320-M</v>
          </cell>
          <cell r="C1533" t="str">
            <v>SU-South Plains Transmission Project</v>
          </cell>
          <cell r="D1533" t="str">
            <v>Nodal</v>
          </cell>
          <cell r="E1533" t="str">
            <v>Event - As Needed</v>
          </cell>
          <cell r="H1533" t="str">
            <v>S</v>
          </cell>
          <cell r="U1533" t="str">
            <v>Y</v>
          </cell>
          <cell r="V1533" t="str">
            <v>Y</v>
          </cell>
          <cell r="W1533" t="str">
            <v>Y</v>
          </cell>
          <cell r="X1533" t="str">
            <v>Y</v>
          </cell>
          <cell r="Y1533" t="str">
            <v>Y</v>
          </cell>
          <cell r="Z1533" t="str">
            <v>Y</v>
          </cell>
          <cell r="AA1533" t="str">
            <v>Y</v>
          </cell>
          <cell r="AC1533" t="str">
            <v>Y</v>
          </cell>
          <cell r="AI1533" t="str">
            <v>Data for projects that have undergone Regional Planning Group Review.</v>
          </cell>
          <cell r="AJ1533">
            <v>14549</v>
          </cell>
          <cell r="AK1533" t="str">
            <v>Document</v>
          </cell>
          <cell r="AL1533" t="str">
            <v>A</v>
          </cell>
          <cell r="AS1533" t="str">
            <v>.doc, .pdf, .xls, .zip</v>
          </cell>
          <cell r="AU1533">
            <v>42660</v>
          </cell>
          <cell r="AV1533" t="str">
            <v>Prabhu Gnanam</v>
          </cell>
          <cell r="AW1533" t="str">
            <v>Mallory Vrana</v>
          </cell>
          <cell r="BA1533" t="str">
            <v>Manual</v>
          </cell>
        </row>
        <row r="1534">
          <cell r="B1534" t="str">
            <v>NP3-153-M</v>
          </cell>
          <cell r="C1534" t="str">
            <v>High Impact Transmission Elements (HITEs) List</v>
          </cell>
          <cell r="D1534" t="str">
            <v>Nodal</v>
          </cell>
          <cell r="E1534" t="str">
            <v>Chron - Annually</v>
          </cell>
          <cell r="H1534" t="str">
            <v>S</v>
          </cell>
          <cell r="U1534" t="str">
            <v>Y</v>
          </cell>
          <cell r="V1534" t="str">
            <v>Y</v>
          </cell>
          <cell r="W1534" t="str">
            <v>Y</v>
          </cell>
          <cell r="X1534" t="str">
            <v>Y</v>
          </cell>
          <cell r="Y1534" t="str">
            <v>Y</v>
          </cell>
          <cell r="Z1534" t="str">
            <v>Y</v>
          </cell>
          <cell r="AA1534" t="str">
            <v>Y</v>
          </cell>
          <cell r="AC1534" t="str">
            <v>Y</v>
          </cell>
          <cell r="AI1534" t="str">
            <v>A list of Transmission Elements created by ERCOT, with input from Market Participants,  that may in certain conditions result in high congestion risk when taken out-of-service.  This High Impact Transmission Elements (HITEs) list is reviewed and approved at least annually by the Technical Advisory Committee (TAC).</v>
          </cell>
          <cell r="AJ1534">
            <v>14756</v>
          </cell>
          <cell r="AK1534" t="str">
            <v>Report</v>
          </cell>
          <cell r="AL1534" t="str">
            <v>A</v>
          </cell>
          <cell r="AS1534" t="str">
            <v>.xls</v>
          </cell>
          <cell r="AU1534">
            <v>42734</v>
          </cell>
          <cell r="AV1534" t="str">
            <v>Bobby Reed</v>
          </cell>
          <cell r="AW1534" t="str">
            <v>Alex Lee, Robert Matlock</v>
          </cell>
          <cell r="AX1534" t="str">
            <v>Bobby Reed</v>
          </cell>
          <cell r="AY1534" t="str">
            <v>Alex Lee, Robert Matlock</v>
          </cell>
          <cell r="BA1534" t="str">
            <v>Manual</v>
          </cell>
        </row>
        <row r="1535">
          <cell r="B1535" t="str">
            <v>INT-0023-ER</v>
          </cell>
          <cell r="C1535" t="str">
            <v>Native Load by Interval Report</v>
          </cell>
          <cell r="AI1535" t="str">
            <v>Native Load Data by Intervals (INT001.. INT100)</v>
          </cell>
        </row>
        <row r="1536">
          <cell r="B1536" t="str">
            <v>INT-0024-ER</v>
          </cell>
          <cell r="C1536" t="str">
            <v>Native Load by Profile Report</v>
          </cell>
          <cell r="AI1536" t="str">
            <v>Native Load Data by Hour Ending and Profile</v>
          </cell>
        </row>
        <row r="1537">
          <cell r="B1537" t="str">
            <v>INT-0025-ER</v>
          </cell>
          <cell r="C1537" t="str">
            <v>Native Load Report</v>
          </cell>
          <cell r="AI1537" t="str">
            <v>Native Load Data by Hour Ending and WeatherZone.</v>
          </cell>
        </row>
        <row r="1538">
          <cell r="B1538" t="str">
            <v>NP4-732-CD</v>
          </cell>
          <cell r="C1538" t="str">
            <v>Wind Power Production - Hourly Averaged Actual and Forecasted Values</v>
          </cell>
          <cell r="D1538" t="str">
            <v>Nodal</v>
          </cell>
          <cell r="E1538" t="str">
            <v>Chron - Hourly</v>
          </cell>
          <cell r="F1538" t="str">
            <v>Y</v>
          </cell>
          <cell r="H1538" t="str">
            <v>P</v>
          </cell>
          <cell r="I1538" t="str">
            <v>Y</v>
          </cell>
          <cell r="T1538" t="str">
            <v>Y</v>
          </cell>
          <cell r="AC1538" t="str">
            <v>Y</v>
          </cell>
          <cell r="AI1538" t="str">
            <v xml:space="preserve">This report is posted every hour and includes System-wide and Regional actual hourly averaged wind power production, STWPF, WGRPP and COP HSLs for On-Line WGRs for a rolling historical 48-hour period as well as the System-wide and Regional STWPF, WGRPP and COP HSLs for On-Line WGRs for the rolling future 168-hour period. </v>
          </cell>
          <cell r="AJ1538">
            <v>13028</v>
          </cell>
          <cell r="AK1538" t="str">
            <v>Report</v>
          </cell>
          <cell r="AL1538" t="str">
            <v>A</v>
          </cell>
          <cell r="AP1538" t="str">
            <v>Current Day Reports XSD</v>
          </cell>
          <cell r="AS1538" t="str">
            <v>.zip,.csv,.xml</v>
          </cell>
          <cell r="AU1538">
            <v>40511</v>
          </cell>
          <cell r="AV1538" t="str">
            <v>Sandip Sharma</v>
          </cell>
          <cell r="AW1538" t="str">
            <v>Nitika Mago</v>
          </cell>
          <cell r="AX1538" t="str">
            <v>John Messer</v>
          </cell>
          <cell r="AY1538" t="str">
            <v>Jamie Lavas</v>
          </cell>
          <cell r="BA1538" t="str">
            <v>EMS/MMS/AWS</v>
          </cell>
        </row>
        <row r="1539">
          <cell r="B1539" t="str">
            <v>NP4-742-CD</v>
          </cell>
          <cell r="C1539" t="str">
            <v>Wind Power Production - Hourly Averaged Actual and Forecasted Values by Geographical Region</v>
          </cell>
          <cell r="D1539" t="str">
            <v>Nodal</v>
          </cell>
          <cell r="E1539" t="str">
            <v>Chron - Hourly</v>
          </cell>
          <cell r="F1539" t="str">
            <v>Y</v>
          </cell>
          <cell r="H1539" t="str">
            <v>P</v>
          </cell>
          <cell r="I1539" t="str">
            <v>Y</v>
          </cell>
          <cell r="T1539" t="str">
            <v>Y</v>
          </cell>
          <cell r="AC1539" t="str">
            <v>Y</v>
          </cell>
          <cell r="AI1539" t="str">
            <v>This report is posted every hour and includes System-wide and Geographic Regional actual hourly averaged wind power production, STWPF, WGRPP and COP HSLs for On-Line WGRs for a rolling historical 48-hour period as well as the System-wide and Regional STWPF, WGRPP and COP HSLs for On-Line WGRs for the rolling future 168-hour period.</v>
          </cell>
          <cell r="AJ1539">
            <v>14787</v>
          </cell>
          <cell r="AK1539" t="str">
            <v>Report</v>
          </cell>
          <cell r="AL1539" t="str">
            <v>A</v>
          </cell>
          <cell r="AP1539" t="str">
            <v>Current Day Reports XSD</v>
          </cell>
          <cell r="AS1539" t="str">
            <v>.zip,.csv,.xml</v>
          </cell>
          <cell r="AU1539">
            <v>42866</v>
          </cell>
          <cell r="AV1539" t="str">
            <v>Sandip Sharma</v>
          </cell>
          <cell r="AW1539" t="str">
            <v>Nitika Mago</v>
          </cell>
          <cell r="AX1539" t="str">
            <v>John Messer</v>
          </cell>
          <cell r="AY1539" t="str">
            <v>Jamie Lavas</v>
          </cell>
          <cell r="BA1539" t="str">
            <v>EMS/MMS/AWS</v>
          </cell>
        </row>
        <row r="1540">
          <cell r="B1540" t="str">
            <v>PG7-161-M</v>
          </cell>
          <cell r="C1540" t="str">
            <v>ERCOT 2018 Long Term Studies Assessment</v>
          </cell>
          <cell r="D1540" t="str">
            <v>Nodal</v>
          </cell>
          <cell r="E1540" t="str">
            <v>Event - As Needed</v>
          </cell>
          <cell r="H1540" t="str">
            <v>S</v>
          </cell>
          <cell r="U1540" t="str">
            <v>Y</v>
          </cell>
          <cell r="V1540" t="str">
            <v>Y</v>
          </cell>
          <cell r="W1540" t="str">
            <v>Y</v>
          </cell>
          <cell r="X1540" t="str">
            <v>Y</v>
          </cell>
          <cell r="Y1540" t="str">
            <v>Y</v>
          </cell>
          <cell r="Z1540" t="str">
            <v>Y</v>
          </cell>
          <cell r="AA1540" t="str">
            <v>Y</v>
          </cell>
          <cell r="AC1540" t="str">
            <v>Y</v>
          </cell>
          <cell r="AI1540" t="str">
            <v>ERCOT 2018 Long Term Studies Assessment</v>
          </cell>
          <cell r="AJ1540">
            <v>14796</v>
          </cell>
          <cell r="AK1540" t="str">
            <v>Document</v>
          </cell>
          <cell r="AL1540" t="str">
            <v>A</v>
          </cell>
          <cell r="AS1540" t="str">
            <v>.zip, .csv, .doc, .xml, .pdf</v>
          </cell>
          <cell r="AU1540">
            <v>42866</v>
          </cell>
          <cell r="AV1540" t="str">
            <v>Jeff Billo</v>
          </cell>
          <cell r="AW1540" t="str">
            <v>Mallory Vrana</v>
          </cell>
          <cell r="BA1540" t="str">
            <v>Manual</v>
          </cell>
        </row>
        <row r="1541">
          <cell r="B1541" t="str">
            <v>NP4-743-CD</v>
          </cell>
          <cell r="C1541" t="str">
            <v>Wind Power Production - Actual 5-Minute Averaged Values by Geographical Region</v>
          </cell>
          <cell r="D1541" t="str">
            <v>Nodal</v>
          </cell>
          <cell r="E1541" t="str">
            <v>Chron - 5 Minutes</v>
          </cell>
          <cell r="F1541" t="str">
            <v>Y</v>
          </cell>
          <cell r="H1541" t="str">
            <v>P</v>
          </cell>
          <cell r="I1541" t="str">
            <v>Y</v>
          </cell>
          <cell r="T1541" t="str">
            <v>Y</v>
          </cell>
          <cell r="AC1541" t="str">
            <v>Y</v>
          </cell>
          <cell r="AI1541" t="str">
            <v>This report is posted every 5 minutes and includes System-wide and Geographic Regional actual 5-minute averaged wind power production for a rolling historical 60-minute period.</v>
          </cell>
          <cell r="AJ1541">
            <v>14788</v>
          </cell>
          <cell r="AK1541" t="str">
            <v>Report</v>
          </cell>
          <cell r="AL1541" t="str">
            <v>A</v>
          </cell>
          <cell r="AP1541" t="str">
            <v>Current Day Reports XSD</v>
          </cell>
          <cell r="AS1541" t="str">
            <v>.zip,.csv,.xml</v>
          </cell>
          <cell r="AU1541">
            <v>42866</v>
          </cell>
          <cell r="AV1541" t="str">
            <v>Sandip Sharma</v>
          </cell>
          <cell r="AW1541" t="str">
            <v>Nitika Mago</v>
          </cell>
          <cell r="AX1541" t="str">
            <v>John Messer</v>
          </cell>
          <cell r="AY1541" t="str">
            <v>Jamie Lavas </v>
          </cell>
          <cell r="BA1541" t="str">
            <v>EMS</v>
          </cell>
        </row>
        <row r="1542">
          <cell r="B1542" t="str">
            <v>PG3-325-M</v>
          </cell>
          <cell r="C1542" t="str">
            <v>AEPSC Refugio County Transmission Project</v>
          </cell>
          <cell r="D1542" t="str">
            <v>Nodal</v>
          </cell>
          <cell r="E1542" t="str">
            <v>Event - As Needed</v>
          </cell>
          <cell r="H1542" t="str">
            <v>S</v>
          </cell>
          <cell r="U1542" t="str">
            <v>Y</v>
          </cell>
          <cell r="V1542" t="str">
            <v>Y</v>
          </cell>
          <cell r="W1542" t="str">
            <v>Y</v>
          </cell>
          <cell r="X1542" t="str">
            <v>Y</v>
          </cell>
          <cell r="Y1542" t="str">
            <v>Y</v>
          </cell>
          <cell r="Z1542" t="str">
            <v>Y</v>
          </cell>
          <cell r="AA1542" t="str">
            <v>Y</v>
          </cell>
          <cell r="AC1542" t="str">
            <v>Y</v>
          </cell>
          <cell r="AI1542" t="str">
            <v>Data for projects that have undergone Regional Planning Group Review.</v>
          </cell>
          <cell r="AJ1542">
            <v>14806</v>
          </cell>
          <cell r="AK1542" t="str">
            <v>Document</v>
          </cell>
          <cell r="AL1542" t="str">
            <v>A</v>
          </cell>
          <cell r="AS1542" t="str">
            <v>.doc, .pdf, .xls, .zip</v>
          </cell>
          <cell r="AU1542">
            <v>42828</v>
          </cell>
          <cell r="AV1542" t="str">
            <v>Prabhu Gnanam</v>
          </cell>
          <cell r="AW1542" t="str">
            <v>Mallory Vrana</v>
          </cell>
          <cell r="AX1542" t="str">
            <v>Prabhu Gnanam</v>
          </cell>
          <cell r="AY1542" t="str">
            <v>Mallory Vrana</v>
          </cell>
          <cell r="BA1542" t="str">
            <v>Manual</v>
          </cell>
        </row>
        <row r="1543">
          <cell r="B1543" t="str">
            <v>PG3-326-M</v>
          </cell>
          <cell r="C1543" t="str">
            <v>CenterPoint Energy-Freeport Master Plan Project</v>
          </cell>
          <cell r="D1543" t="str">
            <v>Nodal</v>
          </cell>
          <cell r="E1543" t="str">
            <v>Event - As Needed</v>
          </cell>
          <cell r="H1543" t="str">
            <v>S</v>
          </cell>
          <cell r="U1543" t="str">
            <v>Y</v>
          </cell>
          <cell r="V1543" t="str">
            <v>Y</v>
          </cell>
          <cell r="W1543" t="str">
            <v>Y</v>
          </cell>
          <cell r="X1543" t="str">
            <v>Y</v>
          </cell>
          <cell r="Y1543" t="str">
            <v>Y</v>
          </cell>
          <cell r="Z1543" t="str">
            <v>Y</v>
          </cell>
          <cell r="AA1543" t="str">
            <v>Y</v>
          </cell>
          <cell r="AC1543" t="str">
            <v>Y</v>
          </cell>
          <cell r="AI1543" t="str">
            <v>Data for projects that have undergone Regional Planning Group Review.</v>
          </cell>
          <cell r="AJ1543">
            <v>14816</v>
          </cell>
          <cell r="AK1543" t="str">
            <v>Document</v>
          </cell>
          <cell r="AL1543" t="str">
            <v>A</v>
          </cell>
          <cell r="AS1543" t="str">
            <v>.doc, .pdf, .xls, .zip</v>
          </cell>
          <cell r="AU1543">
            <v>42828</v>
          </cell>
          <cell r="AV1543" t="str">
            <v>Prabhu Gnanam</v>
          </cell>
          <cell r="AW1543" t="str">
            <v>Mallory Vrana</v>
          </cell>
          <cell r="AX1543" t="str">
            <v>Prabhu Gnanam</v>
          </cell>
          <cell r="AY1543" t="str">
            <v>Mallory Vrana</v>
          </cell>
          <cell r="BA1543" t="str">
            <v>Manual</v>
          </cell>
        </row>
        <row r="1544">
          <cell r="B1544" t="str">
            <v>PG3-327-M</v>
          </cell>
          <cell r="C1544" t="str">
            <v>EC and RCEC Northeast Denton County and Celina-Prosper Transmission Improvement Project</v>
          </cell>
          <cell r="D1544" t="str">
            <v>Nodal</v>
          </cell>
          <cell r="E1544" t="str">
            <v>Event - As Needed</v>
          </cell>
          <cell r="H1544" t="str">
            <v>S</v>
          </cell>
          <cell r="U1544" t="str">
            <v>Y</v>
          </cell>
          <cell r="V1544" t="str">
            <v>Y</v>
          </cell>
          <cell r="W1544" t="str">
            <v>Y</v>
          </cell>
          <cell r="X1544" t="str">
            <v>Y</v>
          </cell>
          <cell r="Y1544" t="str">
            <v>Y</v>
          </cell>
          <cell r="Z1544" t="str">
            <v>Y</v>
          </cell>
          <cell r="AA1544" t="str">
            <v>Y</v>
          </cell>
          <cell r="AC1544" t="str">
            <v>Y</v>
          </cell>
          <cell r="AI1544" t="str">
            <v>Data for projects that have undergone Regional Planning Group Review.</v>
          </cell>
          <cell r="AJ1544">
            <v>14817</v>
          </cell>
          <cell r="AK1544" t="str">
            <v>Document</v>
          </cell>
          <cell r="AL1544" t="str">
            <v>A</v>
          </cell>
          <cell r="AS1544" t="str">
            <v>.doc, .pdf, .xls, .zip</v>
          </cell>
          <cell r="AU1544">
            <v>42842</v>
          </cell>
          <cell r="AV1544" t="str">
            <v>Prabhu Gnanam</v>
          </cell>
          <cell r="AW1544" t="str">
            <v>Mallory Vrana</v>
          </cell>
          <cell r="AX1544" t="str">
            <v>Prabhu Gnanam</v>
          </cell>
          <cell r="AY1544" t="str">
            <v>Mallory Vrana</v>
          </cell>
          <cell r="BA1544" t="str">
            <v>Manual</v>
          </cell>
        </row>
        <row r="1545">
          <cell r="B1545" t="str">
            <v>PG3-328-M</v>
          </cell>
          <cell r="C1545" t="str">
            <v>Oncor Watermill-Camp Wisdom 138 kV Line Upgrade Project</v>
          </cell>
          <cell r="D1545" t="str">
            <v>Nodal</v>
          </cell>
          <cell r="E1545" t="str">
            <v>Event - As Needed</v>
          </cell>
          <cell r="H1545" t="str">
            <v>S</v>
          </cell>
          <cell r="U1545" t="str">
            <v>Y</v>
          </cell>
          <cell r="V1545" t="str">
            <v>Y</v>
          </cell>
          <cell r="W1545" t="str">
            <v>Y</v>
          </cell>
          <cell r="X1545" t="str">
            <v>Y</v>
          </cell>
          <cell r="Y1545" t="str">
            <v>Y</v>
          </cell>
          <cell r="Z1545" t="str">
            <v>Y</v>
          </cell>
          <cell r="AA1545" t="str">
            <v>Y</v>
          </cell>
          <cell r="AC1545" t="str">
            <v>Y</v>
          </cell>
          <cell r="AI1545" t="str">
            <v>Data for projects that have undergone Regional Planning Group Review.</v>
          </cell>
          <cell r="AJ1545">
            <v>14826</v>
          </cell>
          <cell r="AK1545" t="str">
            <v>Document</v>
          </cell>
          <cell r="AL1545" t="str">
            <v>A</v>
          </cell>
          <cell r="AS1545" t="str">
            <v>.doc, .pdf, .xls, .zip</v>
          </cell>
          <cell r="AU1545">
            <v>42852</v>
          </cell>
          <cell r="AV1545" t="str">
            <v>Prabhu Gnanam</v>
          </cell>
          <cell r="AW1545" t="str">
            <v>Mallory Vrana</v>
          </cell>
          <cell r="AX1545" t="str">
            <v>Prabhu Gnanam</v>
          </cell>
          <cell r="AY1545" t="str">
            <v>Mallory Vrana</v>
          </cell>
          <cell r="BA1545" t="str">
            <v>Manual</v>
          </cell>
        </row>
        <row r="1546">
          <cell r="B1546" t="str">
            <v>PG3-329-M</v>
          </cell>
          <cell r="C1546" t="str">
            <v>Oncor Payne-Anna 138 kV Line Upgrade Project</v>
          </cell>
          <cell r="D1546" t="str">
            <v>Nodal</v>
          </cell>
          <cell r="E1546" t="str">
            <v>Event - As Needed</v>
          </cell>
          <cell r="H1546" t="str">
            <v>S</v>
          </cell>
          <cell r="U1546" t="str">
            <v>Y</v>
          </cell>
          <cell r="V1546" t="str">
            <v>Y</v>
          </cell>
          <cell r="W1546" t="str">
            <v>Y</v>
          </cell>
          <cell r="X1546" t="str">
            <v>Y</v>
          </cell>
          <cell r="Y1546" t="str">
            <v>Y</v>
          </cell>
          <cell r="Z1546" t="str">
            <v>Y</v>
          </cell>
          <cell r="AA1546" t="str">
            <v>Y</v>
          </cell>
          <cell r="AC1546" t="str">
            <v>Y</v>
          </cell>
          <cell r="AI1546" t="str">
            <v>Data for projects that have undergone Regional Planning Group Review.</v>
          </cell>
          <cell r="AJ1546">
            <v>14827</v>
          </cell>
          <cell r="AK1546" t="str">
            <v>Document</v>
          </cell>
          <cell r="AL1546" t="str">
            <v>A</v>
          </cell>
          <cell r="AS1546" t="str">
            <v>.doc, .pdf, .xls, .zip</v>
          </cell>
          <cell r="AU1546">
            <v>42852</v>
          </cell>
          <cell r="AV1546" t="str">
            <v>Prabhu Gnanam</v>
          </cell>
          <cell r="AW1546" t="str">
            <v>Mallory Vrana</v>
          </cell>
          <cell r="AX1546" t="str">
            <v>Prabhu Gnanam</v>
          </cell>
          <cell r="AY1546" t="str">
            <v>Mallory Vrana</v>
          </cell>
          <cell r="BA1546" t="str">
            <v>Manual</v>
          </cell>
        </row>
        <row r="1547">
          <cell r="B1547" t="str">
            <v>NP6-346-CD</v>
          </cell>
          <cell r="C1547" t="str">
            <v>Actual System Load by Forecast Zone</v>
          </cell>
          <cell r="D1547" t="str">
            <v xml:space="preserve">Nodal </v>
          </cell>
          <cell r="E1547" t="str">
            <v>Chron - Daily</v>
          </cell>
          <cell r="F1547" t="str">
            <v>Y</v>
          </cell>
          <cell r="H1547" t="str">
            <v>P</v>
          </cell>
          <cell r="I1547" t="str">
            <v>Y</v>
          </cell>
          <cell r="T1547" t="str">
            <v>Y</v>
          </cell>
          <cell r="AC1547" t="str">
            <v>Y</v>
          </cell>
          <cell r="AI1547" t="str">
            <v>A daily report of Actual System Load by Forecast Zone for each hour of the previous operating day.</v>
          </cell>
          <cell r="AJ1547">
            <v>14836</v>
          </cell>
          <cell r="AK1547" t="str">
            <v>Report</v>
          </cell>
          <cell r="AL1547" t="str">
            <v>A</v>
          </cell>
          <cell r="AP1547" t="str">
            <v>Current Day Reports XSD</v>
          </cell>
          <cell r="AS1547" t="str">
            <v>.zip,.csv,.xml</v>
          </cell>
          <cell r="AU1547">
            <v>42916</v>
          </cell>
          <cell r="AV1547" t="str">
            <v>Calvin Opheim</v>
          </cell>
          <cell r="AW1547" t="str">
            <v>Bill Boswell</v>
          </cell>
          <cell r="AX1547" t="str">
            <v>John Messer</v>
          </cell>
          <cell r="AY1547" t="str">
            <v>Jamie Lavas</v>
          </cell>
          <cell r="BA1547" t="str">
            <v>EMS</v>
          </cell>
        </row>
        <row r="1548">
          <cell r="B1548" t="str">
            <v>GEN-533-UI</v>
          </cell>
          <cell r="C1548" t="str">
            <v>Actual Loads of Forecast Zones Display</v>
          </cell>
          <cell r="D1548" t="str">
            <v>Nodal</v>
          </cell>
          <cell r="E1548" t="str">
            <v>Chron - Hourly</v>
          </cell>
          <cell r="F1548" t="str">
            <v>Y</v>
          </cell>
          <cell r="H1548" t="str">
            <v>P</v>
          </cell>
          <cell r="T1548" t="str">
            <v>Y</v>
          </cell>
          <cell r="AI1548" t="str">
            <v xml:space="preserve">Actual hourly demands by Forecast Zone and system total, for the current day and five days back. </v>
          </cell>
          <cell r="AK1548" t="str">
            <v>Dashboard</v>
          </cell>
          <cell r="AL1548" t="str">
            <v>A</v>
          </cell>
          <cell r="AS1548" t="str">
            <v>.html</v>
          </cell>
          <cell r="AU1548">
            <v>42915</v>
          </cell>
          <cell r="AV1548" t="str">
            <v>Calvin Opheim</v>
          </cell>
          <cell r="AW1548" t="str">
            <v>Bill Boswell</v>
          </cell>
          <cell r="AX1548" t="str">
            <v>Amy Lofton</v>
          </cell>
          <cell r="AY1548" t="str">
            <v>Tracy Richter</v>
          </cell>
        </row>
        <row r="1549">
          <cell r="B1549" t="str">
            <v>NP3-565-CD</v>
          </cell>
          <cell r="C1549" t="str">
            <v>Seven-Day Load Forecast by Model and Weather Zone</v>
          </cell>
          <cell r="D1549" t="str">
            <v>Nodal</v>
          </cell>
          <cell r="E1549" t="str">
            <v>Chron - Hourly</v>
          </cell>
          <cell r="F1549" t="str">
            <v>Y</v>
          </cell>
          <cell r="H1549" t="str">
            <v>P</v>
          </cell>
          <cell r="I1549" t="str">
            <v>Y</v>
          </cell>
          <cell r="T1549" t="str">
            <v>Y</v>
          </cell>
          <cell r="AC1549" t="str">
            <v>Y</v>
          </cell>
          <cell r="AI1549" t="str">
            <v>Hourly system-wide Mid-Term Load Forecasts (MTLFs) for all forecast models with an indicator for which forecast was in use by ERCOT at the time of publication for current day plus the next 7.</v>
          </cell>
          <cell r="AJ1549">
            <v>14837</v>
          </cell>
          <cell r="AK1549" t="str">
            <v>Report</v>
          </cell>
          <cell r="AL1549" t="str">
            <v>A</v>
          </cell>
          <cell r="AP1549" t="str">
            <v>Current Day Reports XSD</v>
          </cell>
          <cell r="AS1549" t="str">
            <v>.zip,.csv,.xml</v>
          </cell>
          <cell r="AU1549">
            <v>42913</v>
          </cell>
          <cell r="AV1549" t="str">
            <v>Calvin Opheim</v>
          </cell>
          <cell r="AW1549" t="str">
            <v>Bill Boswell</v>
          </cell>
          <cell r="AX1549" t="str">
            <v>John Messer</v>
          </cell>
          <cell r="AY1549" t="str">
            <v>Jamie Lavas</v>
          </cell>
          <cell r="BA1549" t="str">
            <v>EMS</v>
          </cell>
        </row>
        <row r="1550">
          <cell r="B1550" t="str">
            <v>PG3-330-M</v>
          </cell>
          <cell r="C1550" t="str">
            <v>BEC Kalgary Area Improvement Project</v>
          </cell>
          <cell r="D1550" t="str">
            <v>Nodal</v>
          </cell>
          <cell r="E1550" t="str">
            <v>Event - As Needed</v>
          </cell>
          <cell r="H1550" t="str">
            <v>S</v>
          </cell>
          <cell r="U1550" t="str">
            <v>Y</v>
          </cell>
          <cell r="V1550" t="str">
            <v>Y</v>
          </cell>
          <cell r="W1550" t="str">
            <v>Y</v>
          </cell>
          <cell r="X1550" t="str">
            <v>Y</v>
          </cell>
          <cell r="Y1550" t="str">
            <v>Y</v>
          </cell>
          <cell r="Z1550" t="str">
            <v>Y</v>
          </cell>
          <cell r="AA1550" t="str">
            <v>Y</v>
          </cell>
          <cell r="AC1550" t="str">
            <v>Y</v>
          </cell>
          <cell r="AI1550" t="str">
            <v>Data for projects that have undergone Regional Planning Group Review.</v>
          </cell>
          <cell r="AJ1550">
            <v>14838</v>
          </cell>
          <cell r="AK1550" t="str">
            <v>Document</v>
          </cell>
          <cell r="AL1550" t="str">
            <v>A</v>
          </cell>
          <cell r="AS1550" t="str">
            <v>.doc, .pdf, .xls, .zip</v>
          </cell>
          <cell r="AU1550">
            <v>42886</v>
          </cell>
          <cell r="AV1550" t="str">
            <v>Prabhu Gnanam</v>
          </cell>
          <cell r="AW1550" t="str">
            <v>Mallory Vrana</v>
          </cell>
          <cell r="AX1550" t="str">
            <v>Prabhu Gnanam</v>
          </cell>
          <cell r="AY1550" t="str">
            <v>Mallory Vrana</v>
          </cell>
          <cell r="BA1550" t="str">
            <v>Manual</v>
          </cell>
        </row>
        <row r="1551">
          <cell r="B1551" t="str">
            <v>PG3-331-M</v>
          </cell>
          <cell r="C1551" t="str">
            <v>BEC South Denton County Project</v>
          </cell>
          <cell r="D1551" t="str">
            <v>Nodal</v>
          </cell>
          <cell r="E1551" t="str">
            <v>Event - As Needed</v>
          </cell>
          <cell r="H1551" t="str">
            <v>S</v>
          </cell>
          <cell r="U1551" t="str">
            <v>Y</v>
          </cell>
          <cell r="V1551" t="str">
            <v>Y</v>
          </cell>
          <cell r="W1551" t="str">
            <v>Y</v>
          </cell>
          <cell r="X1551" t="str">
            <v>Y</v>
          </cell>
          <cell r="Y1551" t="str">
            <v>Y</v>
          </cell>
          <cell r="Z1551" t="str">
            <v>Y</v>
          </cell>
          <cell r="AA1551" t="str">
            <v>Y</v>
          </cell>
          <cell r="AC1551" t="str">
            <v>Y</v>
          </cell>
          <cell r="AI1551" t="str">
            <v>Data for projects that have undergone Regional Planning Group Review.</v>
          </cell>
          <cell r="AJ1551">
            <v>14846</v>
          </cell>
          <cell r="AK1551" t="str">
            <v>Document</v>
          </cell>
          <cell r="AL1551" t="str">
            <v>A</v>
          </cell>
          <cell r="AS1551" t="str">
            <v>.doc, .pdf, .xls, .zip</v>
          </cell>
          <cell r="AU1551">
            <v>42888</v>
          </cell>
          <cell r="AV1551" t="str">
            <v>Prabhu Gnanam</v>
          </cell>
          <cell r="AW1551" t="str">
            <v>Mallory Vrana</v>
          </cell>
          <cell r="AX1551" t="str">
            <v>Prabhu Gnanam</v>
          </cell>
          <cell r="AY1551" t="str">
            <v>Mallory Vrana</v>
          </cell>
          <cell r="BA1551" t="str">
            <v>Manual</v>
          </cell>
        </row>
        <row r="1552">
          <cell r="B1552" t="str">
            <v>PG7-159-M</v>
          </cell>
          <cell r="C1552" t="str">
            <v>2017 Regional Transmission Plan Postings</v>
          </cell>
          <cell r="D1552" t="str">
            <v>Nodal</v>
          </cell>
          <cell r="E1552" t="str">
            <v>Event - As Needed</v>
          </cell>
          <cell r="H1552" t="str">
            <v>S</v>
          </cell>
          <cell r="U1552" t="str">
            <v>Y</v>
          </cell>
          <cell r="V1552" t="str">
            <v>Y</v>
          </cell>
          <cell r="W1552" t="str">
            <v>Y</v>
          </cell>
          <cell r="X1552" t="str">
            <v>Y</v>
          </cell>
          <cell r="Y1552" t="str">
            <v>Y</v>
          </cell>
          <cell r="Z1552" t="str">
            <v>Y</v>
          </cell>
          <cell r="AA1552" t="str">
            <v>Y</v>
          </cell>
          <cell r="AC1552" t="str">
            <v>Y</v>
          </cell>
          <cell r="AI1552" t="str">
            <v>2017 Regional Transmission Plan Postings</v>
          </cell>
          <cell r="AJ1552">
            <v>13946</v>
          </cell>
          <cell r="AK1552" t="str">
            <v>Document</v>
          </cell>
          <cell r="AL1552" t="str">
            <v>A</v>
          </cell>
          <cell r="AM1552" t="str">
            <v>POI</v>
          </cell>
          <cell r="AS1552" t="str">
            <v>.zip, .csv, .doc, .xml, .pdf</v>
          </cell>
          <cell r="AV1552" t="str">
            <v>Jeff Billo</v>
          </cell>
          <cell r="AW1552" t="str">
            <v>Sandeep Borkar/Sun Wook Kang</v>
          </cell>
          <cell r="BA1552" t="str">
            <v>Manual</v>
          </cell>
        </row>
        <row r="1553">
          <cell r="B1553" t="str">
            <v>NP1-343-M</v>
          </cell>
          <cell r="C1553" t="str">
            <v>2021 GINR Stability and SSO Reports</v>
          </cell>
          <cell r="D1553" t="str">
            <v>Nodal</v>
          </cell>
          <cell r="E1553" t="str">
            <v>Event - As Needed</v>
          </cell>
          <cell r="H1553" t="str">
            <v>C</v>
          </cell>
          <cell r="AF1553" t="str">
            <v>Y</v>
          </cell>
          <cell r="AI1553" t="str">
            <v>GINR Stability &amp; SSO Reports</v>
          </cell>
          <cell r="AJ1553">
            <v>13947</v>
          </cell>
          <cell r="AK1553" t="str">
            <v>Document</v>
          </cell>
          <cell r="AL1553" t="str">
            <v>A</v>
          </cell>
          <cell r="AS1553" t="str">
            <v>.doc</v>
          </cell>
          <cell r="AV1553" t="str">
            <v>Prabhu Gnanam</v>
          </cell>
          <cell r="AW1553" t="str">
            <v>Cathey Carter</v>
          </cell>
          <cell r="BA1553" t="str">
            <v>Manual</v>
          </cell>
        </row>
        <row r="1554">
          <cell r="B1554" t="str">
            <v>NP1-344-M</v>
          </cell>
          <cell r="C1554" t="str">
            <v>2021 GINR Screening, Steady-State, Short-Circuit and Facilities Reports</v>
          </cell>
          <cell r="D1554" t="str">
            <v>Nodal</v>
          </cell>
          <cell r="E1554" t="str">
            <v>Event - As Needed</v>
          </cell>
          <cell r="H1554" t="str">
            <v>S</v>
          </cell>
          <cell r="U1554" t="str">
            <v>Y</v>
          </cell>
          <cell r="V1554" t="str">
            <v>Y</v>
          </cell>
          <cell r="W1554" t="str">
            <v>Y</v>
          </cell>
          <cell r="X1554" t="str">
            <v>Y</v>
          </cell>
          <cell r="Y1554" t="str">
            <v>Y</v>
          </cell>
          <cell r="Z1554" t="str">
            <v>Y</v>
          </cell>
          <cell r="AA1554" t="str">
            <v>Y</v>
          </cell>
          <cell r="AC1554" t="str">
            <v>Y</v>
          </cell>
          <cell r="AI1554" t="str">
            <v>Interconnection studies for 2021 requests for market participants (excluding stability &amp; SSO study reports)</v>
          </cell>
          <cell r="AJ1554">
            <v>13948</v>
          </cell>
          <cell r="AK1554" t="str">
            <v>Document</v>
          </cell>
          <cell r="AL1554" t="str">
            <v>A</v>
          </cell>
          <cell r="AS1554" t="str">
            <v>.zip</v>
          </cell>
          <cell r="AV1554" t="str">
            <v>Jeff Billo</v>
          </cell>
          <cell r="AW1554" t="str">
            <v>Prabhu Gnanam</v>
          </cell>
          <cell r="BA1554" t="str">
            <v>Manual</v>
          </cell>
        </row>
        <row r="1555">
          <cell r="B1555" t="str">
            <v>PG3-317-M</v>
          </cell>
          <cell r="C1555" t="str">
            <v>LCRA TSC Cooks Point Project</v>
          </cell>
          <cell r="D1555" t="str">
            <v>Nodal</v>
          </cell>
          <cell r="E1555" t="str">
            <v>Event - As Needed</v>
          </cell>
          <cell r="H1555" t="str">
            <v>S</v>
          </cell>
          <cell r="U1555" t="str">
            <v>Y</v>
          </cell>
          <cell r="V1555" t="str">
            <v>Y</v>
          </cell>
          <cell r="W1555" t="str">
            <v>Y</v>
          </cell>
          <cell r="X1555" t="str">
            <v>Y</v>
          </cell>
          <cell r="Y1555" t="str">
            <v>Y</v>
          </cell>
          <cell r="Z1555" t="str">
            <v>Y</v>
          </cell>
          <cell r="AA1555" t="str">
            <v>Y</v>
          </cell>
          <cell r="AC1555" t="str">
            <v>Y</v>
          </cell>
          <cell r="AI1555" t="str">
            <v>Data for projects that have undergone Regional Planning Group Review.</v>
          </cell>
          <cell r="AJ1555">
            <v>14146</v>
          </cell>
          <cell r="AK1555" t="str">
            <v>Document</v>
          </cell>
          <cell r="AL1555" t="str">
            <v>A</v>
          </cell>
          <cell r="AS1555" t="str">
            <v>.doc, .pdf, .xls, .zip</v>
          </cell>
          <cell r="AU1555">
            <v>42570</v>
          </cell>
          <cell r="AV1555" t="str">
            <v>Prabhu Gnanam</v>
          </cell>
          <cell r="AW1555" t="str">
            <v>Sherry Schneider</v>
          </cell>
          <cell r="BA1555" t="str">
            <v>Manual</v>
          </cell>
        </row>
        <row r="1556">
          <cell r="B1556" t="str">
            <v>NP3-141-M</v>
          </cell>
          <cell r="C1556" t="str">
            <v>Outage Scheduler Equipment List_MOTE</v>
          </cell>
          <cell r="D1556" t="str">
            <v>Nodal</v>
          </cell>
          <cell r="E1556" t="str">
            <v>Event - As Needed</v>
          </cell>
          <cell r="H1556" t="str">
            <v>S</v>
          </cell>
          <cell r="U1556" t="str">
            <v>Y</v>
          </cell>
          <cell r="V1556" t="str">
            <v>Y</v>
          </cell>
          <cell r="W1556" t="str">
            <v>Y</v>
          </cell>
          <cell r="X1556" t="str">
            <v>Y</v>
          </cell>
          <cell r="Y1556" t="str">
            <v>Y</v>
          </cell>
          <cell r="Z1556" t="str">
            <v>Y</v>
          </cell>
          <cell r="AA1556" t="str">
            <v>Y</v>
          </cell>
          <cell r="AC1556" t="str">
            <v>Y</v>
          </cell>
          <cell r="AI1556" t="str">
            <v>Current and Future Equipment in the Outage Scheduler by operator</v>
          </cell>
          <cell r="AJ1556">
            <v>14346</v>
          </cell>
          <cell r="AK1556" t="str">
            <v>Report</v>
          </cell>
          <cell r="AL1556" t="str">
            <v>A</v>
          </cell>
          <cell r="AS1556" t="str">
            <v>.xlsx, .xml</v>
          </cell>
          <cell r="AV1556" t="str">
            <v>Bobby Reed</v>
          </cell>
          <cell r="AW1556" t="str">
            <v>Robert Matlock</v>
          </cell>
          <cell r="BA1556" t="str">
            <v>Manual</v>
          </cell>
        </row>
        <row r="1557">
          <cell r="B1557" t="str">
            <v>GEN-532-UI</v>
          </cell>
          <cell r="C1557" t="str">
            <v>ERCOT MIS Report Management Interface</v>
          </cell>
          <cell r="D1557" t="str">
            <v>Nodal</v>
          </cell>
          <cell r="E1557" t="str">
            <v>Event - As Needed</v>
          </cell>
          <cell r="H1557" t="str">
            <v>C</v>
          </cell>
          <cell r="AI1557" t="str">
            <v>Internal ERCOT posting interface to request ICE Report Type IDs</v>
          </cell>
          <cell r="AK1557" t="str">
            <v>Application</v>
          </cell>
          <cell r="AL1557" t="str">
            <v>A</v>
          </cell>
          <cell r="AV1557" t="str">
            <v>John Messer</v>
          </cell>
          <cell r="AW1557" t="str">
            <v>Jamie Lavas</v>
          </cell>
        </row>
        <row r="1558">
          <cell r="B1558" t="str">
            <v>INT-0026-ER</v>
          </cell>
          <cell r="C1558" t="str">
            <v>List of Market Participants in ERCOT Region</v>
          </cell>
          <cell r="AI1558" t="str">
            <v>List of active Market Participants by type posted to the ERCOT Website.</v>
          </cell>
        </row>
        <row r="1559">
          <cell r="B1559" t="str">
            <v>INT-0027-ER</v>
          </cell>
          <cell r="C1559" t="str">
            <v>List of Competitive Retailers</v>
          </cell>
          <cell r="AI1559" t="str">
            <v>List of active Competitive Retailers posted to ERCOT Website.</v>
          </cell>
        </row>
        <row r="1560">
          <cell r="B1560" t="str">
            <v>INT-0028-ER</v>
          </cell>
          <cell r="C1560" t="str">
            <v>List of Transmission Distribution Service Providers</v>
          </cell>
          <cell r="AI1560" t="str">
            <v>List of active Transmission Distribution Service Providers within ERCOT's competitive area posted to ERCOT Website.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5"/>
  <sheetViews>
    <sheetView tabSelected="1" workbookViewId="0">
      <selection activeCell="B2" sqref="B2:F2"/>
    </sheetView>
  </sheetViews>
  <sheetFormatPr defaultRowHeight="14.3" x14ac:dyDescent="0.25"/>
  <cols>
    <col min="1" max="1" width="5.625" customWidth="1"/>
    <col min="2" max="2" width="11.125" bestFit="1" customWidth="1"/>
    <col min="3" max="3" width="14.625" customWidth="1"/>
    <col min="4" max="4" width="67.625" bestFit="1" customWidth="1"/>
    <col min="5" max="5" width="21.375" customWidth="1"/>
    <col min="6" max="6" width="8.75" bestFit="1" customWidth="1"/>
  </cols>
  <sheetData>
    <row r="1" spans="2:6" ht="14.95" thickBot="1" x14ac:dyDescent="0.3">
      <c r="C1" s="2"/>
      <c r="F1" s="2"/>
    </row>
    <row r="2" spans="2:6" x14ac:dyDescent="0.25">
      <c r="B2" s="27" t="s">
        <v>24</v>
      </c>
      <c r="C2" s="28"/>
      <c r="D2" s="28"/>
      <c r="E2" s="28"/>
      <c r="F2" s="29"/>
    </row>
    <row r="3" spans="2:6" x14ac:dyDescent="0.25">
      <c r="B3" s="19" t="s">
        <v>0</v>
      </c>
      <c r="C3" s="20" t="s">
        <v>3</v>
      </c>
      <c r="D3" s="19" t="s">
        <v>17</v>
      </c>
      <c r="E3" s="20" t="s">
        <v>18</v>
      </c>
      <c r="F3" s="21" t="s">
        <v>4</v>
      </c>
    </row>
    <row r="4" spans="2:6" ht="14.95" x14ac:dyDescent="0.25">
      <c r="B4" s="14" t="s">
        <v>15</v>
      </c>
      <c r="C4" s="5">
        <v>13457</v>
      </c>
      <c r="D4" s="6" t="s">
        <v>16</v>
      </c>
      <c r="E4" s="17" t="s">
        <v>7</v>
      </c>
      <c r="F4" s="7">
        <v>1</v>
      </c>
    </row>
    <row r="5" spans="2:6" ht="14.95" x14ac:dyDescent="0.25">
      <c r="B5" s="14" t="s">
        <v>12</v>
      </c>
      <c r="C5" s="5">
        <v>12308</v>
      </c>
      <c r="D5" s="6" t="s">
        <v>11</v>
      </c>
      <c r="E5" s="17" t="s">
        <v>8</v>
      </c>
      <c r="F5" s="7">
        <v>2</v>
      </c>
    </row>
    <row r="6" spans="2:6" ht="14.95" x14ac:dyDescent="0.25">
      <c r="B6" s="14" t="s">
        <v>14</v>
      </c>
      <c r="C6" s="5">
        <v>14788</v>
      </c>
      <c r="D6" s="6" t="s">
        <v>13</v>
      </c>
      <c r="E6" s="17" t="s">
        <v>8</v>
      </c>
      <c r="F6" s="7">
        <v>1</v>
      </c>
    </row>
    <row r="7" spans="2:6" ht="14.95" x14ac:dyDescent="0.25">
      <c r="B7" s="14" t="s">
        <v>10</v>
      </c>
      <c r="C7" s="5">
        <v>12315</v>
      </c>
      <c r="D7" s="6" t="s">
        <v>9</v>
      </c>
      <c r="E7" s="17" t="s">
        <v>7</v>
      </c>
      <c r="F7" s="7">
        <v>2</v>
      </c>
    </row>
    <row r="8" spans="2:6" ht="15.8" thickBot="1" x14ac:dyDescent="0.3">
      <c r="B8" s="15" t="s">
        <v>6</v>
      </c>
      <c r="C8" s="3">
        <v>11025</v>
      </c>
      <c r="D8" s="4" t="s">
        <v>5</v>
      </c>
      <c r="E8" s="18" t="s">
        <v>8</v>
      </c>
      <c r="F8" s="8">
        <v>2</v>
      </c>
    </row>
    <row r="10" spans="2:6" ht="14.95" thickBot="1" x14ac:dyDescent="0.3"/>
    <row r="11" spans="2:6" x14ac:dyDescent="0.25">
      <c r="B11" s="27" t="s">
        <v>26</v>
      </c>
      <c r="C11" s="28"/>
      <c r="D11" s="28"/>
      <c r="E11" s="28"/>
      <c r="F11" s="29"/>
    </row>
    <row r="12" spans="2:6" x14ac:dyDescent="0.25">
      <c r="B12" s="19" t="s">
        <v>0</v>
      </c>
      <c r="C12" s="20" t="s">
        <v>3</v>
      </c>
      <c r="D12" s="19" t="s">
        <v>17</v>
      </c>
      <c r="E12" s="20" t="s">
        <v>18</v>
      </c>
      <c r="F12" s="21" t="s">
        <v>4</v>
      </c>
    </row>
    <row r="13" spans="2:6" ht="14.95" x14ac:dyDescent="0.25">
      <c r="B13" s="14" t="s">
        <v>27</v>
      </c>
      <c r="C13" s="5">
        <v>12320</v>
      </c>
      <c r="D13" s="6" t="s">
        <v>30</v>
      </c>
      <c r="E13" s="17" t="s">
        <v>7</v>
      </c>
      <c r="F13" s="7">
        <v>2</v>
      </c>
    </row>
    <row r="14" spans="2:6" ht="14.95" x14ac:dyDescent="0.25">
      <c r="B14" s="14" t="s">
        <v>28</v>
      </c>
      <c r="C14" s="5">
        <v>13498</v>
      </c>
      <c r="D14" s="6" t="s">
        <v>31</v>
      </c>
      <c r="E14" s="17" t="s">
        <v>7</v>
      </c>
      <c r="F14" s="7">
        <v>11</v>
      </c>
    </row>
    <row r="15" spans="2:6" ht="14.95" x14ac:dyDescent="0.25">
      <c r="B15" s="14" t="s">
        <v>29</v>
      </c>
      <c r="C15" s="5">
        <v>13482</v>
      </c>
      <c r="D15" s="6" t="s">
        <v>32</v>
      </c>
      <c r="E15" s="17" t="s">
        <v>7</v>
      </c>
      <c r="F15" s="7">
        <v>11</v>
      </c>
    </row>
    <row r="16" spans="2:6" ht="14.95" x14ac:dyDescent="0.25">
      <c r="B16" s="14" t="s">
        <v>33</v>
      </c>
      <c r="C16" s="5">
        <v>11024</v>
      </c>
      <c r="D16" s="6" t="s">
        <v>37</v>
      </c>
      <c r="E16" s="17" t="s">
        <v>42</v>
      </c>
      <c r="F16" s="7">
        <v>1</v>
      </c>
    </row>
    <row r="17" spans="2:6" ht="14.95" x14ac:dyDescent="0.25">
      <c r="B17" s="14" t="s">
        <v>34</v>
      </c>
      <c r="C17" s="5">
        <v>12309</v>
      </c>
      <c r="D17" s="6" t="s">
        <v>38</v>
      </c>
      <c r="E17" s="17" t="s">
        <v>8</v>
      </c>
      <c r="F17" s="7">
        <v>1</v>
      </c>
    </row>
    <row r="18" spans="2:6" ht="14.95" x14ac:dyDescent="0.25">
      <c r="B18" s="14" t="s">
        <v>12</v>
      </c>
      <c r="C18" s="5">
        <v>12308</v>
      </c>
      <c r="D18" s="6" t="s">
        <v>11</v>
      </c>
      <c r="E18" s="17" t="s">
        <v>8</v>
      </c>
      <c r="F18" s="7">
        <v>1</v>
      </c>
    </row>
    <row r="19" spans="2:6" ht="14.95" x14ac:dyDescent="0.25">
      <c r="B19" s="14" t="s">
        <v>6</v>
      </c>
      <c r="C19" s="5">
        <v>11025</v>
      </c>
      <c r="D19" s="6" t="s">
        <v>5</v>
      </c>
      <c r="E19" s="17" t="s">
        <v>8</v>
      </c>
      <c r="F19" s="7">
        <v>1</v>
      </c>
    </row>
    <row r="20" spans="2:6" ht="14.95" x14ac:dyDescent="0.25">
      <c r="B20" s="14" t="s">
        <v>35</v>
      </c>
      <c r="C20" s="5">
        <v>13071</v>
      </c>
      <c r="D20" s="6" t="s">
        <v>39</v>
      </c>
      <c r="E20" s="17" t="s">
        <v>8</v>
      </c>
      <c r="F20" s="7">
        <v>1</v>
      </c>
    </row>
    <row r="21" spans="2:6" ht="14.95" x14ac:dyDescent="0.25">
      <c r="B21" s="14" t="s">
        <v>14</v>
      </c>
      <c r="C21" s="5">
        <v>14788</v>
      </c>
      <c r="D21" s="6" t="s">
        <v>40</v>
      </c>
      <c r="E21" s="17" t="s">
        <v>8</v>
      </c>
      <c r="F21" s="7">
        <v>1</v>
      </c>
    </row>
    <row r="22" spans="2:6" ht="15.8" thickBot="1" x14ac:dyDescent="0.3">
      <c r="B22" s="15" t="s">
        <v>36</v>
      </c>
      <c r="C22" s="3">
        <v>13484</v>
      </c>
      <c r="D22" s="4" t="s">
        <v>41</v>
      </c>
      <c r="E22" s="18" t="s">
        <v>8</v>
      </c>
      <c r="F22" s="8">
        <v>1</v>
      </c>
    </row>
    <row r="24" spans="2:6" ht="14.95" thickBot="1" x14ac:dyDescent="0.3"/>
    <row r="25" spans="2:6" x14ac:dyDescent="0.25">
      <c r="B25" s="27" t="s">
        <v>107</v>
      </c>
      <c r="C25" s="28"/>
      <c r="D25" s="28"/>
      <c r="E25" s="28"/>
      <c r="F25" s="29"/>
    </row>
    <row r="26" spans="2:6" x14ac:dyDescent="0.25">
      <c r="B26" s="19" t="s">
        <v>0</v>
      </c>
      <c r="C26" s="20" t="s">
        <v>3</v>
      </c>
      <c r="D26" s="19" t="s">
        <v>17</v>
      </c>
      <c r="E26" s="20" t="s">
        <v>18</v>
      </c>
      <c r="F26" s="21" t="s">
        <v>4</v>
      </c>
    </row>
    <row r="27" spans="2:6" x14ac:dyDescent="0.25">
      <c r="B27" s="14" t="s">
        <v>33</v>
      </c>
      <c r="C27" s="5">
        <v>11024</v>
      </c>
      <c r="D27" s="6" t="s">
        <v>37</v>
      </c>
      <c r="E27" s="17" t="s">
        <v>42</v>
      </c>
      <c r="F27" s="7">
        <v>13</v>
      </c>
    </row>
    <row r="28" spans="2:6" x14ac:dyDescent="0.25">
      <c r="B28" s="14" t="s">
        <v>50</v>
      </c>
      <c r="C28" s="5">
        <v>12345</v>
      </c>
      <c r="D28" s="6" t="s">
        <v>69</v>
      </c>
      <c r="E28" s="17" t="s">
        <v>8</v>
      </c>
      <c r="F28" s="7">
        <v>2</v>
      </c>
    </row>
    <row r="29" spans="2:6" x14ac:dyDescent="0.25">
      <c r="B29" s="14" t="s">
        <v>34</v>
      </c>
      <c r="C29" s="5">
        <v>12309</v>
      </c>
      <c r="D29" s="6" t="s">
        <v>38</v>
      </c>
      <c r="E29" s="17" t="s">
        <v>8</v>
      </c>
      <c r="F29" s="7">
        <v>43</v>
      </c>
    </row>
    <row r="30" spans="2:6" x14ac:dyDescent="0.25">
      <c r="B30" s="14" t="s">
        <v>12</v>
      </c>
      <c r="C30" s="5">
        <v>12308</v>
      </c>
      <c r="D30" s="6" t="s">
        <v>11</v>
      </c>
      <c r="E30" s="17" t="s">
        <v>8</v>
      </c>
      <c r="F30" s="7">
        <v>43</v>
      </c>
    </row>
    <row r="31" spans="2:6" x14ac:dyDescent="0.25">
      <c r="B31" s="14" t="s">
        <v>6</v>
      </c>
      <c r="C31" s="5">
        <v>11025</v>
      </c>
      <c r="D31" s="6" t="s">
        <v>5</v>
      </c>
      <c r="E31" s="17" t="s">
        <v>8</v>
      </c>
      <c r="F31" s="7">
        <v>43</v>
      </c>
    </row>
    <row r="32" spans="2:6" x14ac:dyDescent="0.25">
      <c r="B32" s="14" t="s">
        <v>35</v>
      </c>
      <c r="C32" s="5">
        <v>13071</v>
      </c>
      <c r="D32" s="6" t="s">
        <v>39</v>
      </c>
      <c r="E32" s="17" t="s">
        <v>8</v>
      </c>
      <c r="F32" s="7">
        <v>43</v>
      </c>
    </row>
    <row r="33" spans="2:6" x14ac:dyDescent="0.25">
      <c r="B33" s="14" t="s">
        <v>14</v>
      </c>
      <c r="C33" s="5">
        <v>14788</v>
      </c>
      <c r="D33" s="6" t="s">
        <v>40</v>
      </c>
      <c r="E33" s="17" t="s">
        <v>8</v>
      </c>
      <c r="F33" s="7">
        <v>43</v>
      </c>
    </row>
    <row r="34" spans="2:6" x14ac:dyDescent="0.25">
      <c r="B34" s="14" t="s">
        <v>36</v>
      </c>
      <c r="C34" s="5">
        <v>13484</v>
      </c>
      <c r="D34" s="6" t="s">
        <v>41</v>
      </c>
      <c r="E34" s="17" t="s">
        <v>8</v>
      </c>
      <c r="F34" s="7">
        <v>43</v>
      </c>
    </row>
    <row r="35" spans="2:6" x14ac:dyDescent="0.25">
      <c r="B35" s="14" t="s">
        <v>51</v>
      </c>
      <c r="C35" s="5">
        <v>12346</v>
      </c>
      <c r="D35" s="6" t="s">
        <v>70</v>
      </c>
      <c r="E35" s="17" t="s">
        <v>7</v>
      </c>
      <c r="F35" s="7">
        <v>3</v>
      </c>
    </row>
    <row r="36" spans="2:6" x14ac:dyDescent="0.25">
      <c r="B36" s="14" t="s">
        <v>52</v>
      </c>
      <c r="C36" s="5">
        <v>12311</v>
      </c>
      <c r="D36" s="6" t="s">
        <v>71</v>
      </c>
      <c r="E36" s="17" t="s">
        <v>7</v>
      </c>
      <c r="F36" s="7">
        <v>5</v>
      </c>
    </row>
    <row r="37" spans="2:6" x14ac:dyDescent="0.25">
      <c r="B37" s="14" t="s">
        <v>53</v>
      </c>
      <c r="C37" s="5">
        <v>12312</v>
      </c>
      <c r="D37" s="6" t="s">
        <v>72</v>
      </c>
      <c r="E37" s="17" t="s">
        <v>7</v>
      </c>
      <c r="F37" s="7">
        <v>5</v>
      </c>
    </row>
    <row r="38" spans="2:6" x14ac:dyDescent="0.25">
      <c r="B38" s="14" t="s">
        <v>54</v>
      </c>
      <c r="C38" s="5">
        <v>14837</v>
      </c>
      <c r="D38" s="6" t="s">
        <v>73</v>
      </c>
      <c r="E38" s="17" t="s">
        <v>7</v>
      </c>
      <c r="F38" s="7">
        <v>5</v>
      </c>
    </row>
    <row r="39" spans="2:6" x14ac:dyDescent="0.25">
      <c r="B39" s="14" t="s">
        <v>55</v>
      </c>
      <c r="C39" s="5">
        <v>13028</v>
      </c>
      <c r="D39" s="6" t="s">
        <v>74</v>
      </c>
      <c r="E39" s="17" t="s">
        <v>7</v>
      </c>
      <c r="F39" s="7">
        <v>5</v>
      </c>
    </row>
    <row r="40" spans="2:6" x14ac:dyDescent="0.25">
      <c r="B40" s="14" t="s">
        <v>56</v>
      </c>
      <c r="C40" s="5">
        <v>10016</v>
      </c>
      <c r="D40" s="6" t="s">
        <v>75</v>
      </c>
      <c r="E40" s="17" t="s">
        <v>7</v>
      </c>
      <c r="F40" s="7">
        <v>3</v>
      </c>
    </row>
    <row r="41" spans="2:6" x14ac:dyDescent="0.25">
      <c r="B41" s="14" t="s">
        <v>57</v>
      </c>
      <c r="C41" s="5">
        <v>12352</v>
      </c>
      <c r="D41" s="6" t="s">
        <v>76</v>
      </c>
      <c r="E41" s="17" t="s">
        <v>7</v>
      </c>
      <c r="F41" s="7">
        <v>3</v>
      </c>
    </row>
    <row r="42" spans="2:6" x14ac:dyDescent="0.25">
      <c r="B42" s="14" t="s">
        <v>58</v>
      </c>
      <c r="C42" s="5">
        <v>12340</v>
      </c>
      <c r="D42" s="6" t="s">
        <v>77</v>
      </c>
      <c r="E42" s="17" t="s">
        <v>7</v>
      </c>
      <c r="F42" s="7">
        <v>3</v>
      </c>
    </row>
    <row r="43" spans="2:6" x14ac:dyDescent="0.25">
      <c r="B43" s="14" t="s">
        <v>59</v>
      </c>
      <c r="C43" s="5">
        <v>12310</v>
      </c>
      <c r="D43" s="6" t="s">
        <v>78</v>
      </c>
      <c r="E43" s="17" t="s">
        <v>7</v>
      </c>
      <c r="F43" s="7">
        <v>3</v>
      </c>
    </row>
    <row r="44" spans="2:6" x14ac:dyDescent="0.25">
      <c r="B44" s="14" t="s">
        <v>60</v>
      </c>
      <c r="C44" s="5">
        <v>12358</v>
      </c>
      <c r="D44" s="6" t="s">
        <v>79</v>
      </c>
      <c r="E44" s="17" t="s">
        <v>7</v>
      </c>
      <c r="F44" s="7">
        <v>3</v>
      </c>
    </row>
    <row r="45" spans="2:6" x14ac:dyDescent="0.25">
      <c r="B45" s="14" t="s">
        <v>61</v>
      </c>
      <c r="C45" s="5">
        <v>12359</v>
      </c>
      <c r="D45" s="6" t="s">
        <v>80</v>
      </c>
      <c r="E45" s="17" t="s">
        <v>7</v>
      </c>
      <c r="F45" s="7">
        <v>3</v>
      </c>
    </row>
    <row r="46" spans="2:6" x14ac:dyDescent="0.25">
      <c r="B46" s="14" t="s">
        <v>62</v>
      </c>
      <c r="C46" s="5">
        <v>13048</v>
      </c>
      <c r="D46" s="6" t="s">
        <v>81</v>
      </c>
      <c r="E46" s="17" t="s">
        <v>7</v>
      </c>
      <c r="F46" s="7">
        <v>3</v>
      </c>
    </row>
    <row r="47" spans="2:6" x14ac:dyDescent="0.25">
      <c r="B47" s="14" t="s">
        <v>63</v>
      </c>
      <c r="C47" s="5">
        <v>12304</v>
      </c>
      <c r="D47" s="6" t="s">
        <v>82</v>
      </c>
      <c r="E47" s="17" t="s">
        <v>7</v>
      </c>
      <c r="F47" s="7">
        <v>3</v>
      </c>
    </row>
    <row r="48" spans="2:6" x14ac:dyDescent="0.25">
      <c r="B48" s="14" t="s">
        <v>15</v>
      </c>
      <c r="C48" s="5">
        <v>13457</v>
      </c>
      <c r="D48" s="6" t="s">
        <v>16</v>
      </c>
      <c r="E48" s="17" t="s">
        <v>7</v>
      </c>
      <c r="F48" s="7">
        <v>3</v>
      </c>
    </row>
    <row r="49" spans="2:6" x14ac:dyDescent="0.25">
      <c r="B49" s="14" t="s">
        <v>64</v>
      </c>
      <c r="C49" s="5">
        <v>13499</v>
      </c>
      <c r="D49" s="6" t="s">
        <v>83</v>
      </c>
      <c r="E49" s="17" t="s">
        <v>7</v>
      </c>
      <c r="F49" s="7">
        <v>3</v>
      </c>
    </row>
    <row r="50" spans="2:6" x14ac:dyDescent="0.25">
      <c r="B50" s="14" t="s">
        <v>65</v>
      </c>
      <c r="C50" s="5">
        <v>13483</v>
      </c>
      <c r="D50" s="6" t="s">
        <v>84</v>
      </c>
      <c r="E50" s="17" t="s">
        <v>7</v>
      </c>
      <c r="F50" s="7">
        <v>5</v>
      </c>
    </row>
    <row r="51" spans="2:6" x14ac:dyDescent="0.25">
      <c r="B51" s="14" t="s">
        <v>92</v>
      </c>
      <c r="C51" s="5">
        <v>14787</v>
      </c>
      <c r="D51" s="6" t="s">
        <v>93</v>
      </c>
      <c r="E51" s="17" t="s">
        <v>7</v>
      </c>
      <c r="F51" s="7">
        <v>5</v>
      </c>
    </row>
    <row r="52" spans="2:6" x14ac:dyDescent="0.25">
      <c r="B52" s="14" t="s">
        <v>66</v>
      </c>
      <c r="C52" s="5">
        <v>12337</v>
      </c>
      <c r="D52" s="6" t="s">
        <v>85</v>
      </c>
      <c r="E52" s="17" t="s">
        <v>101</v>
      </c>
      <c r="F52" s="7">
        <v>2</v>
      </c>
    </row>
    <row r="53" spans="2:6" x14ac:dyDescent="0.25">
      <c r="B53" s="14" t="s">
        <v>67</v>
      </c>
      <c r="C53" s="5">
        <v>13081</v>
      </c>
      <c r="D53" s="6" t="s">
        <v>86</v>
      </c>
      <c r="E53" s="17" t="s">
        <v>88</v>
      </c>
      <c r="F53" s="7">
        <v>10</v>
      </c>
    </row>
    <row r="54" spans="2:6" x14ac:dyDescent="0.25">
      <c r="B54" s="14" t="s">
        <v>68</v>
      </c>
      <c r="C54" s="5">
        <v>13221</v>
      </c>
      <c r="D54" s="6" t="s">
        <v>87</v>
      </c>
      <c r="E54" s="17" t="s">
        <v>89</v>
      </c>
      <c r="F54" s="7">
        <v>10</v>
      </c>
    </row>
    <row r="55" spans="2:6" ht="14.95" thickBot="1" x14ac:dyDescent="0.3">
      <c r="B55" s="15" t="s">
        <v>27</v>
      </c>
      <c r="C55" s="3">
        <f>VLOOKUP(B:B,[1]d_emil!$B$2:$BA$1560,35,FALSE)</f>
        <v>12320</v>
      </c>
      <c r="D55" s="4" t="s">
        <v>30</v>
      </c>
      <c r="E55" s="18" t="s">
        <v>7</v>
      </c>
      <c r="F55" s="8">
        <v>2</v>
      </c>
    </row>
    <row r="57" spans="2:6" ht="14.95" thickBot="1" x14ac:dyDescent="0.3"/>
    <row r="58" spans="2:6" x14ac:dyDescent="0.25">
      <c r="B58" s="27" t="s">
        <v>110</v>
      </c>
      <c r="C58" s="28"/>
      <c r="D58" s="28"/>
      <c r="E58" s="28"/>
      <c r="F58" s="29"/>
    </row>
    <row r="59" spans="2:6" x14ac:dyDescent="0.25">
      <c r="B59" s="19" t="s">
        <v>0</v>
      </c>
      <c r="C59" s="20" t="s">
        <v>3</v>
      </c>
      <c r="D59" s="19" t="s">
        <v>17</v>
      </c>
      <c r="E59" s="20" t="s">
        <v>18</v>
      </c>
      <c r="F59" s="21" t="s">
        <v>4</v>
      </c>
    </row>
    <row r="60" spans="2:6" x14ac:dyDescent="0.25">
      <c r="B60" s="14" t="s">
        <v>27</v>
      </c>
      <c r="C60" s="5">
        <v>12320</v>
      </c>
      <c r="D60" s="6" t="s">
        <v>30</v>
      </c>
      <c r="E60" s="17" t="s">
        <v>7</v>
      </c>
      <c r="F60" s="7">
        <v>1</v>
      </c>
    </row>
    <row r="61" spans="2:6" ht="14.95" thickBot="1" x14ac:dyDescent="0.3">
      <c r="B61" s="15" t="s">
        <v>28</v>
      </c>
      <c r="C61" s="3">
        <v>13498</v>
      </c>
      <c r="D61" s="4" t="s">
        <v>31</v>
      </c>
      <c r="E61" s="18" t="s">
        <v>7</v>
      </c>
      <c r="F61" s="8">
        <v>1</v>
      </c>
    </row>
    <row r="63" spans="2:6" ht="14.95" thickBot="1" x14ac:dyDescent="0.3"/>
    <row r="64" spans="2:6" x14ac:dyDescent="0.25">
      <c r="B64" s="27" t="s">
        <v>135</v>
      </c>
      <c r="C64" s="28"/>
      <c r="D64" s="28"/>
      <c r="E64" s="28"/>
      <c r="F64" s="29"/>
    </row>
    <row r="65" spans="2:6" x14ac:dyDescent="0.25">
      <c r="B65" s="19" t="s">
        <v>0</v>
      </c>
      <c r="C65" s="20" t="s">
        <v>3</v>
      </c>
      <c r="D65" s="19" t="s">
        <v>17</v>
      </c>
      <c r="E65" s="20" t="s">
        <v>18</v>
      </c>
      <c r="F65" s="21" t="s">
        <v>4</v>
      </c>
    </row>
    <row r="66" spans="2:6" x14ac:dyDescent="0.25">
      <c r="B66" s="14" t="s">
        <v>33</v>
      </c>
      <c r="C66" s="5">
        <v>11024</v>
      </c>
      <c r="D66" s="6" t="s">
        <v>37</v>
      </c>
      <c r="E66" s="17" t="s">
        <v>42</v>
      </c>
      <c r="F66" s="7">
        <v>13</v>
      </c>
    </row>
    <row r="67" spans="2:6" x14ac:dyDescent="0.25">
      <c r="B67" s="14" t="s">
        <v>34</v>
      </c>
      <c r="C67" s="5">
        <v>12309</v>
      </c>
      <c r="D67" s="6" t="s">
        <v>38</v>
      </c>
      <c r="E67" s="17" t="s">
        <v>8</v>
      </c>
      <c r="F67" s="7">
        <v>40</v>
      </c>
    </row>
    <row r="68" spans="2:6" x14ac:dyDescent="0.25">
      <c r="B68" s="14" t="s">
        <v>12</v>
      </c>
      <c r="C68" s="5">
        <v>12308</v>
      </c>
      <c r="D68" s="6" t="s">
        <v>11</v>
      </c>
      <c r="E68" s="17" t="s">
        <v>8</v>
      </c>
      <c r="F68" s="7">
        <v>40</v>
      </c>
    </row>
    <row r="69" spans="2:6" x14ac:dyDescent="0.25">
      <c r="B69" s="14" t="s">
        <v>6</v>
      </c>
      <c r="C69" s="5">
        <v>11025</v>
      </c>
      <c r="D69" s="6" t="s">
        <v>5</v>
      </c>
      <c r="E69" s="17" t="s">
        <v>8</v>
      </c>
      <c r="F69" s="7">
        <v>40</v>
      </c>
    </row>
    <row r="70" spans="2:6" x14ac:dyDescent="0.25">
      <c r="B70" s="14" t="s">
        <v>35</v>
      </c>
      <c r="C70" s="5">
        <v>13071</v>
      </c>
      <c r="D70" s="6" t="s">
        <v>39</v>
      </c>
      <c r="E70" s="17" t="s">
        <v>8</v>
      </c>
      <c r="F70" s="7">
        <v>40</v>
      </c>
    </row>
    <row r="71" spans="2:6" x14ac:dyDescent="0.25">
      <c r="B71" s="14" t="s">
        <v>14</v>
      </c>
      <c r="C71" s="5">
        <v>14788</v>
      </c>
      <c r="D71" s="6" t="s">
        <v>40</v>
      </c>
      <c r="E71" s="17" t="s">
        <v>8</v>
      </c>
      <c r="F71" s="7">
        <v>40</v>
      </c>
    </row>
    <row r="72" spans="2:6" x14ac:dyDescent="0.25">
      <c r="B72" s="14" t="s">
        <v>115</v>
      </c>
      <c r="C72" s="5">
        <v>13073</v>
      </c>
      <c r="D72" s="6" t="s">
        <v>116</v>
      </c>
      <c r="E72" s="17" t="s">
        <v>8</v>
      </c>
      <c r="F72" s="7">
        <v>1</v>
      </c>
    </row>
    <row r="73" spans="2:6" x14ac:dyDescent="0.25">
      <c r="B73" s="14" t="s">
        <v>117</v>
      </c>
      <c r="C73" s="5">
        <v>13074</v>
      </c>
      <c r="D73" s="6" t="s">
        <v>118</v>
      </c>
      <c r="E73" s="17" t="s">
        <v>8</v>
      </c>
      <c r="F73" s="7">
        <v>40</v>
      </c>
    </row>
    <row r="74" spans="2:6" x14ac:dyDescent="0.25">
      <c r="B74" s="14" t="s">
        <v>36</v>
      </c>
      <c r="C74" s="5">
        <v>13484</v>
      </c>
      <c r="D74" s="6" t="s">
        <v>41</v>
      </c>
      <c r="E74" s="17" t="s">
        <v>8</v>
      </c>
      <c r="F74" s="7">
        <v>40</v>
      </c>
    </row>
    <row r="75" spans="2:6" x14ac:dyDescent="0.25">
      <c r="B75" s="14" t="s">
        <v>119</v>
      </c>
      <c r="C75" s="5">
        <v>13446</v>
      </c>
      <c r="D75" s="6" t="s">
        <v>120</v>
      </c>
      <c r="E75" s="17" t="s">
        <v>7</v>
      </c>
      <c r="F75" s="7">
        <v>4</v>
      </c>
    </row>
    <row r="76" spans="2:6" x14ac:dyDescent="0.25">
      <c r="B76" s="14" t="s">
        <v>51</v>
      </c>
      <c r="C76" s="5">
        <v>12346</v>
      </c>
      <c r="D76" s="6" t="s">
        <v>70</v>
      </c>
      <c r="E76" s="17" t="s">
        <v>7</v>
      </c>
      <c r="F76" s="7">
        <v>4</v>
      </c>
    </row>
    <row r="77" spans="2:6" x14ac:dyDescent="0.25">
      <c r="B77" s="14" t="s">
        <v>52</v>
      </c>
      <c r="C77" s="5">
        <v>12311</v>
      </c>
      <c r="D77" s="6" t="s">
        <v>71</v>
      </c>
      <c r="E77" s="17" t="s">
        <v>7</v>
      </c>
      <c r="F77" s="7">
        <v>3</v>
      </c>
    </row>
    <row r="78" spans="2:6" x14ac:dyDescent="0.25">
      <c r="B78" s="14" t="s">
        <v>53</v>
      </c>
      <c r="C78" s="5">
        <v>12312</v>
      </c>
      <c r="D78" s="6" t="s">
        <v>72</v>
      </c>
      <c r="E78" s="17" t="s">
        <v>7</v>
      </c>
      <c r="F78" s="7">
        <v>3</v>
      </c>
    </row>
    <row r="79" spans="2:6" x14ac:dyDescent="0.25">
      <c r="B79" s="14" t="s">
        <v>54</v>
      </c>
      <c r="C79" s="5">
        <v>14837</v>
      </c>
      <c r="D79" s="6" t="s">
        <v>73</v>
      </c>
      <c r="E79" s="17" t="s">
        <v>7</v>
      </c>
      <c r="F79" s="7">
        <v>3</v>
      </c>
    </row>
    <row r="80" spans="2:6" x14ac:dyDescent="0.25">
      <c r="B80" s="14" t="s">
        <v>10</v>
      </c>
      <c r="C80" s="5">
        <v>12315</v>
      </c>
      <c r="D80" s="6" t="s">
        <v>9</v>
      </c>
      <c r="E80" s="17" t="s">
        <v>7</v>
      </c>
      <c r="F80" s="7">
        <v>3</v>
      </c>
    </row>
    <row r="81" spans="2:6" x14ac:dyDescent="0.25">
      <c r="B81" s="14" t="s">
        <v>121</v>
      </c>
      <c r="C81" s="5">
        <v>13103</v>
      </c>
      <c r="D81" s="6" t="s">
        <v>122</v>
      </c>
      <c r="E81" s="17" t="s">
        <v>7</v>
      </c>
      <c r="F81" s="7">
        <v>4</v>
      </c>
    </row>
    <row r="82" spans="2:6" x14ac:dyDescent="0.25">
      <c r="B82" s="14" t="s">
        <v>55</v>
      </c>
      <c r="C82" s="5">
        <v>13028</v>
      </c>
      <c r="D82" s="6" t="s">
        <v>74</v>
      </c>
      <c r="E82" s="17" t="s">
        <v>7</v>
      </c>
      <c r="F82" s="7">
        <v>3</v>
      </c>
    </row>
    <row r="83" spans="2:6" x14ac:dyDescent="0.25">
      <c r="B83" s="14" t="s">
        <v>56</v>
      </c>
      <c r="C83" s="5">
        <v>10016</v>
      </c>
      <c r="D83" s="6" t="s">
        <v>75</v>
      </c>
      <c r="E83" s="17" t="s">
        <v>7</v>
      </c>
      <c r="F83" s="7">
        <v>4</v>
      </c>
    </row>
    <row r="84" spans="2:6" x14ac:dyDescent="0.25">
      <c r="B84" s="14" t="s">
        <v>57</v>
      </c>
      <c r="C84" s="5">
        <v>12352</v>
      </c>
      <c r="D84" s="6" t="s">
        <v>76</v>
      </c>
      <c r="E84" s="17" t="s">
        <v>7</v>
      </c>
      <c r="F84" s="7">
        <v>3</v>
      </c>
    </row>
    <row r="85" spans="2:6" x14ac:dyDescent="0.25">
      <c r="B85" s="14" t="s">
        <v>58</v>
      </c>
      <c r="C85" s="5">
        <v>12340</v>
      </c>
      <c r="D85" s="6" t="s">
        <v>77</v>
      </c>
      <c r="E85" s="17" t="s">
        <v>7</v>
      </c>
      <c r="F85" s="7">
        <v>4</v>
      </c>
    </row>
    <row r="86" spans="2:6" x14ac:dyDescent="0.25">
      <c r="B86" s="14" t="s">
        <v>59</v>
      </c>
      <c r="C86" s="5">
        <v>12310</v>
      </c>
      <c r="D86" s="6" t="s">
        <v>78</v>
      </c>
      <c r="E86" s="17" t="s">
        <v>7</v>
      </c>
      <c r="F86" s="7">
        <v>4</v>
      </c>
    </row>
    <row r="87" spans="2:6" x14ac:dyDescent="0.25">
      <c r="B87" s="14" t="s">
        <v>60</v>
      </c>
      <c r="C87" s="5">
        <v>12358</v>
      </c>
      <c r="D87" s="6" t="s">
        <v>79</v>
      </c>
      <c r="E87" s="17" t="s">
        <v>7</v>
      </c>
      <c r="F87" s="7">
        <v>4</v>
      </c>
    </row>
    <row r="88" spans="2:6" x14ac:dyDescent="0.25">
      <c r="B88" s="14" t="s">
        <v>61</v>
      </c>
      <c r="C88" s="5">
        <v>12359</v>
      </c>
      <c r="D88" s="6" t="s">
        <v>80</v>
      </c>
      <c r="E88" s="17" t="s">
        <v>7</v>
      </c>
      <c r="F88" s="7">
        <v>4</v>
      </c>
    </row>
    <row r="89" spans="2:6" x14ac:dyDescent="0.25">
      <c r="B89" s="14" t="s">
        <v>62</v>
      </c>
      <c r="C89" s="5">
        <v>13048</v>
      </c>
      <c r="D89" s="6" t="s">
        <v>81</v>
      </c>
      <c r="E89" s="17" t="s">
        <v>7</v>
      </c>
      <c r="F89" s="7">
        <v>4</v>
      </c>
    </row>
    <row r="90" spans="2:6" x14ac:dyDescent="0.25">
      <c r="B90" s="14" t="s">
        <v>63</v>
      </c>
      <c r="C90" s="5">
        <v>12304</v>
      </c>
      <c r="D90" s="6" t="s">
        <v>82</v>
      </c>
      <c r="E90" s="17" t="s">
        <v>7</v>
      </c>
      <c r="F90" s="7">
        <v>4</v>
      </c>
    </row>
    <row r="91" spans="2:6" x14ac:dyDescent="0.25">
      <c r="B91" s="14" t="s">
        <v>15</v>
      </c>
      <c r="C91" s="5">
        <v>13457</v>
      </c>
      <c r="D91" s="6" t="s">
        <v>16</v>
      </c>
      <c r="E91" s="17" t="s">
        <v>7</v>
      </c>
      <c r="F91" s="7">
        <v>4</v>
      </c>
    </row>
    <row r="92" spans="2:6" x14ac:dyDescent="0.25">
      <c r="B92" s="14" t="s">
        <v>64</v>
      </c>
      <c r="C92" s="5">
        <v>13499</v>
      </c>
      <c r="D92" s="6" t="s">
        <v>83</v>
      </c>
      <c r="E92" s="17" t="s">
        <v>7</v>
      </c>
      <c r="F92" s="7">
        <v>4</v>
      </c>
    </row>
    <row r="93" spans="2:6" x14ac:dyDescent="0.25">
      <c r="B93" s="14" t="s">
        <v>65</v>
      </c>
      <c r="C93" s="5">
        <v>13483</v>
      </c>
      <c r="D93" s="6" t="s">
        <v>84</v>
      </c>
      <c r="E93" s="17" t="s">
        <v>7</v>
      </c>
      <c r="F93" s="7">
        <v>3</v>
      </c>
    </row>
    <row r="94" spans="2:6" x14ac:dyDescent="0.25">
      <c r="B94" s="14" t="s">
        <v>92</v>
      </c>
      <c r="C94" s="5">
        <v>14787</v>
      </c>
      <c r="D94" s="6" t="s">
        <v>93</v>
      </c>
      <c r="E94" s="17" t="s">
        <v>7</v>
      </c>
      <c r="F94" s="7">
        <v>3</v>
      </c>
    </row>
    <row r="95" spans="2:6" ht="14.95" thickBot="1" x14ac:dyDescent="0.3">
      <c r="B95" s="15" t="s">
        <v>123</v>
      </c>
      <c r="C95" s="3">
        <v>13222</v>
      </c>
      <c r="D95" s="4" t="s">
        <v>124</v>
      </c>
      <c r="E95" s="18" t="s">
        <v>89</v>
      </c>
      <c r="F95" s="8">
        <v>1</v>
      </c>
    </row>
  </sheetData>
  <mergeCells count="5">
    <mergeCell ref="B2:F2"/>
    <mergeCell ref="B11:F11"/>
    <mergeCell ref="B25:F25"/>
    <mergeCell ref="B58:F58"/>
    <mergeCell ref="B64:F6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5"/>
  <sheetViews>
    <sheetView zoomScaleNormal="100" workbookViewId="0">
      <selection activeCell="B2" sqref="B2:F2"/>
    </sheetView>
  </sheetViews>
  <sheetFormatPr defaultRowHeight="14.3" x14ac:dyDescent="0.25"/>
  <cols>
    <col min="1" max="1" width="5.625" customWidth="1"/>
    <col min="2" max="2" width="66" customWidth="1"/>
    <col min="3" max="3" width="11.875" customWidth="1"/>
    <col min="4" max="4" width="15.75" bestFit="1" customWidth="1"/>
    <col min="5" max="5" width="33.125" customWidth="1"/>
    <col min="6" max="6" width="43.875" bestFit="1" customWidth="1"/>
  </cols>
  <sheetData>
    <row r="1" spans="2:6" ht="14.95" thickBot="1" x14ac:dyDescent="0.3">
      <c r="B1" s="1"/>
      <c r="D1" s="1"/>
      <c r="E1" s="2"/>
      <c r="F1" s="1"/>
    </row>
    <row r="2" spans="2:6" x14ac:dyDescent="0.25">
      <c r="B2" s="27" t="s">
        <v>24</v>
      </c>
      <c r="C2" s="28"/>
      <c r="D2" s="28"/>
      <c r="E2" s="28"/>
      <c r="F2" s="29"/>
    </row>
    <row r="3" spans="2:6" x14ac:dyDescent="0.25">
      <c r="B3" s="19" t="s">
        <v>17</v>
      </c>
      <c r="C3" s="20" t="s">
        <v>0</v>
      </c>
      <c r="D3" s="19" t="s">
        <v>3</v>
      </c>
      <c r="E3" s="20" t="s">
        <v>1</v>
      </c>
      <c r="F3" s="21" t="s">
        <v>2</v>
      </c>
    </row>
    <row r="4" spans="2:6" x14ac:dyDescent="0.25">
      <c r="B4" s="10" t="s">
        <v>16</v>
      </c>
      <c r="C4" s="17" t="s">
        <v>15</v>
      </c>
      <c r="D4" s="5">
        <v>13457</v>
      </c>
      <c r="E4" s="9" t="s">
        <v>19</v>
      </c>
      <c r="F4" s="11" t="s">
        <v>22</v>
      </c>
    </row>
    <row r="5" spans="2:6" ht="23.1" x14ac:dyDescent="0.25">
      <c r="B5" s="10" t="s">
        <v>11</v>
      </c>
      <c r="C5" s="17" t="s">
        <v>12</v>
      </c>
      <c r="D5" s="5">
        <v>12308</v>
      </c>
      <c r="E5" s="9" t="s">
        <v>20</v>
      </c>
      <c r="F5" s="11" t="s">
        <v>22</v>
      </c>
    </row>
    <row r="6" spans="2:6" x14ac:dyDescent="0.25">
      <c r="B6" s="10" t="s">
        <v>13</v>
      </c>
      <c r="C6" s="17" t="s">
        <v>14</v>
      </c>
      <c r="D6" s="5">
        <v>14788</v>
      </c>
      <c r="E6" s="9" t="s">
        <v>21</v>
      </c>
      <c r="F6" s="11" t="s">
        <v>22</v>
      </c>
    </row>
    <row r="7" spans="2:6" ht="23.1" x14ac:dyDescent="0.25">
      <c r="B7" s="10" t="s">
        <v>9</v>
      </c>
      <c r="C7" s="17" t="s">
        <v>10</v>
      </c>
      <c r="D7" s="5">
        <v>12315</v>
      </c>
      <c r="E7" s="9" t="s">
        <v>23</v>
      </c>
      <c r="F7" s="11" t="s">
        <v>22</v>
      </c>
    </row>
    <row r="8" spans="2:6" ht="23.8" thickBot="1" x14ac:dyDescent="0.3">
      <c r="B8" s="12" t="s">
        <v>5</v>
      </c>
      <c r="C8" s="18" t="s">
        <v>6</v>
      </c>
      <c r="D8" s="3">
        <v>11025</v>
      </c>
      <c r="E8" s="16" t="s">
        <v>25</v>
      </c>
      <c r="F8" s="13" t="s">
        <v>22</v>
      </c>
    </row>
    <row r="10" spans="2:6" ht="14.95" thickBot="1" x14ac:dyDescent="0.3"/>
    <row r="11" spans="2:6" x14ac:dyDescent="0.25">
      <c r="B11" s="27" t="s">
        <v>26</v>
      </c>
      <c r="C11" s="28"/>
      <c r="D11" s="28"/>
      <c r="E11" s="28"/>
      <c r="F11" s="29"/>
    </row>
    <row r="12" spans="2:6" x14ac:dyDescent="0.25">
      <c r="B12" s="19" t="s">
        <v>17</v>
      </c>
      <c r="C12" s="20" t="s">
        <v>0</v>
      </c>
      <c r="D12" s="19" t="s">
        <v>3</v>
      </c>
      <c r="E12" s="20" t="s">
        <v>1</v>
      </c>
      <c r="F12" s="21" t="s">
        <v>2</v>
      </c>
    </row>
    <row r="13" spans="2:6" ht="23.1" x14ac:dyDescent="0.25">
      <c r="B13" s="10" t="s">
        <v>30</v>
      </c>
      <c r="C13" s="17" t="s">
        <v>27</v>
      </c>
      <c r="D13" s="5">
        <v>12320</v>
      </c>
      <c r="E13" s="9" t="s">
        <v>43</v>
      </c>
      <c r="F13" s="11" t="s">
        <v>44</v>
      </c>
    </row>
    <row r="14" spans="2:6" ht="127.05" x14ac:dyDescent="0.25">
      <c r="B14" s="10" t="s">
        <v>31</v>
      </c>
      <c r="C14" s="17" t="s">
        <v>28</v>
      </c>
      <c r="D14" s="5">
        <v>13498</v>
      </c>
      <c r="E14" s="9" t="s">
        <v>46</v>
      </c>
      <c r="F14" s="11" t="s">
        <v>45</v>
      </c>
    </row>
    <row r="15" spans="2:6" ht="127.05" x14ac:dyDescent="0.25">
      <c r="B15" s="10" t="s">
        <v>32</v>
      </c>
      <c r="C15" s="17" t="s">
        <v>29</v>
      </c>
      <c r="D15" s="5">
        <v>13482</v>
      </c>
      <c r="E15" s="9" t="s">
        <v>46</v>
      </c>
      <c r="F15" s="11" t="s">
        <v>45</v>
      </c>
    </row>
    <row r="16" spans="2:6" x14ac:dyDescent="0.25">
      <c r="B16" s="10" t="s">
        <v>37</v>
      </c>
      <c r="C16" s="17" t="s">
        <v>33</v>
      </c>
      <c r="D16" s="5">
        <v>11024</v>
      </c>
      <c r="E16" s="9" t="s">
        <v>48</v>
      </c>
      <c r="F16" s="11" t="s">
        <v>47</v>
      </c>
    </row>
    <row r="17" spans="2:6" x14ac:dyDescent="0.25">
      <c r="B17" s="10" t="s">
        <v>38</v>
      </c>
      <c r="C17" s="17" t="s">
        <v>34</v>
      </c>
      <c r="D17" s="5">
        <v>12309</v>
      </c>
      <c r="E17" s="9" t="s">
        <v>49</v>
      </c>
      <c r="F17" s="11" t="s">
        <v>47</v>
      </c>
    </row>
    <row r="18" spans="2:6" x14ac:dyDescent="0.25">
      <c r="B18" s="10" t="s">
        <v>11</v>
      </c>
      <c r="C18" s="17" t="s">
        <v>12</v>
      </c>
      <c r="D18" s="5">
        <v>12308</v>
      </c>
      <c r="E18" s="9" t="s">
        <v>49</v>
      </c>
      <c r="F18" s="11" t="s">
        <v>47</v>
      </c>
    </row>
    <row r="19" spans="2:6" x14ac:dyDescent="0.25">
      <c r="B19" s="10" t="s">
        <v>5</v>
      </c>
      <c r="C19" s="17" t="s">
        <v>6</v>
      </c>
      <c r="D19" s="5">
        <v>11025</v>
      </c>
      <c r="E19" s="9" t="s">
        <v>49</v>
      </c>
      <c r="F19" s="11" t="s">
        <v>47</v>
      </c>
    </row>
    <row r="20" spans="2:6" x14ac:dyDescent="0.25">
      <c r="B20" s="10" t="s">
        <v>39</v>
      </c>
      <c r="C20" s="17" t="s">
        <v>35</v>
      </c>
      <c r="D20" s="5">
        <v>13071</v>
      </c>
      <c r="E20" s="9" t="s">
        <v>49</v>
      </c>
      <c r="F20" s="11" t="s">
        <v>47</v>
      </c>
    </row>
    <row r="21" spans="2:6" x14ac:dyDescent="0.25">
      <c r="B21" s="10" t="s">
        <v>40</v>
      </c>
      <c r="C21" s="17" t="s">
        <v>14</v>
      </c>
      <c r="D21" s="5">
        <v>14788</v>
      </c>
      <c r="E21" s="9" t="s">
        <v>49</v>
      </c>
      <c r="F21" s="11" t="s">
        <v>47</v>
      </c>
    </row>
    <row r="22" spans="2:6" ht="14.95" thickBot="1" x14ac:dyDescent="0.3">
      <c r="B22" s="12" t="s">
        <v>41</v>
      </c>
      <c r="C22" s="18" t="s">
        <v>36</v>
      </c>
      <c r="D22" s="3">
        <v>13484</v>
      </c>
      <c r="E22" s="16" t="s">
        <v>49</v>
      </c>
      <c r="F22" s="13" t="s">
        <v>47</v>
      </c>
    </row>
    <row r="24" spans="2:6" ht="14.95" thickBot="1" x14ac:dyDescent="0.3"/>
    <row r="25" spans="2:6" x14ac:dyDescent="0.25">
      <c r="B25" s="27" t="s">
        <v>107</v>
      </c>
      <c r="C25" s="28"/>
      <c r="D25" s="28"/>
      <c r="E25" s="28"/>
      <c r="F25" s="29"/>
    </row>
    <row r="26" spans="2:6" x14ac:dyDescent="0.25">
      <c r="B26" s="19" t="s">
        <v>17</v>
      </c>
      <c r="C26" s="20" t="s">
        <v>0</v>
      </c>
      <c r="D26" s="19" t="s">
        <v>3</v>
      </c>
      <c r="E26" s="20" t="s">
        <v>1</v>
      </c>
      <c r="F26" s="21" t="s">
        <v>2</v>
      </c>
    </row>
    <row r="27" spans="2:6" ht="150.15" x14ac:dyDescent="0.25">
      <c r="B27" s="23" t="s">
        <v>37</v>
      </c>
      <c r="C27" s="22" t="s">
        <v>33</v>
      </c>
      <c r="D27" s="5">
        <v>11024</v>
      </c>
      <c r="E27" s="9" t="s">
        <v>106</v>
      </c>
      <c r="F27" s="11" t="s">
        <v>96</v>
      </c>
    </row>
    <row r="28" spans="2:6" ht="23.1" x14ac:dyDescent="0.25">
      <c r="B28" s="23" t="s">
        <v>69</v>
      </c>
      <c r="C28" s="22" t="s">
        <v>50</v>
      </c>
      <c r="D28" s="5">
        <v>12345</v>
      </c>
      <c r="E28" s="9" t="s">
        <v>94</v>
      </c>
      <c r="F28" s="11" t="s">
        <v>95</v>
      </c>
    </row>
    <row r="29" spans="2:6" ht="409.6" x14ac:dyDescent="0.25">
      <c r="B29" s="23" t="s">
        <v>38</v>
      </c>
      <c r="C29" s="22" t="s">
        <v>34</v>
      </c>
      <c r="D29" s="5">
        <v>12309</v>
      </c>
      <c r="E29" s="9" t="s">
        <v>105</v>
      </c>
      <c r="F29" s="11" t="s">
        <v>98</v>
      </c>
    </row>
    <row r="30" spans="2:6" ht="409.6" x14ac:dyDescent="0.25">
      <c r="B30" s="23" t="s">
        <v>11</v>
      </c>
      <c r="C30" s="22" t="s">
        <v>12</v>
      </c>
      <c r="D30" s="5">
        <v>12308</v>
      </c>
      <c r="E30" s="9" t="s">
        <v>105</v>
      </c>
      <c r="F30" s="11" t="s">
        <v>98</v>
      </c>
    </row>
    <row r="31" spans="2:6" ht="409.6" x14ac:dyDescent="0.25">
      <c r="B31" s="23" t="s">
        <v>5</v>
      </c>
      <c r="C31" s="22" t="s">
        <v>6</v>
      </c>
      <c r="D31" s="5">
        <v>11025</v>
      </c>
      <c r="E31" s="9" t="s">
        <v>105</v>
      </c>
      <c r="F31" s="11" t="s">
        <v>98</v>
      </c>
    </row>
    <row r="32" spans="2:6" ht="409.6" x14ac:dyDescent="0.25">
      <c r="B32" s="23" t="s">
        <v>39</v>
      </c>
      <c r="C32" s="22" t="s">
        <v>35</v>
      </c>
      <c r="D32" s="5">
        <v>13071</v>
      </c>
      <c r="E32" s="9" t="s">
        <v>105</v>
      </c>
      <c r="F32" s="11" t="s">
        <v>98</v>
      </c>
    </row>
    <row r="33" spans="2:6" ht="409.6" x14ac:dyDescent="0.25">
      <c r="B33" s="23" t="s">
        <v>40</v>
      </c>
      <c r="C33" s="22" t="s">
        <v>14</v>
      </c>
      <c r="D33" s="5">
        <v>14788</v>
      </c>
      <c r="E33" s="9" t="s">
        <v>105</v>
      </c>
      <c r="F33" s="11" t="s">
        <v>99</v>
      </c>
    </row>
    <row r="34" spans="2:6" ht="409.6" x14ac:dyDescent="0.25">
      <c r="B34" s="23" t="s">
        <v>41</v>
      </c>
      <c r="C34" s="22" t="s">
        <v>36</v>
      </c>
      <c r="D34" s="5">
        <v>13484</v>
      </c>
      <c r="E34" s="9" t="s">
        <v>105</v>
      </c>
      <c r="F34" s="11" t="s">
        <v>98</v>
      </c>
    </row>
    <row r="35" spans="2:6" ht="34.65" x14ac:dyDescent="0.25">
      <c r="B35" s="23" t="s">
        <v>70</v>
      </c>
      <c r="C35" s="22" t="s">
        <v>51</v>
      </c>
      <c r="D35" s="5">
        <v>12346</v>
      </c>
      <c r="E35" s="9" t="s">
        <v>97</v>
      </c>
      <c r="F35" s="11" t="s">
        <v>96</v>
      </c>
    </row>
    <row r="36" spans="2:6" ht="57.75" x14ac:dyDescent="0.25">
      <c r="B36" s="23" t="s">
        <v>71</v>
      </c>
      <c r="C36" s="22" t="s">
        <v>52</v>
      </c>
      <c r="D36" s="5">
        <v>12311</v>
      </c>
      <c r="E36" s="9" t="s">
        <v>103</v>
      </c>
      <c r="F36" s="11" t="s">
        <v>98</v>
      </c>
    </row>
    <row r="37" spans="2:6" ht="57.75" x14ac:dyDescent="0.25">
      <c r="B37" s="23" t="s">
        <v>72</v>
      </c>
      <c r="C37" s="22" t="s">
        <v>53</v>
      </c>
      <c r="D37" s="5">
        <v>12312</v>
      </c>
      <c r="E37" s="9" t="s">
        <v>103</v>
      </c>
      <c r="F37" s="11" t="s">
        <v>98</v>
      </c>
    </row>
    <row r="38" spans="2:6" ht="57.75" x14ac:dyDescent="0.25">
      <c r="B38" s="23" t="s">
        <v>73</v>
      </c>
      <c r="C38" s="22" t="s">
        <v>54</v>
      </c>
      <c r="D38" s="5">
        <v>14837</v>
      </c>
      <c r="E38" s="9" t="s">
        <v>103</v>
      </c>
      <c r="F38" s="11" t="s">
        <v>98</v>
      </c>
    </row>
    <row r="39" spans="2:6" ht="57.75" x14ac:dyDescent="0.25">
      <c r="B39" s="23" t="s">
        <v>74</v>
      </c>
      <c r="C39" s="22" t="s">
        <v>55</v>
      </c>
      <c r="D39" s="5">
        <v>13028</v>
      </c>
      <c r="E39" s="9" t="s">
        <v>103</v>
      </c>
      <c r="F39" s="11" t="s">
        <v>98</v>
      </c>
    </row>
    <row r="40" spans="2:6" ht="34.65" x14ac:dyDescent="0.25">
      <c r="B40" s="23" t="s">
        <v>75</v>
      </c>
      <c r="C40" s="22" t="s">
        <v>56</v>
      </c>
      <c r="D40" s="5">
        <v>10016</v>
      </c>
      <c r="E40" s="9" t="s">
        <v>97</v>
      </c>
      <c r="F40" s="11" t="s">
        <v>96</v>
      </c>
    </row>
    <row r="41" spans="2:6" ht="34.65" x14ac:dyDescent="0.25">
      <c r="B41" s="23" t="s">
        <v>76</v>
      </c>
      <c r="C41" s="22" t="s">
        <v>57</v>
      </c>
      <c r="D41" s="5">
        <v>12352</v>
      </c>
      <c r="E41" s="9" t="s">
        <v>97</v>
      </c>
      <c r="F41" s="11" t="s">
        <v>96</v>
      </c>
    </row>
    <row r="42" spans="2:6" ht="34.65" x14ac:dyDescent="0.25">
      <c r="B42" s="23" t="s">
        <v>77</v>
      </c>
      <c r="C42" s="22" t="s">
        <v>58</v>
      </c>
      <c r="D42" s="5">
        <v>12340</v>
      </c>
      <c r="E42" s="9" t="s">
        <v>97</v>
      </c>
      <c r="F42" s="11" t="s">
        <v>96</v>
      </c>
    </row>
    <row r="43" spans="2:6" ht="34.65" x14ac:dyDescent="0.25">
      <c r="B43" s="23" t="s">
        <v>78</v>
      </c>
      <c r="C43" s="22" t="s">
        <v>59</v>
      </c>
      <c r="D43" s="5">
        <v>12310</v>
      </c>
      <c r="E43" s="9" t="s">
        <v>97</v>
      </c>
      <c r="F43" s="11" t="s">
        <v>96</v>
      </c>
    </row>
    <row r="44" spans="2:6" ht="34.65" x14ac:dyDescent="0.25">
      <c r="B44" s="23" t="s">
        <v>79</v>
      </c>
      <c r="C44" s="22" t="s">
        <v>60</v>
      </c>
      <c r="D44" s="5">
        <v>12358</v>
      </c>
      <c r="E44" s="9" t="s">
        <v>97</v>
      </c>
      <c r="F44" s="11" t="s">
        <v>96</v>
      </c>
    </row>
    <row r="45" spans="2:6" ht="34.65" x14ac:dyDescent="0.25">
      <c r="B45" s="23" t="s">
        <v>80</v>
      </c>
      <c r="C45" s="22" t="s">
        <v>61</v>
      </c>
      <c r="D45" s="5">
        <v>12359</v>
      </c>
      <c r="E45" s="9" t="s">
        <v>97</v>
      </c>
      <c r="F45" s="11" t="s">
        <v>96</v>
      </c>
    </row>
    <row r="46" spans="2:6" ht="34.65" x14ac:dyDescent="0.25">
      <c r="B46" s="23" t="s">
        <v>81</v>
      </c>
      <c r="C46" s="22" t="s">
        <v>62</v>
      </c>
      <c r="D46" s="5">
        <v>13048</v>
      </c>
      <c r="E46" s="9" t="s">
        <v>97</v>
      </c>
      <c r="F46" s="11" t="s">
        <v>96</v>
      </c>
    </row>
    <row r="47" spans="2:6" ht="34.65" x14ac:dyDescent="0.25">
      <c r="B47" s="23" t="s">
        <v>82</v>
      </c>
      <c r="C47" s="22" t="s">
        <v>63</v>
      </c>
      <c r="D47" s="5">
        <v>12304</v>
      </c>
      <c r="E47" s="9" t="s">
        <v>97</v>
      </c>
      <c r="F47" s="11" t="s">
        <v>96</v>
      </c>
    </row>
    <row r="48" spans="2:6" ht="34.65" x14ac:dyDescent="0.25">
      <c r="B48" s="23" t="s">
        <v>16</v>
      </c>
      <c r="C48" s="22" t="s">
        <v>15</v>
      </c>
      <c r="D48" s="5">
        <v>13457</v>
      </c>
      <c r="E48" s="9" t="s">
        <v>97</v>
      </c>
      <c r="F48" s="11" t="s">
        <v>96</v>
      </c>
    </row>
    <row r="49" spans="2:6" ht="34.65" x14ac:dyDescent="0.25">
      <c r="B49" s="23" t="s">
        <v>83</v>
      </c>
      <c r="C49" s="22" t="s">
        <v>64</v>
      </c>
      <c r="D49" s="5">
        <v>13499</v>
      </c>
      <c r="E49" s="9" t="s">
        <v>97</v>
      </c>
      <c r="F49" s="11" t="s">
        <v>96</v>
      </c>
    </row>
    <row r="50" spans="2:6" ht="57.75" x14ac:dyDescent="0.25">
      <c r="B50" s="23" t="s">
        <v>84</v>
      </c>
      <c r="C50" s="22" t="s">
        <v>65</v>
      </c>
      <c r="D50" s="5">
        <v>13483</v>
      </c>
      <c r="E50" s="9" t="s">
        <v>103</v>
      </c>
      <c r="F50" s="11" t="s">
        <v>98</v>
      </c>
    </row>
    <row r="51" spans="2:6" ht="57.75" x14ac:dyDescent="0.25">
      <c r="B51" s="23" t="s">
        <v>93</v>
      </c>
      <c r="C51" s="22" t="s">
        <v>92</v>
      </c>
      <c r="D51" s="5">
        <v>14787</v>
      </c>
      <c r="E51" s="9" t="s">
        <v>103</v>
      </c>
      <c r="F51" s="11" t="s">
        <v>98</v>
      </c>
    </row>
    <row r="52" spans="2:6" ht="23.1" x14ac:dyDescent="0.25">
      <c r="B52" s="23" t="s">
        <v>85</v>
      </c>
      <c r="C52" s="22" t="s">
        <v>66</v>
      </c>
      <c r="D52" s="5">
        <v>12337</v>
      </c>
      <c r="E52" s="9" t="s">
        <v>102</v>
      </c>
      <c r="F52" s="11" t="s">
        <v>100</v>
      </c>
    </row>
    <row r="53" spans="2:6" ht="115.5" x14ac:dyDescent="0.25">
      <c r="B53" s="23" t="s">
        <v>86</v>
      </c>
      <c r="C53" s="22" t="s">
        <v>67</v>
      </c>
      <c r="D53" s="5">
        <v>13081</v>
      </c>
      <c r="E53" s="9" t="s">
        <v>90</v>
      </c>
      <c r="F53" s="11" t="s">
        <v>91</v>
      </c>
    </row>
    <row r="54" spans="2:6" ht="115.5" x14ac:dyDescent="0.25">
      <c r="B54" s="23" t="s">
        <v>87</v>
      </c>
      <c r="C54" s="22" t="s">
        <v>68</v>
      </c>
      <c r="D54" s="5">
        <v>13221</v>
      </c>
      <c r="E54" s="9" t="s">
        <v>104</v>
      </c>
      <c r="F54" s="11" t="s">
        <v>91</v>
      </c>
    </row>
    <row r="55" spans="2:6" ht="23.8" thickBot="1" x14ac:dyDescent="0.3">
      <c r="B55" s="24" t="s">
        <v>30</v>
      </c>
      <c r="C55" s="25" t="s">
        <v>27</v>
      </c>
      <c r="D55" s="3">
        <f>VLOOKUP(C:C,[1]d_emil!$B$2:$BA$1560,35,FALSE)</f>
        <v>12320</v>
      </c>
      <c r="E55" s="16" t="s">
        <v>108</v>
      </c>
      <c r="F55" s="13" t="s">
        <v>109</v>
      </c>
    </row>
    <row r="57" spans="2:6" ht="14.95" thickBot="1" x14ac:dyDescent="0.3"/>
    <row r="58" spans="2:6" x14ac:dyDescent="0.25">
      <c r="B58" s="27" t="s">
        <v>110</v>
      </c>
      <c r="C58" s="28"/>
      <c r="D58" s="28"/>
      <c r="E58" s="28"/>
      <c r="F58" s="29"/>
    </row>
    <row r="59" spans="2:6" x14ac:dyDescent="0.25">
      <c r="B59" s="19" t="s">
        <v>17</v>
      </c>
      <c r="C59" s="20" t="s">
        <v>0</v>
      </c>
      <c r="D59" s="19" t="s">
        <v>3</v>
      </c>
      <c r="E59" s="20" t="s">
        <v>1</v>
      </c>
      <c r="F59" s="21" t="s">
        <v>2</v>
      </c>
    </row>
    <row r="60" spans="2:6" x14ac:dyDescent="0.25">
      <c r="B60" s="23" t="s">
        <v>30</v>
      </c>
      <c r="C60" s="22" t="s">
        <v>27</v>
      </c>
      <c r="D60" s="5">
        <v>12320</v>
      </c>
      <c r="E60" s="9" t="s">
        <v>111</v>
      </c>
      <c r="F60" s="11" t="s">
        <v>112</v>
      </c>
    </row>
    <row r="61" spans="2:6" ht="14.95" thickBot="1" x14ac:dyDescent="0.3">
      <c r="B61" s="24" t="s">
        <v>31</v>
      </c>
      <c r="C61" s="25" t="s">
        <v>28</v>
      </c>
      <c r="D61" s="3">
        <v>13498</v>
      </c>
      <c r="E61" s="16" t="s">
        <v>113</v>
      </c>
      <c r="F61" s="13" t="s">
        <v>114</v>
      </c>
    </row>
    <row r="63" spans="2:6" ht="14.95" thickBot="1" x14ac:dyDescent="0.3"/>
    <row r="64" spans="2:6" x14ac:dyDescent="0.25">
      <c r="B64" s="27" t="s">
        <v>135</v>
      </c>
      <c r="C64" s="28"/>
      <c r="D64" s="28"/>
      <c r="E64" s="28"/>
      <c r="F64" s="29"/>
    </row>
    <row r="65" spans="2:6" x14ac:dyDescent="0.25">
      <c r="B65" s="19" t="s">
        <v>17</v>
      </c>
      <c r="C65" s="20" t="s">
        <v>0</v>
      </c>
      <c r="D65" s="20" t="s">
        <v>3</v>
      </c>
      <c r="E65" s="20" t="s">
        <v>1</v>
      </c>
      <c r="F65" s="21" t="s">
        <v>2</v>
      </c>
    </row>
    <row r="66" spans="2:6" ht="150.15" x14ac:dyDescent="0.25">
      <c r="B66" s="23" t="s">
        <v>37</v>
      </c>
      <c r="C66" s="22" t="s">
        <v>33</v>
      </c>
      <c r="D66" s="5">
        <v>11024</v>
      </c>
      <c r="E66" s="9" t="s">
        <v>129</v>
      </c>
      <c r="F66" s="11" t="s">
        <v>131</v>
      </c>
    </row>
    <row r="67" spans="2:6" ht="409.6" x14ac:dyDescent="0.25">
      <c r="B67" s="10" t="s">
        <v>38</v>
      </c>
      <c r="C67" s="17" t="s">
        <v>34</v>
      </c>
      <c r="D67" s="5">
        <v>12309</v>
      </c>
      <c r="E67" s="9" t="s">
        <v>130</v>
      </c>
      <c r="F67" s="11" t="s">
        <v>131</v>
      </c>
    </row>
    <row r="68" spans="2:6" ht="409.6" x14ac:dyDescent="0.25">
      <c r="B68" s="10" t="s">
        <v>11</v>
      </c>
      <c r="C68" s="17" t="s">
        <v>12</v>
      </c>
      <c r="D68" s="5">
        <v>12308</v>
      </c>
      <c r="E68" s="9" t="s">
        <v>130</v>
      </c>
      <c r="F68" s="11" t="s">
        <v>131</v>
      </c>
    </row>
    <row r="69" spans="2:6" ht="409.6" x14ac:dyDescent="0.25">
      <c r="B69" s="10" t="s">
        <v>5</v>
      </c>
      <c r="C69" s="17" t="s">
        <v>6</v>
      </c>
      <c r="D69" s="5">
        <v>11025</v>
      </c>
      <c r="E69" s="9" t="s">
        <v>130</v>
      </c>
      <c r="F69" s="11" t="s">
        <v>131</v>
      </c>
    </row>
    <row r="70" spans="2:6" ht="409.6" x14ac:dyDescent="0.25">
      <c r="B70" s="10" t="s">
        <v>39</v>
      </c>
      <c r="C70" s="17" t="s">
        <v>35</v>
      </c>
      <c r="D70" s="5">
        <v>13071</v>
      </c>
      <c r="E70" s="9" t="s">
        <v>130</v>
      </c>
      <c r="F70" s="11" t="s">
        <v>131</v>
      </c>
    </row>
    <row r="71" spans="2:6" ht="409.6" x14ac:dyDescent="0.25">
      <c r="B71" s="10" t="s">
        <v>40</v>
      </c>
      <c r="C71" s="17" t="s">
        <v>14</v>
      </c>
      <c r="D71" s="5">
        <v>14788</v>
      </c>
      <c r="E71" s="26" t="s">
        <v>130</v>
      </c>
      <c r="F71" s="11" t="s">
        <v>131</v>
      </c>
    </row>
    <row r="72" spans="2:6" x14ac:dyDescent="0.25">
      <c r="B72" s="10" t="s">
        <v>116</v>
      </c>
      <c r="C72" s="17" t="s">
        <v>115</v>
      </c>
      <c r="D72" s="5">
        <v>13073</v>
      </c>
      <c r="E72" s="9" t="s">
        <v>125</v>
      </c>
      <c r="F72" s="11" t="s">
        <v>126</v>
      </c>
    </row>
    <row r="73" spans="2:6" ht="409.6" x14ac:dyDescent="0.25">
      <c r="B73" s="10" t="s">
        <v>118</v>
      </c>
      <c r="C73" s="17" t="s">
        <v>117</v>
      </c>
      <c r="D73" s="5">
        <v>13074</v>
      </c>
      <c r="E73" s="9" t="s">
        <v>133</v>
      </c>
      <c r="F73" s="11" t="s">
        <v>134</v>
      </c>
    </row>
    <row r="74" spans="2:6" ht="409.6" x14ac:dyDescent="0.25">
      <c r="B74" s="10" t="s">
        <v>41</v>
      </c>
      <c r="C74" s="17" t="s">
        <v>36</v>
      </c>
      <c r="D74" s="5">
        <v>13484</v>
      </c>
      <c r="E74" s="9" t="s">
        <v>130</v>
      </c>
      <c r="F74" s="11" t="s">
        <v>131</v>
      </c>
    </row>
    <row r="75" spans="2:6" ht="46.2" x14ac:dyDescent="0.25">
      <c r="B75" s="10" t="s">
        <v>120</v>
      </c>
      <c r="C75" s="17" t="s">
        <v>119</v>
      </c>
      <c r="D75" s="5">
        <v>13446</v>
      </c>
      <c r="E75" s="9" t="s">
        <v>127</v>
      </c>
      <c r="F75" s="11" t="s">
        <v>131</v>
      </c>
    </row>
    <row r="76" spans="2:6" ht="46.2" x14ac:dyDescent="0.25">
      <c r="B76" s="10" t="s">
        <v>70</v>
      </c>
      <c r="C76" s="17" t="s">
        <v>51</v>
      </c>
      <c r="D76" s="5">
        <v>12346</v>
      </c>
      <c r="E76" s="9" t="s">
        <v>127</v>
      </c>
      <c r="F76" s="11" t="s">
        <v>131</v>
      </c>
    </row>
    <row r="77" spans="2:6" ht="34.65" x14ac:dyDescent="0.25">
      <c r="B77" s="10" t="s">
        <v>71</v>
      </c>
      <c r="C77" s="17" t="s">
        <v>52</v>
      </c>
      <c r="D77" s="5">
        <v>12311</v>
      </c>
      <c r="E77" s="9" t="s">
        <v>132</v>
      </c>
      <c r="F77" s="11" t="s">
        <v>131</v>
      </c>
    </row>
    <row r="78" spans="2:6" ht="34.65" x14ac:dyDescent="0.25">
      <c r="B78" s="10" t="s">
        <v>72</v>
      </c>
      <c r="C78" s="17" t="s">
        <v>53</v>
      </c>
      <c r="D78" s="5">
        <v>12312</v>
      </c>
      <c r="E78" s="9" t="s">
        <v>132</v>
      </c>
      <c r="F78" s="11" t="s">
        <v>131</v>
      </c>
    </row>
    <row r="79" spans="2:6" ht="34.65" x14ac:dyDescent="0.25">
      <c r="B79" s="10" t="s">
        <v>73</v>
      </c>
      <c r="C79" s="17" t="s">
        <v>54</v>
      </c>
      <c r="D79" s="5">
        <v>14837</v>
      </c>
      <c r="E79" s="9" t="s">
        <v>132</v>
      </c>
      <c r="F79" s="11" t="s">
        <v>131</v>
      </c>
    </row>
    <row r="80" spans="2:6" ht="34.65" x14ac:dyDescent="0.25">
      <c r="B80" s="10" t="s">
        <v>9</v>
      </c>
      <c r="C80" s="17" t="s">
        <v>10</v>
      </c>
      <c r="D80" s="5">
        <v>12315</v>
      </c>
      <c r="E80" s="9" t="s">
        <v>128</v>
      </c>
      <c r="F80" s="11" t="s">
        <v>131</v>
      </c>
    </row>
    <row r="81" spans="2:6" ht="46.2" x14ac:dyDescent="0.25">
      <c r="B81" s="10" t="s">
        <v>122</v>
      </c>
      <c r="C81" s="17" t="s">
        <v>121</v>
      </c>
      <c r="D81" s="5">
        <v>13103</v>
      </c>
      <c r="E81" s="9" t="s">
        <v>127</v>
      </c>
      <c r="F81" s="11" t="s">
        <v>131</v>
      </c>
    </row>
    <row r="82" spans="2:6" ht="34.65" x14ac:dyDescent="0.25">
      <c r="B82" s="10" t="s">
        <v>74</v>
      </c>
      <c r="C82" s="17" t="s">
        <v>55</v>
      </c>
      <c r="D82" s="5">
        <v>13028</v>
      </c>
      <c r="E82" s="9" t="s">
        <v>132</v>
      </c>
      <c r="F82" s="11" t="s">
        <v>131</v>
      </c>
    </row>
    <row r="83" spans="2:6" ht="46.2" x14ac:dyDescent="0.25">
      <c r="B83" s="10" t="s">
        <v>75</v>
      </c>
      <c r="C83" s="17" t="s">
        <v>56</v>
      </c>
      <c r="D83" s="5">
        <v>10016</v>
      </c>
      <c r="E83" s="9" t="s">
        <v>127</v>
      </c>
      <c r="F83" s="11" t="s">
        <v>131</v>
      </c>
    </row>
    <row r="84" spans="2:6" ht="34.65" x14ac:dyDescent="0.25">
      <c r="B84" s="10" t="s">
        <v>76</v>
      </c>
      <c r="C84" s="17" t="s">
        <v>57</v>
      </c>
      <c r="D84" s="5">
        <v>12352</v>
      </c>
      <c r="E84" s="9" t="s">
        <v>128</v>
      </c>
      <c r="F84" s="11" t="s">
        <v>131</v>
      </c>
    </row>
    <row r="85" spans="2:6" ht="46.2" x14ac:dyDescent="0.25">
      <c r="B85" s="10" t="s">
        <v>77</v>
      </c>
      <c r="C85" s="17" t="s">
        <v>58</v>
      </c>
      <c r="D85" s="5">
        <v>12340</v>
      </c>
      <c r="E85" s="9" t="s">
        <v>127</v>
      </c>
      <c r="F85" s="11" t="s">
        <v>131</v>
      </c>
    </row>
    <row r="86" spans="2:6" ht="46.2" x14ac:dyDescent="0.25">
      <c r="B86" s="10" t="s">
        <v>78</v>
      </c>
      <c r="C86" s="17" t="s">
        <v>59</v>
      </c>
      <c r="D86" s="5">
        <v>12310</v>
      </c>
      <c r="E86" s="9" t="s">
        <v>127</v>
      </c>
      <c r="F86" s="11" t="s">
        <v>131</v>
      </c>
    </row>
    <row r="87" spans="2:6" ht="46.2" x14ac:dyDescent="0.25">
      <c r="B87" s="10" t="s">
        <v>79</v>
      </c>
      <c r="C87" s="17" t="s">
        <v>60</v>
      </c>
      <c r="D87" s="5">
        <v>12358</v>
      </c>
      <c r="E87" s="9" t="s">
        <v>127</v>
      </c>
      <c r="F87" s="11" t="s">
        <v>131</v>
      </c>
    </row>
    <row r="88" spans="2:6" ht="46.2" x14ac:dyDescent="0.25">
      <c r="B88" s="10" t="s">
        <v>80</v>
      </c>
      <c r="C88" s="17" t="s">
        <v>61</v>
      </c>
      <c r="D88" s="5">
        <v>12359</v>
      </c>
      <c r="E88" s="9" t="s">
        <v>127</v>
      </c>
      <c r="F88" s="11" t="s">
        <v>131</v>
      </c>
    </row>
    <row r="89" spans="2:6" ht="46.2" x14ac:dyDescent="0.25">
      <c r="B89" s="10" t="s">
        <v>81</v>
      </c>
      <c r="C89" s="17" t="s">
        <v>62</v>
      </c>
      <c r="D89" s="5">
        <v>13048</v>
      </c>
      <c r="E89" s="9" t="s">
        <v>127</v>
      </c>
      <c r="F89" s="11" t="s">
        <v>131</v>
      </c>
    </row>
    <row r="90" spans="2:6" ht="46.2" x14ac:dyDescent="0.25">
      <c r="B90" s="10" t="s">
        <v>82</v>
      </c>
      <c r="C90" s="17" t="s">
        <v>63</v>
      </c>
      <c r="D90" s="5">
        <v>12304</v>
      </c>
      <c r="E90" s="9" t="s">
        <v>127</v>
      </c>
      <c r="F90" s="11" t="s">
        <v>131</v>
      </c>
    </row>
    <row r="91" spans="2:6" ht="46.2" x14ac:dyDescent="0.25">
      <c r="B91" s="10" t="s">
        <v>16</v>
      </c>
      <c r="C91" s="17" t="s">
        <v>15</v>
      </c>
      <c r="D91" s="5">
        <v>13457</v>
      </c>
      <c r="E91" s="9" t="s">
        <v>127</v>
      </c>
      <c r="F91" s="11" t="s">
        <v>131</v>
      </c>
    </row>
    <row r="92" spans="2:6" ht="46.2" x14ac:dyDescent="0.25">
      <c r="B92" s="10" t="s">
        <v>83</v>
      </c>
      <c r="C92" s="17" t="s">
        <v>64</v>
      </c>
      <c r="D92" s="5">
        <v>13499</v>
      </c>
      <c r="E92" s="9" t="s">
        <v>127</v>
      </c>
      <c r="F92" s="11" t="s">
        <v>131</v>
      </c>
    </row>
    <row r="93" spans="2:6" ht="34.65" x14ac:dyDescent="0.25">
      <c r="B93" s="10" t="s">
        <v>84</v>
      </c>
      <c r="C93" s="17" t="s">
        <v>65</v>
      </c>
      <c r="D93" s="5">
        <v>13483</v>
      </c>
      <c r="E93" s="9" t="s">
        <v>132</v>
      </c>
      <c r="F93" s="11" t="s">
        <v>131</v>
      </c>
    </row>
    <row r="94" spans="2:6" ht="34.65" x14ac:dyDescent="0.25">
      <c r="B94" s="10" t="s">
        <v>93</v>
      </c>
      <c r="C94" s="17" t="s">
        <v>92</v>
      </c>
      <c r="D94" s="5">
        <v>14787</v>
      </c>
      <c r="E94" s="9" t="s">
        <v>132</v>
      </c>
      <c r="F94" s="11" t="s">
        <v>131</v>
      </c>
    </row>
    <row r="95" spans="2:6" ht="14.95" thickBot="1" x14ac:dyDescent="0.3">
      <c r="B95" s="12" t="s">
        <v>124</v>
      </c>
      <c r="C95" s="18" t="s">
        <v>123</v>
      </c>
      <c r="D95" s="3">
        <v>13222</v>
      </c>
      <c r="E95" s="16" t="s">
        <v>125</v>
      </c>
      <c r="F95" s="13" t="s">
        <v>126</v>
      </c>
    </row>
  </sheetData>
  <mergeCells count="5">
    <mergeCell ref="B2:F2"/>
    <mergeCell ref="B11:F11"/>
    <mergeCell ref="B25:F25"/>
    <mergeCell ref="B58:F58"/>
    <mergeCell ref="B64:F6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vt:lpstr>
      <vt:lpstr>Detail </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Cates, Jane</dc:creator>
  <cp:lastModifiedBy>Richter, Tracy</cp:lastModifiedBy>
  <dcterms:created xsi:type="dcterms:W3CDTF">2016-09-12T18:02:27Z</dcterms:created>
  <dcterms:modified xsi:type="dcterms:W3CDTF">2017-11-30T21:31:09Z</dcterms:modified>
</cp:coreProperties>
</file>