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2017 RRS" sheetId="12" r:id="rId1"/>
    <sheet name="2018 RRS" sheetId="15" r:id="rId2"/>
  </sheets>
  <calcPr calcId="152511"/>
</workbook>
</file>

<file path=xl/calcChain.xml><?xml version="1.0" encoding="utf-8"?>
<calcChain xmlns="http://schemas.openxmlformats.org/spreadsheetml/2006/main">
  <c r="T62" i="15" l="1"/>
  <c r="T63" i="15"/>
  <c r="T64" i="15"/>
  <c r="T65" i="15"/>
  <c r="T66" i="15"/>
  <c r="T67" i="15"/>
  <c r="T68" i="15"/>
  <c r="T69" i="15"/>
  <c r="T70" i="15"/>
  <c r="T71" i="15"/>
  <c r="T72" i="15"/>
  <c r="T73" i="15"/>
  <c r="T74" i="15"/>
  <c r="T75" i="15"/>
  <c r="T76" i="15"/>
  <c r="T77" i="15"/>
  <c r="T78" i="15"/>
  <c r="T79" i="15"/>
  <c r="T80" i="15"/>
  <c r="T81" i="15"/>
  <c r="T82" i="15"/>
  <c r="T83" i="15"/>
  <c r="T84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89" i="15"/>
  <c r="T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61" i="15"/>
  <c r="B85" i="12" l="1"/>
  <c r="N56" i="12"/>
  <c r="H56" i="12"/>
  <c r="B56" i="12"/>
  <c r="N27" i="12"/>
  <c r="H27" i="12"/>
  <c r="B27" i="12"/>
  <c r="C62" i="15" l="1"/>
  <c r="D62" i="15" s="1"/>
  <c r="C63" i="15"/>
  <c r="D63" i="15" s="1"/>
  <c r="C64" i="15"/>
  <c r="D64" i="15"/>
  <c r="C65" i="15"/>
  <c r="D65" i="15"/>
  <c r="C66" i="15"/>
  <c r="D66" i="15"/>
  <c r="C67" i="15"/>
  <c r="D67" i="15" s="1"/>
  <c r="C68" i="15"/>
  <c r="D68" i="15"/>
  <c r="C69" i="15"/>
  <c r="D69" i="15"/>
  <c r="C70" i="15"/>
  <c r="D70" i="15"/>
  <c r="C71" i="15"/>
  <c r="D71" i="15" s="1"/>
  <c r="C72" i="15"/>
  <c r="D72" i="15" s="1"/>
  <c r="C73" i="15"/>
  <c r="D73" i="15"/>
  <c r="C74" i="15"/>
  <c r="D74" i="15"/>
  <c r="C75" i="15"/>
  <c r="D75" i="15" s="1"/>
  <c r="C76" i="15"/>
  <c r="D76" i="15" s="1"/>
  <c r="C77" i="15"/>
  <c r="D77" i="15"/>
  <c r="C78" i="15"/>
  <c r="D78" i="15"/>
  <c r="C79" i="15"/>
  <c r="D79" i="15" s="1"/>
  <c r="C80" i="15"/>
  <c r="D80" i="15"/>
  <c r="C81" i="15"/>
  <c r="D81" i="15" s="1"/>
  <c r="C82" i="15"/>
  <c r="C83" i="15"/>
  <c r="C84" i="15"/>
  <c r="D84" i="15"/>
  <c r="C61" i="15"/>
  <c r="D61" i="15" s="1"/>
  <c r="Q33" i="15"/>
  <c r="Q34" i="15"/>
  <c r="Q35" i="15"/>
  <c r="R35" i="15"/>
  <c r="Q36" i="15"/>
  <c r="R36" i="15"/>
  <c r="Q37" i="15"/>
  <c r="R37" i="15"/>
  <c r="Q38" i="15"/>
  <c r="Q39" i="15"/>
  <c r="R39" i="15"/>
  <c r="Q40" i="15"/>
  <c r="R40" i="15"/>
  <c r="Q41" i="15"/>
  <c r="R41" i="15"/>
  <c r="Q42" i="15"/>
  <c r="Q43" i="15"/>
  <c r="R43" i="15" s="1"/>
  <c r="Q44" i="15"/>
  <c r="R44" i="15"/>
  <c r="Q45" i="15"/>
  <c r="Q46" i="15"/>
  <c r="Q47" i="15"/>
  <c r="R47" i="15"/>
  <c r="Q48" i="15"/>
  <c r="R48" i="15" s="1"/>
  <c r="Q49" i="15"/>
  <c r="R49" i="15"/>
  <c r="Q50" i="15"/>
  <c r="Q51" i="15"/>
  <c r="R51" i="15"/>
  <c r="Q52" i="15"/>
  <c r="Q53" i="15"/>
  <c r="R53" i="15"/>
  <c r="Q54" i="15"/>
  <c r="Q55" i="15"/>
  <c r="R55" i="15"/>
  <c r="Q32" i="15"/>
  <c r="R42" i="15" l="1"/>
  <c r="T42" i="15"/>
  <c r="R32" i="15"/>
  <c r="T32" i="15" s="1"/>
  <c r="T37" i="15"/>
  <c r="T51" i="15"/>
  <c r="T41" i="15"/>
  <c r="T55" i="15"/>
  <c r="R50" i="15"/>
  <c r="T50" i="15"/>
  <c r="R45" i="15"/>
  <c r="T45" i="15" s="1"/>
  <c r="T36" i="15"/>
  <c r="R54" i="15"/>
  <c r="T54" i="15"/>
  <c r="T40" i="15"/>
  <c r="T49" i="15"/>
  <c r="T44" i="15"/>
  <c r="T35" i="15"/>
  <c r="T53" i="15"/>
  <c r="T39" i="15"/>
  <c r="R34" i="15"/>
  <c r="T34" i="15"/>
  <c r="T33" i="15"/>
  <c r="T47" i="15"/>
  <c r="R46" i="15"/>
  <c r="T46" i="15"/>
  <c r="R52" i="15"/>
  <c r="T52" i="15" s="1"/>
  <c r="T48" i="15"/>
  <c r="T43" i="15"/>
  <c r="R38" i="15"/>
  <c r="T38" i="15" s="1"/>
  <c r="R33" i="15"/>
  <c r="D82" i="15"/>
  <c r="F82" i="15"/>
  <c r="F70" i="15"/>
  <c r="F81" i="15"/>
  <c r="F73" i="15"/>
  <c r="F65" i="15"/>
  <c r="F80" i="15"/>
  <c r="F76" i="15"/>
  <c r="F72" i="15"/>
  <c r="F68" i="15"/>
  <c r="F64" i="15"/>
  <c r="F84" i="15"/>
  <c r="F74" i="15"/>
  <c r="F61" i="15"/>
  <c r="F77" i="15"/>
  <c r="F69" i="15"/>
  <c r="D83" i="15"/>
  <c r="F83" i="15" s="1"/>
  <c r="F79" i="15"/>
  <c r="F75" i="15"/>
  <c r="F71" i="15"/>
  <c r="F67" i="15"/>
  <c r="F63" i="15"/>
  <c r="F78" i="15"/>
  <c r="F66" i="15"/>
  <c r="F62" i="15"/>
  <c r="K55" i="15" l="1"/>
  <c r="J55" i="15"/>
  <c r="K54" i="15"/>
  <c r="J54" i="15"/>
  <c r="M54" i="15" s="1"/>
  <c r="K53" i="15"/>
  <c r="J53" i="15"/>
  <c r="M53" i="15" s="1"/>
  <c r="K52" i="15"/>
  <c r="J52" i="15"/>
  <c r="M52" i="15" s="1"/>
  <c r="K51" i="15"/>
  <c r="J51" i="15"/>
  <c r="K50" i="15"/>
  <c r="J50" i="15"/>
  <c r="M50" i="15" s="1"/>
  <c r="K49" i="15"/>
  <c r="J49" i="15"/>
  <c r="M49" i="15" s="1"/>
  <c r="K48" i="15"/>
  <c r="J48" i="15"/>
  <c r="M48" i="15" s="1"/>
  <c r="K47" i="15"/>
  <c r="J47" i="15"/>
  <c r="K46" i="15"/>
  <c r="J46" i="15"/>
  <c r="M46" i="15" s="1"/>
  <c r="K45" i="15"/>
  <c r="J45" i="15"/>
  <c r="M45" i="15" s="1"/>
  <c r="K44" i="15"/>
  <c r="J44" i="15"/>
  <c r="M44" i="15" s="1"/>
  <c r="K43" i="15"/>
  <c r="J43" i="15"/>
  <c r="K42" i="15"/>
  <c r="J42" i="15"/>
  <c r="M42" i="15" s="1"/>
  <c r="K41" i="15"/>
  <c r="J41" i="15"/>
  <c r="M41" i="15" s="1"/>
  <c r="K40" i="15"/>
  <c r="J40" i="15"/>
  <c r="M40" i="15" s="1"/>
  <c r="K39" i="15"/>
  <c r="J39" i="15"/>
  <c r="K38" i="15"/>
  <c r="J38" i="15"/>
  <c r="M38" i="15" s="1"/>
  <c r="K37" i="15"/>
  <c r="J37" i="15"/>
  <c r="M37" i="15" s="1"/>
  <c r="K36" i="15"/>
  <c r="J36" i="15"/>
  <c r="M36" i="15" s="1"/>
  <c r="K35" i="15"/>
  <c r="J35" i="15"/>
  <c r="K34" i="15"/>
  <c r="J34" i="15"/>
  <c r="M34" i="15" s="1"/>
  <c r="K33" i="15"/>
  <c r="J33" i="15"/>
  <c r="M33" i="15" s="1"/>
  <c r="K32" i="15"/>
  <c r="J32" i="15"/>
  <c r="M32" i="15" s="1"/>
  <c r="D55" i="15"/>
  <c r="C55" i="15"/>
  <c r="D54" i="15"/>
  <c r="C54" i="15"/>
  <c r="F54" i="15" s="1"/>
  <c r="D53" i="15"/>
  <c r="C53" i="15"/>
  <c r="F53" i="15" s="1"/>
  <c r="D52" i="15"/>
  <c r="C52" i="15"/>
  <c r="F52" i="15" s="1"/>
  <c r="D51" i="15"/>
  <c r="C51" i="15"/>
  <c r="D50" i="15"/>
  <c r="C50" i="15"/>
  <c r="F50" i="15" s="1"/>
  <c r="D49" i="15"/>
  <c r="C49" i="15"/>
  <c r="F49" i="15" s="1"/>
  <c r="D48" i="15"/>
  <c r="C48" i="15"/>
  <c r="F48" i="15" s="1"/>
  <c r="D47" i="15"/>
  <c r="C47" i="15"/>
  <c r="D46" i="15"/>
  <c r="C46" i="15"/>
  <c r="F46" i="15" s="1"/>
  <c r="D45" i="15"/>
  <c r="C45" i="15"/>
  <c r="F45" i="15" s="1"/>
  <c r="D44" i="15"/>
  <c r="C44" i="15"/>
  <c r="F44" i="15" s="1"/>
  <c r="D43" i="15"/>
  <c r="C43" i="15"/>
  <c r="F43" i="15" s="1"/>
  <c r="D42" i="15"/>
  <c r="C42" i="15"/>
  <c r="F42" i="15" s="1"/>
  <c r="D41" i="15"/>
  <c r="C41" i="15"/>
  <c r="F41" i="15" s="1"/>
  <c r="D40" i="15"/>
  <c r="C40" i="15"/>
  <c r="F40" i="15" s="1"/>
  <c r="D39" i="15"/>
  <c r="C39" i="15"/>
  <c r="F39" i="15" s="1"/>
  <c r="D38" i="15"/>
  <c r="C38" i="15"/>
  <c r="F38" i="15" s="1"/>
  <c r="D37" i="15"/>
  <c r="C37" i="15"/>
  <c r="F37" i="15" s="1"/>
  <c r="D36" i="15"/>
  <c r="C36" i="15"/>
  <c r="F36" i="15" s="1"/>
  <c r="D35" i="15"/>
  <c r="C35" i="15"/>
  <c r="F35" i="15" s="1"/>
  <c r="D34" i="15"/>
  <c r="C34" i="15"/>
  <c r="F34" i="15" s="1"/>
  <c r="D33" i="15"/>
  <c r="C33" i="15"/>
  <c r="F33" i="15" s="1"/>
  <c r="D32" i="15"/>
  <c r="C32" i="15"/>
  <c r="F32" i="15" s="1"/>
  <c r="R26" i="15"/>
  <c r="Q26" i="15"/>
  <c r="T26" i="15" s="1"/>
  <c r="R25" i="15"/>
  <c r="Q25" i="15"/>
  <c r="T25" i="15" s="1"/>
  <c r="R24" i="15"/>
  <c r="Q24" i="15"/>
  <c r="T24" i="15" s="1"/>
  <c r="R23" i="15"/>
  <c r="Q23" i="15"/>
  <c r="T23" i="15" s="1"/>
  <c r="R22" i="15"/>
  <c r="Q22" i="15"/>
  <c r="T22" i="15" s="1"/>
  <c r="R21" i="15"/>
  <c r="Q21" i="15"/>
  <c r="T21" i="15" s="1"/>
  <c r="R20" i="15"/>
  <c r="Q20" i="15"/>
  <c r="T20" i="15" s="1"/>
  <c r="R19" i="15"/>
  <c r="Q19" i="15"/>
  <c r="T19" i="15" s="1"/>
  <c r="R18" i="15"/>
  <c r="Q18" i="15"/>
  <c r="T18" i="15" s="1"/>
  <c r="R17" i="15"/>
  <c r="Q17" i="15"/>
  <c r="T17" i="15" s="1"/>
  <c r="R16" i="15"/>
  <c r="Q16" i="15"/>
  <c r="T16" i="15" s="1"/>
  <c r="R15" i="15"/>
  <c r="Q15" i="15"/>
  <c r="T15" i="15" s="1"/>
  <c r="R14" i="15"/>
  <c r="Q14" i="15"/>
  <c r="T14" i="15" s="1"/>
  <c r="R13" i="15"/>
  <c r="Q13" i="15"/>
  <c r="T13" i="15" s="1"/>
  <c r="R12" i="15"/>
  <c r="Q12" i="15"/>
  <c r="T12" i="15" s="1"/>
  <c r="R11" i="15"/>
  <c r="Q11" i="15"/>
  <c r="T11" i="15" s="1"/>
  <c r="R10" i="15"/>
  <c r="Q10" i="15"/>
  <c r="T10" i="15" s="1"/>
  <c r="R9" i="15"/>
  <c r="Q9" i="15"/>
  <c r="T9" i="15" s="1"/>
  <c r="R8" i="15"/>
  <c r="Q8" i="15"/>
  <c r="T8" i="15" s="1"/>
  <c r="R7" i="15"/>
  <c r="Q7" i="15"/>
  <c r="T7" i="15" s="1"/>
  <c r="R6" i="15"/>
  <c r="Q6" i="15"/>
  <c r="T6" i="15" s="1"/>
  <c r="R5" i="15"/>
  <c r="Q5" i="15"/>
  <c r="T5" i="15" s="1"/>
  <c r="R4" i="15"/>
  <c r="Q4" i="15"/>
  <c r="T4" i="15" s="1"/>
  <c r="R3" i="15"/>
  <c r="Q3" i="15"/>
  <c r="T3" i="15" s="1"/>
  <c r="K26" i="15"/>
  <c r="J26" i="15"/>
  <c r="M26" i="15" s="1"/>
  <c r="K25" i="15"/>
  <c r="J25" i="15"/>
  <c r="M25" i="15" s="1"/>
  <c r="K24" i="15"/>
  <c r="J24" i="15"/>
  <c r="M24" i="15" s="1"/>
  <c r="K23" i="15"/>
  <c r="J23" i="15"/>
  <c r="M23" i="15" s="1"/>
  <c r="K22" i="15"/>
  <c r="J22" i="15"/>
  <c r="M22" i="15" s="1"/>
  <c r="K21" i="15"/>
  <c r="J21" i="15"/>
  <c r="M21" i="15" s="1"/>
  <c r="K20" i="15"/>
  <c r="J20" i="15"/>
  <c r="M20" i="15" s="1"/>
  <c r="K19" i="15"/>
  <c r="J19" i="15"/>
  <c r="M19" i="15" s="1"/>
  <c r="K18" i="15"/>
  <c r="J18" i="15"/>
  <c r="M18" i="15" s="1"/>
  <c r="K17" i="15"/>
  <c r="J17" i="15"/>
  <c r="M17" i="15" s="1"/>
  <c r="K16" i="15"/>
  <c r="J16" i="15"/>
  <c r="M16" i="15" s="1"/>
  <c r="K15" i="15"/>
  <c r="J15" i="15"/>
  <c r="M15" i="15" s="1"/>
  <c r="K14" i="15"/>
  <c r="J14" i="15"/>
  <c r="M14" i="15" s="1"/>
  <c r="K13" i="15"/>
  <c r="J13" i="15"/>
  <c r="M13" i="15" s="1"/>
  <c r="K12" i="15"/>
  <c r="J12" i="15"/>
  <c r="M12" i="15" s="1"/>
  <c r="K11" i="15"/>
  <c r="J11" i="15"/>
  <c r="M11" i="15" s="1"/>
  <c r="K10" i="15"/>
  <c r="J10" i="15"/>
  <c r="M10" i="15" s="1"/>
  <c r="K9" i="15"/>
  <c r="J9" i="15"/>
  <c r="M9" i="15" s="1"/>
  <c r="K8" i="15"/>
  <c r="J8" i="15"/>
  <c r="M8" i="15" s="1"/>
  <c r="K7" i="15"/>
  <c r="J7" i="15"/>
  <c r="M7" i="15" s="1"/>
  <c r="K6" i="15"/>
  <c r="J6" i="15"/>
  <c r="M6" i="15" s="1"/>
  <c r="K5" i="15"/>
  <c r="J5" i="15"/>
  <c r="M5" i="15" s="1"/>
  <c r="K4" i="15"/>
  <c r="J4" i="15"/>
  <c r="M4" i="15" s="1"/>
  <c r="K3" i="15"/>
  <c r="J3" i="15"/>
  <c r="M3" i="15" s="1"/>
  <c r="C4" i="15"/>
  <c r="D4" i="15"/>
  <c r="C5" i="15"/>
  <c r="D5" i="15"/>
  <c r="C6" i="15"/>
  <c r="D6" i="15"/>
  <c r="C7" i="15"/>
  <c r="D7" i="15"/>
  <c r="C8" i="15"/>
  <c r="D8" i="15"/>
  <c r="C9" i="15"/>
  <c r="D9" i="15"/>
  <c r="C10" i="15"/>
  <c r="D10" i="15"/>
  <c r="C11" i="15"/>
  <c r="D11" i="15"/>
  <c r="C12" i="15"/>
  <c r="D12" i="15"/>
  <c r="C13" i="15"/>
  <c r="D13" i="15"/>
  <c r="C14" i="15"/>
  <c r="D14" i="15"/>
  <c r="C15" i="15"/>
  <c r="D15" i="15"/>
  <c r="C16" i="15"/>
  <c r="D16" i="15"/>
  <c r="C17" i="15"/>
  <c r="D17" i="15"/>
  <c r="C18" i="15"/>
  <c r="D18" i="15"/>
  <c r="C19" i="15"/>
  <c r="D19" i="15"/>
  <c r="C20" i="15"/>
  <c r="D20" i="15"/>
  <c r="C21" i="15"/>
  <c r="D21" i="15"/>
  <c r="C22" i="15"/>
  <c r="D22" i="15"/>
  <c r="C23" i="15"/>
  <c r="D23" i="15"/>
  <c r="C24" i="15"/>
  <c r="D24" i="15"/>
  <c r="C25" i="15"/>
  <c r="D25" i="15"/>
  <c r="C26" i="15"/>
  <c r="D26" i="15"/>
  <c r="D3" i="15"/>
  <c r="C3" i="15"/>
  <c r="F3" i="15" s="1"/>
  <c r="F15" i="15" l="1"/>
  <c r="F26" i="15"/>
  <c r="F22" i="15"/>
  <c r="F18" i="15"/>
  <c r="F14" i="15"/>
  <c r="F10" i="15"/>
  <c r="F6" i="15"/>
  <c r="F19" i="15"/>
  <c r="F11" i="15"/>
  <c r="F25" i="15"/>
  <c r="F17" i="15"/>
  <c r="F9" i="15"/>
  <c r="F47" i="15"/>
  <c r="F51" i="15"/>
  <c r="F55" i="15"/>
  <c r="M35" i="15"/>
  <c r="M39" i="15"/>
  <c r="M43" i="15"/>
  <c r="M47" i="15"/>
  <c r="M51" i="15"/>
  <c r="M55" i="15"/>
  <c r="F23" i="15"/>
  <c r="F7" i="15"/>
  <c r="F21" i="15"/>
  <c r="F13" i="15"/>
  <c r="F5" i="15"/>
  <c r="F24" i="15"/>
  <c r="F20" i="15"/>
  <c r="F16" i="15"/>
  <c r="F12" i="15"/>
  <c r="F8" i="15"/>
  <c r="F4" i="15"/>
</calcChain>
</file>

<file path=xl/sharedStrings.xml><?xml version="1.0" encoding="utf-8"?>
<sst xmlns="http://schemas.openxmlformats.org/spreadsheetml/2006/main" count="153" uniqueCount="21">
  <si>
    <t>HE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</si>
  <si>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</si>
  <si>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</si>
  <si>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</si>
  <si>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</si>
  <si>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</si>
  <si>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</si>
  <si>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* The RRS quantities have been calculated based on the historical data from 2015 and 2016.</t>
  </si>
  <si>
    <t>January- 2017</t>
  </si>
  <si>
    <t>February - 2017</t>
  </si>
  <si>
    <t>March - 2017</t>
  </si>
  <si>
    <t>April- 2017</t>
  </si>
  <si>
    <t>May - 2017</t>
  </si>
  <si>
    <t>June - 2017</t>
  </si>
  <si>
    <t>July- 2017</t>
  </si>
  <si>
    <t>August - 2017</t>
  </si>
  <si>
    <t>September - 2017</t>
  </si>
  <si>
    <t>October - 2017</t>
  </si>
  <si>
    <t>November  - 2017</t>
  </si>
  <si>
    <t>December - 2017</t>
  </si>
  <si>
    <t>PFR (no LR)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</si>
</sst>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0" fillId="0" borderId="0" xfId="0"/>
    <xf numFmtId="0" fontId="0" fillId="3" borderId="0" xfId="0" applyFill="1"/>
    <xf numFmtId="0" fontId="1" fillId="0" borderId="0" xfId="0" applyFont="1"/>
    <xf numFmtId="49" fontId="2" fillId="5" borderId="1" xfId="0" applyNumberFormat="1" applyFont="1" applyFill="1" applyBorder="1" applyAlignment="1">
      <alignment wrapText="1"/>
    </xf>
    <xf numFmtId="1" fontId="0" fillId="5" borderId="1" xfId="0" applyNumberFormat="1" applyFill="1" applyBorder="1" applyAlignment="1">
      <alignment wrapText="1"/>
    </xf>
    <xf numFmtId="1" fontId="2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49" fontId="0" fillId="6" borderId="1" xfId="0" applyNumberFormat="1" applyFill="1" applyBorder="1" applyAlignment="1">
      <alignment wrapText="1"/>
    </xf>
    <xf numFmtId="1" fontId="0" fillId="6" borderId="1" xfId="0" applyNumberForma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6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4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1" fontId="0" fillId="8" borderId="1" xfId="0" applyNumberFormat="1" applyFill="1" applyBorder="1"/>
    <xf numFmtId="1" fontId="0" fillId="9" borderId="1" xfId="0" applyNumberFormat="1" applyFill="1" applyBorder="1"/>
    <xf numFmtId="1" fontId="0" fillId="10" borderId="1" xfId="0" applyNumberFormat="1" applyFill="1" applyBorder="1"/>
    <xf numFmtId="2" fontId="0" fillId="4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2" fontId="0" fillId="8" borderId="1" xfId="0" applyNumberFormat="1" applyFill="1" applyBorder="1"/>
    <xf numFmtId="2" fontId="0" fillId="9" borderId="1" xfId="0" applyNumberFormat="1" applyFill="1" applyBorder="1"/>
    <xf numFmtId="2" fontId="0" fillId="10" borderId="1" xfId="0" applyNumberFormat="1" applyFill="1" applyBorder="1"/>
    <xf numFmtId="0" fontId="4" fillId="0" borderId="0" xfId="0" applyFont="1"/>
    <xf numFmtId="0" fontId="4" fillId="0" borderId="1" xfId="0" applyNumberFormat="1" applyFont="1" applyBorder="1" applyAlignment="1">
      <alignment horizontal="center"/>
    </xf>
    <xf numFmtId="1" fontId="0" fillId="0" borderId="0" xfId="0" applyNumberFormat="1"/>
    <xf numFmtId="1" fontId="0" fillId="0" borderId="1" xfId="0" applyNumberFormat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7" fontId="1" fillId="3" borderId="2" xfId="0" applyNumberFormat="1" applyFont="1" applyFill="1" applyBorder="1" applyAlignment="1">
      <alignment horizontal="center"/>
    </xf>
    <xf numFmtId="49" fontId="0" fillId="6" borderId="3" xfId="0" applyNumberFormat="1" applyFill="1" applyBorder="1" applyAlignment="1">
      <alignment wrapText="1"/>
    </xf>
    <xf numFmtId="1" fontId="0" fillId="0" borderId="3" xfId="0" applyNumberFormat="1" applyBorder="1" applyAlignment="1">
      <alignment horizontal="center"/>
    </xf>
    <xf numFmtId="49" fontId="0" fillId="6" borderId="4" xfId="0" applyNumberFormat="1" applyFill="1" applyBorder="1" applyAlignment="1">
      <alignment wrapText="1"/>
    </xf>
    <xf numFmtId="0" fontId="0" fillId="0" borderId="4" xfId="0" applyNumberFormat="1" applyBorder="1" applyAlignment="1">
      <alignment horizontal="center"/>
    </xf>
    <xf numFmtId="1" fontId="0" fillId="6" borderId="4" xfId="0" applyNumberFormat="1" applyFill="1" applyBorder="1" applyAlignment="1">
      <alignment wrapText="1"/>
    </xf>
    <xf numFmtId="1" fontId="2" fillId="5" borderId="4" xfId="0" applyNumberFormat="1" applyFont="1" applyFill="1" applyBorder="1" applyAlignment="1">
      <alignment wrapText="1"/>
    </xf>
    <xf numFmtId="0" fontId="4" fillId="0" borderId="4" xfId="0" applyNumberFormat="1" applyFont="1" applyBorder="1" applyAlignment="1">
      <alignment horizontal="center"/>
    </xf>
    <xf numFmtId="1" fontId="0" fillId="5" borderId="4" xfId="0" applyNumberFormat="1" applyFill="1" applyBorder="1" applyAlignment="1">
      <alignment wrapText="1"/>
    </xf>
    <xf numFmtId="0" fontId="0" fillId="3" borderId="0" xfId="0" applyFill="1" applyBorder="1"/>
    <xf numFmtId="1" fontId="0" fillId="0" borderId="0" xfId="0" applyNumberFormat="1" applyBorder="1" applyAlignment="1">
      <alignment horizont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opLeftCell="A4" workbookViewId="0">
      <selection activeCell="G120" sqref="G120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</cols>
  <sheetData>
    <row r="1" spans="1:17" ht="18.75" x14ac:dyDescent="0.3">
      <c r="A1" s="31" t="s">
        <v>8</v>
      </c>
      <c r="B1" s="31"/>
      <c r="C1" s="31"/>
      <c r="D1" s="2"/>
      <c r="E1" s="2"/>
      <c r="F1" s="2"/>
      <c r="G1" s="31" t="s">
        <v>9</v>
      </c>
      <c r="H1" s="31"/>
      <c r="I1" s="31"/>
      <c r="J1" s="2"/>
      <c r="K1" s="2"/>
      <c r="L1" s="2"/>
      <c r="M1" s="31" t="s">
        <v>10</v>
      </c>
      <c r="N1" s="31"/>
      <c r="O1" s="31"/>
      <c r="P1" s="2"/>
      <c r="Q1" s="2"/>
    </row>
    <row r="2" spans="1:17" ht="31.5" x14ac:dyDescent="0.25">
      <c r="A2" s="4" t="s">
        <v>0</v>
      </c>
      <c r="B2" s="5" t="s">
        <v>1</v>
      </c>
      <c r="C2" s="6" t="s">
        <v>2</v>
      </c>
      <c r="D2" s="7" t="s">
        <v>3</v>
      </c>
      <c r="E2" s="6" t="s">
        <v>4</v>
      </c>
      <c r="G2" s="8" t="s">
        <v>0</v>
      </c>
      <c r="H2" s="9" t="s">
        <v>1</v>
      </c>
      <c r="I2" s="9" t="s">
        <v>2</v>
      </c>
      <c r="J2" s="10" t="s">
        <v>3</v>
      </c>
      <c r="K2" s="9" t="s">
        <v>4</v>
      </c>
      <c r="M2" s="8" t="s">
        <v>0</v>
      </c>
      <c r="N2" s="9" t="s">
        <v>1</v>
      </c>
      <c r="O2" s="5" t="s">
        <v>2</v>
      </c>
      <c r="P2" s="11" t="s">
        <v>3</v>
      </c>
      <c r="Q2" s="5" t="s">
        <v>4</v>
      </c>
    </row>
    <row r="3" spans="1:17" x14ac:dyDescent="0.25">
      <c r="A3" s="12">
        <v>1</v>
      </c>
      <c r="B3" s="15">
        <v>2696</v>
      </c>
      <c r="C3" s="15">
        <v>1348</v>
      </c>
      <c r="D3" s="15">
        <v>1348</v>
      </c>
      <c r="E3" s="21">
        <v>1.3</v>
      </c>
      <c r="G3" s="12">
        <v>1</v>
      </c>
      <c r="H3" s="15">
        <v>2808</v>
      </c>
      <c r="I3" s="15">
        <v>1404</v>
      </c>
      <c r="J3" s="15">
        <v>1404</v>
      </c>
      <c r="K3" s="21">
        <v>1.4</v>
      </c>
      <c r="M3" s="12">
        <v>1</v>
      </c>
      <c r="N3" s="15">
        <v>2808</v>
      </c>
      <c r="O3" s="15">
        <v>1404</v>
      </c>
      <c r="P3" s="15">
        <v>1404</v>
      </c>
      <c r="Q3" s="21">
        <v>1.4</v>
      </c>
    </row>
    <row r="4" spans="1:17" x14ac:dyDescent="0.25">
      <c r="A4" s="12">
        <v>2</v>
      </c>
      <c r="B4" s="15">
        <v>2696</v>
      </c>
      <c r="C4" s="15">
        <v>1348</v>
      </c>
      <c r="D4" s="15">
        <v>1348</v>
      </c>
      <c r="E4" s="21">
        <v>1.3</v>
      </c>
      <c r="G4" s="12">
        <v>2</v>
      </c>
      <c r="H4" s="15">
        <v>2808</v>
      </c>
      <c r="I4" s="15">
        <v>1404</v>
      </c>
      <c r="J4" s="15">
        <v>1404</v>
      </c>
      <c r="K4" s="21">
        <v>1.4</v>
      </c>
      <c r="M4" s="12">
        <v>2</v>
      </c>
      <c r="N4" s="15">
        <v>2808</v>
      </c>
      <c r="O4" s="15">
        <v>1404</v>
      </c>
      <c r="P4" s="15">
        <v>1404</v>
      </c>
      <c r="Q4" s="21">
        <v>1.4</v>
      </c>
    </row>
    <row r="5" spans="1:17" x14ac:dyDescent="0.25">
      <c r="A5" s="12">
        <v>3</v>
      </c>
      <c r="B5" s="16">
        <v>2696</v>
      </c>
      <c r="C5" s="16">
        <v>1348</v>
      </c>
      <c r="D5" s="16">
        <v>1348</v>
      </c>
      <c r="E5" s="22">
        <v>1.3</v>
      </c>
      <c r="G5" s="12">
        <v>3</v>
      </c>
      <c r="H5" s="16">
        <v>2808</v>
      </c>
      <c r="I5" s="16">
        <v>1404</v>
      </c>
      <c r="J5" s="16">
        <v>1404</v>
      </c>
      <c r="K5" s="22">
        <v>1.4</v>
      </c>
      <c r="M5" s="12">
        <v>3</v>
      </c>
      <c r="N5" s="16">
        <v>2808</v>
      </c>
      <c r="O5" s="16">
        <v>1404</v>
      </c>
      <c r="P5" s="16">
        <v>1404</v>
      </c>
      <c r="Q5" s="22">
        <v>1.4</v>
      </c>
    </row>
    <row r="6" spans="1:17" x14ac:dyDescent="0.25">
      <c r="A6" s="12">
        <v>4</v>
      </c>
      <c r="B6" s="16">
        <v>2696</v>
      </c>
      <c r="C6" s="16">
        <v>1348</v>
      </c>
      <c r="D6" s="16">
        <v>1348</v>
      </c>
      <c r="E6" s="22">
        <v>1.3</v>
      </c>
      <c r="G6" s="12">
        <v>4</v>
      </c>
      <c r="H6" s="16">
        <v>2808</v>
      </c>
      <c r="I6" s="16">
        <v>1404</v>
      </c>
      <c r="J6" s="16">
        <v>1404</v>
      </c>
      <c r="K6" s="22">
        <v>1.4</v>
      </c>
      <c r="M6" s="12">
        <v>4</v>
      </c>
      <c r="N6" s="16">
        <v>2808</v>
      </c>
      <c r="O6" s="16">
        <v>1404</v>
      </c>
      <c r="P6" s="16">
        <v>1404</v>
      </c>
      <c r="Q6" s="22">
        <v>1.4</v>
      </c>
    </row>
    <row r="7" spans="1:17" x14ac:dyDescent="0.25">
      <c r="A7" s="12">
        <v>5</v>
      </c>
      <c r="B7" s="16">
        <v>2696</v>
      </c>
      <c r="C7" s="16">
        <v>1348</v>
      </c>
      <c r="D7" s="16">
        <v>1348</v>
      </c>
      <c r="E7" s="22">
        <v>1.3</v>
      </c>
      <c r="G7" s="12">
        <v>5</v>
      </c>
      <c r="H7" s="16">
        <v>2808</v>
      </c>
      <c r="I7" s="16">
        <v>1404</v>
      </c>
      <c r="J7" s="16">
        <v>1404</v>
      </c>
      <c r="K7" s="22">
        <v>1.4</v>
      </c>
      <c r="M7" s="12">
        <v>5</v>
      </c>
      <c r="N7" s="16">
        <v>2808</v>
      </c>
      <c r="O7" s="16">
        <v>1404</v>
      </c>
      <c r="P7" s="16">
        <v>1404</v>
      </c>
      <c r="Q7" s="22">
        <v>1.4</v>
      </c>
    </row>
    <row r="8" spans="1:17" x14ac:dyDescent="0.25">
      <c r="A8" s="12">
        <v>6</v>
      </c>
      <c r="B8" s="16">
        <v>2696</v>
      </c>
      <c r="C8" s="16">
        <v>1348</v>
      </c>
      <c r="D8" s="16">
        <v>1348</v>
      </c>
      <c r="E8" s="22">
        <v>1.3</v>
      </c>
      <c r="G8" s="12">
        <v>6</v>
      </c>
      <c r="H8" s="16">
        <v>2808</v>
      </c>
      <c r="I8" s="16">
        <v>1404</v>
      </c>
      <c r="J8" s="16">
        <v>1404</v>
      </c>
      <c r="K8" s="22">
        <v>1.4</v>
      </c>
      <c r="M8" s="12">
        <v>6</v>
      </c>
      <c r="N8" s="16">
        <v>2808</v>
      </c>
      <c r="O8" s="16">
        <v>1404</v>
      </c>
      <c r="P8" s="16">
        <v>1404</v>
      </c>
      <c r="Q8" s="22">
        <v>1.4</v>
      </c>
    </row>
    <row r="9" spans="1:17" x14ac:dyDescent="0.25">
      <c r="A9" s="12">
        <v>7</v>
      </c>
      <c r="B9" s="17">
        <v>2702</v>
      </c>
      <c r="C9" s="17">
        <v>1351</v>
      </c>
      <c r="D9" s="17">
        <v>1351</v>
      </c>
      <c r="E9" s="23">
        <v>1.25</v>
      </c>
      <c r="G9" s="12">
        <v>7</v>
      </c>
      <c r="H9" s="17">
        <v>2696</v>
      </c>
      <c r="I9" s="17">
        <v>1348</v>
      </c>
      <c r="J9" s="17">
        <v>1348</v>
      </c>
      <c r="K9" s="23">
        <v>1.3</v>
      </c>
      <c r="M9" s="12">
        <v>7</v>
      </c>
      <c r="N9" s="17">
        <v>2696</v>
      </c>
      <c r="O9" s="17">
        <v>1348</v>
      </c>
      <c r="P9" s="17">
        <v>1348</v>
      </c>
      <c r="Q9" s="23">
        <v>1.3</v>
      </c>
    </row>
    <row r="10" spans="1:17" x14ac:dyDescent="0.25">
      <c r="A10" s="12">
        <v>8</v>
      </c>
      <c r="B10" s="17">
        <v>2702</v>
      </c>
      <c r="C10" s="17">
        <v>1351</v>
      </c>
      <c r="D10" s="17">
        <v>1351</v>
      </c>
      <c r="E10" s="23">
        <v>1.25</v>
      </c>
      <c r="G10" s="12">
        <v>8</v>
      </c>
      <c r="H10" s="17">
        <v>2696</v>
      </c>
      <c r="I10" s="17">
        <v>1348</v>
      </c>
      <c r="J10" s="17">
        <v>1348</v>
      </c>
      <c r="K10" s="23">
        <v>1.3</v>
      </c>
      <c r="M10" s="12">
        <v>8</v>
      </c>
      <c r="N10" s="17">
        <v>2696</v>
      </c>
      <c r="O10" s="17">
        <v>1348</v>
      </c>
      <c r="P10" s="17">
        <v>1348</v>
      </c>
      <c r="Q10" s="23">
        <v>1.3</v>
      </c>
    </row>
    <row r="11" spans="1:17" x14ac:dyDescent="0.25">
      <c r="A11" s="12">
        <v>9</v>
      </c>
      <c r="B11" s="17">
        <v>2702</v>
      </c>
      <c r="C11" s="17">
        <v>1351</v>
      </c>
      <c r="D11" s="17">
        <v>1351</v>
      </c>
      <c r="E11" s="23">
        <v>1.25</v>
      </c>
      <c r="G11" s="12">
        <v>9</v>
      </c>
      <c r="H11" s="17">
        <v>2696</v>
      </c>
      <c r="I11" s="17">
        <v>1348</v>
      </c>
      <c r="J11" s="17">
        <v>1348</v>
      </c>
      <c r="K11" s="23">
        <v>1.3</v>
      </c>
      <c r="M11" s="12">
        <v>9</v>
      </c>
      <c r="N11" s="17">
        <v>2696</v>
      </c>
      <c r="O11" s="17">
        <v>1348</v>
      </c>
      <c r="P11" s="17">
        <v>1348</v>
      </c>
      <c r="Q11" s="23">
        <v>1.3</v>
      </c>
    </row>
    <row r="12" spans="1:17" x14ac:dyDescent="0.25">
      <c r="A12" s="12">
        <v>10</v>
      </c>
      <c r="B12" s="17">
        <v>2702</v>
      </c>
      <c r="C12" s="17">
        <v>1351</v>
      </c>
      <c r="D12" s="17">
        <v>1351</v>
      </c>
      <c r="E12" s="23">
        <v>1.25</v>
      </c>
      <c r="G12" s="12">
        <v>10</v>
      </c>
      <c r="H12" s="17">
        <v>2696</v>
      </c>
      <c r="I12" s="17">
        <v>1348</v>
      </c>
      <c r="J12" s="17">
        <v>1348</v>
      </c>
      <c r="K12" s="23">
        <v>1.3</v>
      </c>
      <c r="M12" s="12">
        <v>10</v>
      </c>
      <c r="N12" s="17">
        <v>2696</v>
      </c>
      <c r="O12" s="17">
        <v>1348</v>
      </c>
      <c r="P12" s="17">
        <v>1348</v>
      </c>
      <c r="Q12" s="23">
        <v>1.3</v>
      </c>
    </row>
    <row r="13" spans="1:17" x14ac:dyDescent="0.25">
      <c r="A13" s="12">
        <v>11</v>
      </c>
      <c r="B13" s="18">
        <v>2702</v>
      </c>
      <c r="C13" s="18">
        <v>1351</v>
      </c>
      <c r="D13" s="18">
        <v>1351</v>
      </c>
      <c r="E13" s="24">
        <v>1.25</v>
      </c>
      <c r="G13" s="12">
        <v>11</v>
      </c>
      <c r="H13" s="18">
        <v>2696</v>
      </c>
      <c r="I13" s="18">
        <v>1348</v>
      </c>
      <c r="J13" s="18">
        <v>1348</v>
      </c>
      <c r="K13" s="24">
        <v>1.3</v>
      </c>
      <c r="M13" s="12">
        <v>11</v>
      </c>
      <c r="N13" s="18">
        <v>2696</v>
      </c>
      <c r="O13" s="18">
        <v>1348</v>
      </c>
      <c r="P13" s="18">
        <v>1348</v>
      </c>
      <c r="Q13" s="24">
        <v>1.3</v>
      </c>
    </row>
    <row r="14" spans="1:17" x14ac:dyDescent="0.25">
      <c r="A14" s="12">
        <v>12</v>
      </c>
      <c r="B14" s="18">
        <v>2702</v>
      </c>
      <c r="C14" s="18">
        <v>1351</v>
      </c>
      <c r="D14" s="18">
        <v>1351</v>
      </c>
      <c r="E14" s="24">
        <v>1.25</v>
      </c>
      <c r="G14" s="12">
        <v>12</v>
      </c>
      <c r="H14" s="18">
        <v>2696</v>
      </c>
      <c r="I14" s="18">
        <v>1348</v>
      </c>
      <c r="J14" s="18">
        <v>1348</v>
      </c>
      <c r="K14" s="24">
        <v>1.3</v>
      </c>
      <c r="M14" s="12">
        <v>12</v>
      </c>
      <c r="N14" s="18">
        <v>2696</v>
      </c>
      <c r="O14" s="18">
        <v>1348</v>
      </c>
      <c r="P14" s="18">
        <v>1348</v>
      </c>
      <c r="Q14" s="24">
        <v>1.3</v>
      </c>
    </row>
    <row r="15" spans="1:17" x14ac:dyDescent="0.25">
      <c r="A15" s="12">
        <v>13</v>
      </c>
      <c r="B15" s="18">
        <v>2702</v>
      </c>
      <c r="C15" s="18">
        <v>1351</v>
      </c>
      <c r="D15" s="18">
        <v>1351</v>
      </c>
      <c r="E15" s="24">
        <v>1.25</v>
      </c>
      <c r="G15" s="12">
        <v>13</v>
      </c>
      <c r="H15" s="18">
        <v>2696</v>
      </c>
      <c r="I15" s="18">
        <v>1348</v>
      </c>
      <c r="J15" s="18">
        <v>1348</v>
      </c>
      <c r="K15" s="24">
        <v>1.3</v>
      </c>
      <c r="M15" s="12">
        <v>13</v>
      </c>
      <c r="N15" s="18">
        <v>2696</v>
      </c>
      <c r="O15" s="18">
        <v>1348</v>
      </c>
      <c r="P15" s="18">
        <v>1348</v>
      </c>
      <c r="Q15" s="24">
        <v>1.3</v>
      </c>
    </row>
    <row r="16" spans="1:17" x14ac:dyDescent="0.25">
      <c r="A16" s="12">
        <v>14</v>
      </c>
      <c r="B16" s="18">
        <v>2702</v>
      </c>
      <c r="C16" s="18">
        <v>1351</v>
      </c>
      <c r="D16" s="18">
        <v>1351</v>
      </c>
      <c r="E16" s="24">
        <v>1.25</v>
      </c>
      <c r="G16" s="12">
        <v>14</v>
      </c>
      <c r="H16" s="18">
        <v>2696</v>
      </c>
      <c r="I16" s="18">
        <v>1348</v>
      </c>
      <c r="J16" s="18">
        <v>1348</v>
      </c>
      <c r="K16" s="24">
        <v>1.3</v>
      </c>
      <c r="M16" s="12">
        <v>14</v>
      </c>
      <c r="N16" s="18">
        <v>2696</v>
      </c>
      <c r="O16" s="18">
        <v>1348</v>
      </c>
      <c r="P16" s="18">
        <v>1348</v>
      </c>
      <c r="Q16" s="24">
        <v>1.3</v>
      </c>
    </row>
    <row r="17" spans="1:17" x14ac:dyDescent="0.25">
      <c r="A17" s="12">
        <v>15</v>
      </c>
      <c r="B17" s="19">
        <v>2702</v>
      </c>
      <c r="C17" s="19">
        <v>1351</v>
      </c>
      <c r="D17" s="19">
        <v>1351</v>
      </c>
      <c r="E17" s="25">
        <v>1.25</v>
      </c>
      <c r="G17" s="12">
        <v>15</v>
      </c>
      <c r="H17" s="19">
        <v>2696</v>
      </c>
      <c r="I17" s="19">
        <v>1348</v>
      </c>
      <c r="J17" s="19">
        <v>1348</v>
      </c>
      <c r="K17" s="25">
        <v>1.3</v>
      </c>
      <c r="M17" s="12">
        <v>15</v>
      </c>
      <c r="N17" s="19">
        <v>2702</v>
      </c>
      <c r="O17" s="19">
        <v>1351</v>
      </c>
      <c r="P17" s="19">
        <v>1351</v>
      </c>
      <c r="Q17" s="25">
        <v>1.25</v>
      </c>
    </row>
    <row r="18" spans="1:17" x14ac:dyDescent="0.25">
      <c r="A18" s="12">
        <v>16</v>
      </c>
      <c r="B18" s="19">
        <v>2702</v>
      </c>
      <c r="C18" s="19">
        <v>1351</v>
      </c>
      <c r="D18" s="19">
        <v>1351</v>
      </c>
      <c r="E18" s="25">
        <v>1.25</v>
      </c>
      <c r="G18" s="12">
        <v>16</v>
      </c>
      <c r="H18" s="19">
        <v>2696</v>
      </c>
      <c r="I18" s="19">
        <v>1348</v>
      </c>
      <c r="J18" s="19">
        <v>1348</v>
      </c>
      <c r="K18" s="25">
        <v>1.3</v>
      </c>
      <c r="M18" s="12">
        <v>16</v>
      </c>
      <c r="N18" s="19">
        <v>2702</v>
      </c>
      <c r="O18" s="19">
        <v>1351</v>
      </c>
      <c r="P18" s="19">
        <v>1351</v>
      </c>
      <c r="Q18" s="25">
        <v>1.25</v>
      </c>
    </row>
    <row r="19" spans="1:17" x14ac:dyDescent="0.25">
      <c r="A19" s="12">
        <v>17</v>
      </c>
      <c r="B19" s="19">
        <v>2702</v>
      </c>
      <c r="C19" s="19">
        <v>1351</v>
      </c>
      <c r="D19" s="19">
        <v>1351</v>
      </c>
      <c r="E19" s="25">
        <v>1.25</v>
      </c>
      <c r="G19" s="12">
        <v>17</v>
      </c>
      <c r="H19" s="19">
        <v>2696</v>
      </c>
      <c r="I19" s="19">
        <v>1348</v>
      </c>
      <c r="J19" s="19">
        <v>1348</v>
      </c>
      <c r="K19" s="25">
        <v>1.3</v>
      </c>
      <c r="M19" s="12">
        <v>17</v>
      </c>
      <c r="N19" s="19">
        <v>2702</v>
      </c>
      <c r="O19" s="19">
        <v>1351</v>
      </c>
      <c r="P19" s="19">
        <v>1351</v>
      </c>
      <c r="Q19" s="25">
        <v>1.25</v>
      </c>
    </row>
    <row r="20" spans="1:17" x14ac:dyDescent="0.25">
      <c r="A20" s="12">
        <v>18</v>
      </c>
      <c r="B20" s="19">
        <v>2702</v>
      </c>
      <c r="C20" s="19">
        <v>1351</v>
      </c>
      <c r="D20" s="19">
        <v>1351</v>
      </c>
      <c r="E20" s="25">
        <v>1.25</v>
      </c>
      <c r="G20" s="12">
        <v>18</v>
      </c>
      <c r="H20" s="19">
        <v>2696</v>
      </c>
      <c r="I20" s="19">
        <v>1348</v>
      </c>
      <c r="J20" s="19">
        <v>1348</v>
      </c>
      <c r="K20" s="25">
        <v>1.3</v>
      </c>
      <c r="M20" s="12">
        <v>18</v>
      </c>
      <c r="N20" s="19">
        <v>2702</v>
      </c>
      <c r="O20" s="19">
        <v>1351</v>
      </c>
      <c r="P20" s="19">
        <v>1351</v>
      </c>
      <c r="Q20" s="25">
        <v>1.25</v>
      </c>
    </row>
    <row r="21" spans="1:17" x14ac:dyDescent="0.25">
      <c r="A21" s="12">
        <v>19</v>
      </c>
      <c r="B21" s="20">
        <v>2702</v>
      </c>
      <c r="C21" s="20">
        <v>1351</v>
      </c>
      <c r="D21" s="20">
        <v>1351</v>
      </c>
      <c r="E21" s="26">
        <v>1.25</v>
      </c>
      <c r="G21" s="12">
        <v>19</v>
      </c>
      <c r="H21" s="20">
        <v>2696</v>
      </c>
      <c r="I21" s="20">
        <v>1348</v>
      </c>
      <c r="J21" s="20">
        <v>1348</v>
      </c>
      <c r="K21" s="26">
        <v>1.3</v>
      </c>
      <c r="M21" s="12">
        <v>19</v>
      </c>
      <c r="N21" s="20">
        <v>2696</v>
      </c>
      <c r="O21" s="20">
        <v>1348</v>
      </c>
      <c r="P21" s="20">
        <v>1348</v>
      </c>
      <c r="Q21" s="26">
        <v>1.3</v>
      </c>
    </row>
    <row r="22" spans="1:17" x14ac:dyDescent="0.25">
      <c r="A22" s="12">
        <v>20</v>
      </c>
      <c r="B22" s="20">
        <v>2702</v>
      </c>
      <c r="C22" s="20">
        <v>1351</v>
      </c>
      <c r="D22" s="20">
        <v>1351</v>
      </c>
      <c r="E22" s="26">
        <v>1.25</v>
      </c>
      <c r="G22" s="12">
        <v>20</v>
      </c>
      <c r="H22" s="20">
        <v>2696</v>
      </c>
      <c r="I22" s="20">
        <v>1348</v>
      </c>
      <c r="J22" s="20">
        <v>1348</v>
      </c>
      <c r="K22" s="26">
        <v>1.3</v>
      </c>
      <c r="M22" s="12">
        <v>20</v>
      </c>
      <c r="N22" s="20">
        <v>2696</v>
      </c>
      <c r="O22" s="20">
        <v>1348</v>
      </c>
      <c r="P22" s="20">
        <v>1348</v>
      </c>
      <c r="Q22" s="26">
        <v>1.3</v>
      </c>
    </row>
    <row r="23" spans="1:17" x14ac:dyDescent="0.25">
      <c r="A23" s="12">
        <v>21</v>
      </c>
      <c r="B23" s="20">
        <v>2702</v>
      </c>
      <c r="C23" s="20">
        <v>1351</v>
      </c>
      <c r="D23" s="20">
        <v>1351</v>
      </c>
      <c r="E23" s="26">
        <v>1.25</v>
      </c>
      <c r="G23" s="12">
        <v>21</v>
      </c>
      <c r="H23" s="20">
        <v>2696</v>
      </c>
      <c r="I23" s="20">
        <v>1348</v>
      </c>
      <c r="J23" s="20">
        <v>1348</v>
      </c>
      <c r="K23" s="26">
        <v>1.3</v>
      </c>
      <c r="M23" s="12">
        <v>21</v>
      </c>
      <c r="N23" s="20">
        <v>2696</v>
      </c>
      <c r="O23" s="20">
        <v>1348</v>
      </c>
      <c r="P23" s="20">
        <v>1348</v>
      </c>
      <c r="Q23" s="26">
        <v>1.3</v>
      </c>
    </row>
    <row r="24" spans="1:17" x14ac:dyDescent="0.25">
      <c r="A24" s="12">
        <v>22</v>
      </c>
      <c r="B24" s="20">
        <v>2702</v>
      </c>
      <c r="C24" s="20">
        <v>1351</v>
      </c>
      <c r="D24" s="20">
        <v>1351</v>
      </c>
      <c r="E24" s="26">
        <v>1.25</v>
      </c>
      <c r="G24" s="12">
        <v>22</v>
      </c>
      <c r="H24" s="20">
        <v>2696</v>
      </c>
      <c r="I24" s="20">
        <v>1348</v>
      </c>
      <c r="J24" s="20">
        <v>1348</v>
      </c>
      <c r="K24" s="26">
        <v>1.3</v>
      </c>
      <c r="M24" s="12">
        <v>22</v>
      </c>
      <c r="N24" s="20">
        <v>2696</v>
      </c>
      <c r="O24" s="20">
        <v>1348</v>
      </c>
      <c r="P24" s="20">
        <v>1348</v>
      </c>
      <c r="Q24" s="26">
        <v>1.3</v>
      </c>
    </row>
    <row r="25" spans="1:17" x14ac:dyDescent="0.25">
      <c r="A25" s="12">
        <v>23</v>
      </c>
      <c r="B25" s="15">
        <v>2696</v>
      </c>
      <c r="C25" s="15">
        <v>1348</v>
      </c>
      <c r="D25" s="15">
        <v>1348</v>
      </c>
      <c r="E25" s="21">
        <v>1.3</v>
      </c>
      <c r="G25" s="12">
        <v>23</v>
      </c>
      <c r="H25" s="15">
        <v>2808</v>
      </c>
      <c r="I25" s="15">
        <v>1404</v>
      </c>
      <c r="J25" s="15">
        <v>1404</v>
      </c>
      <c r="K25" s="21">
        <v>1.4</v>
      </c>
      <c r="M25" s="12">
        <v>23</v>
      </c>
      <c r="N25" s="15">
        <v>2808</v>
      </c>
      <c r="O25" s="15">
        <v>1404</v>
      </c>
      <c r="P25" s="15">
        <v>1404</v>
      </c>
      <c r="Q25" s="21">
        <v>1.4</v>
      </c>
    </row>
    <row r="26" spans="1:17" x14ac:dyDescent="0.25">
      <c r="A26" s="12">
        <v>24</v>
      </c>
      <c r="B26" s="15">
        <v>2696</v>
      </c>
      <c r="C26" s="15">
        <v>1348</v>
      </c>
      <c r="D26" s="15">
        <v>1348</v>
      </c>
      <c r="E26" s="21">
        <v>1.3</v>
      </c>
      <c r="G26" s="12">
        <v>24</v>
      </c>
      <c r="H26" s="15">
        <v>2808</v>
      </c>
      <c r="I26" s="15">
        <v>1404</v>
      </c>
      <c r="J26" s="15">
        <v>1404</v>
      </c>
      <c r="K26" s="21">
        <v>1.4</v>
      </c>
      <c r="M26" s="12">
        <v>24</v>
      </c>
      <c r="N26" s="15">
        <v>2808</v>
      </c>
      <c r="O26" s="15">
        <v>1404</v>
      </c>
      <c r="P26" s="15">
        <v>1404</v>
      </c>
      <c r="Q26" s="21">
        <v>1.4</v>
      </c>
    </row>
    <row r="27" spans="1:17" x14ac:dyDescent="0.25">
      <c r="B27" s="29">
        <f>AVERAGE(B3:B26)</f>
        <v>2700</v>
      </c>
      <c r="H27" s="29">
        <f>AVERAGE(H3:H26)</f>
        <v>2733.3333333333335</v>
      </c>
      <c r="N27" s="29">
        <f>AVERAGE(N3:N26)</f>
        <v>2734.3333333333335</v>
      </c>
    </row>
    <row r="28" spans="1:17" x14ac:dyDescent="0.25">
      <c r="F28" s="1" t="s">
        <v>5</v>
      </c>
    </row>
    <row r="29" spans="1:17" x14ac:dyDescent="0.25">
      <c r="E29" s="1" t="s">
        <v>5</v>
      </c>
      <c r="Q29" s="1" t="s">
        <v>5</v>
      </c>
    </row>
    <row r="30" spans="1:17" ht="18.75" x14ac:dyDescent="0.3">
      <c r="A30" s="32" t="s">
        <v>11</v>
      </c>
      <c r="B30" s="32"/>
      <c r="C30" s="32"/>
      <c r="D30" s="32"/>
      <c r="E30" s="32"/>
      <c r="F30" s="32"/>
      <c r="G30" s="32" t="s">
        <v>12</v>
      </c>
      <c r="H30" s="32"/>
      <c r="I30" s="32"/>
      <c r="J30" s="32"/>
      <c r="K30" s="32"/>
      <c r="M30" s="32" t="s">
        <v>13</v>
      </c>
      <c r="N30" s="32"/>
      <c r="O30" s="32"/>
    </row>
    <row r="31" spans="1:17" ht="31.5" x14ac:dyDescent="0.25">
      <c r="A31" s="13" t="s">
        <v>0</v>
      </c>
      <c r="B31" s="9" t="s">
        <v>6</v>
      </c>
      <c r="C31" s="13" t="s">
        <v>2</v>
      </c>
      <c r="D31" s="13" t="s">
        <v>3</v>
      </c>
      <c r="E31" s="13" t="s">
        <v>4</v>
      </c>
      <c r="G31" s="9" t="s">
        <v>0</v>
      </c>
      <c r="H31" s="9" t="s">
        <v>6</v>
      </c>
      <c r="I31" s="5" t="s">
        <v>2</v>
      </c>
      <c r="J31" s="5" t="s">
        <v>3</v>
      </c>
      <c r="K31" s="5" t="s">
        <v>4</v>
      </c>
      <c r="M31" s="5" t="s">
        <v>0</v>
      </c>
      <c r="N31" s="5" t="s">
        <v>6</v>
      </c>
      <c r="O31" s="5" t="s">
        <v>2</v>
      </c>
      <c r="P31" s="5" t="s">
        <v>3</v>
      </c>
      <c r="Q31" s="5" t="s">
        <v>4</v>
      </c>
    </row>
    <row r="32" spans="1:17" x14ac:dyDescent="0.25">
      <c r="A32" s="12">
        <v>1</v>
      </c>
      <c r="B32" s="15">
        <v>2808</v>
      </c>
      <c r="C32" s="15">
        <v>1404</v>
      </c>
      <c r="D32" s="15">
        <v>1404</v>
      </c>
      <c r="E32" s="21">
        <v>1.4</v>
      </c>
      <c r="G32" s="12">
        <v>1</v>
      </c>
      <c r="H32" s="15">
        <v>2696</v>
      </c>
      <c r="I32" s="15">
        <v>1348</v>
      </c>
      <c r="J32" s="15">
        <v>1348</v>
      </c>
      <c r="K32" s="21">
        <v>1.3</v>
      </c>
      <c r="M32" s="12">
        <v>1</v>
      </c>
      <c r="N32" s="15">
        <v>2702</v>
      </c>
      <c r="O32" s="15">
        <v>1351</v>
      </c>
      <c r="P32" s="15">
        <v>1351</v>
      </c>
      <c r="Q32" s="21">
        <v>1.25</v>
      </c>
    </row>
    <row r="33" spans="1:17" x14ac:dyDescent="0.25">
      <c r="A33" s="12">
        <v>2</v>
      </c>
      <c r="B33" s="15">
        <v>2808</v>
      </c>
      <c r="C33" s="15">
        <v>1404</v>
      </c>
      <c r="D33" s="15">
        <v>1404</v>
      </c>
      <c r="E33" s="21">
        <v>1.4</v>
      </c>
      <c r="G33" s="12">
        <v>2</v>
      </c>
      <c r="H33" s="15">
        <v>2696</v>
      </c>
      <c r="I33" s="15">
        <v>1348</v>
      </c>
      <c r="J33" s="15">
        <v>1348</v>
      </c>
      <c r="K33" s="21">
        <v>1.3</v>
      </c>
      <c r="M33" s="12">
        <v>2</v>
      </c>
      <c r="N33" s="15">
        <v>2702</v>
      </c>
      <c r="O33" s="15">
        <v>1351</v>
      </c>
      <c r="P33" s="15">
        <v>1351</v>
      </c>
      <c r="Q33" s="21">
        <v>1.25</v>
      </c>
    </row>
    <row r="34" spans="1:17" x14ac:dyDescent="0.25">
      <c r="A34" s="12">
        <v>3</v>
      </c>
      <c r="B34" s="16">
        <v>2808</v>
      </c>
      <c r="C34" s="16">
        <v>1404</v>
      </c>
      <c r="D34" s="16">
        <v>1404</v>
      </c>
      <c r="E34" s="22">
        <v>1.4</v>
      </c>
      <c r="G34" s="12">
        <v>3</v>
      </c>
      <c r="H34" s="16">
        <v>2696</v>
      </c>
      <c r="I34" s="16">
        <v>1348</v>
      </c>
      <c r="J34" s="16">
        <v>1348</v>
      </c>
      <c r="K34" s="22">
        <v>1.3</v>
      </c>
      <c r="M34" s="12">
        <v>3</v>
      </c>
      <c r="N34" s="16">
        <v>2702</v>
      </c>
      <c r="O34" s="16">
        <v>1351</v>
      </c>
      <c r="P34" s="16">
        <v>1351</v>
      </c>
      <c r="Q34" s="22">
        <v>1.25</v>
      </c>
    </row>
    <row r="35" spans="1:17" x14ac:dyDescent="0.25">
      <c r="A35" s="12">
        <v>4</v>
      </c>
      <c r="B35" s="16">
        <v>2808</v>
      </c>
      <c r="C35" s="16">
        <v>1404</v>
      </c>
      <c r="D35" s="16">
        <v>1404</v>
      </c>
      <c r="E35" s="22">
        <v>1.4</v>
      </c>
      <c r="G35" s="12">
        <v>4</v>
      </c>
      <c r="H35" s="16">
        <v>2696</v>
      </c>
      <c r="I35" s="16">
        <v>1348</v>
      </c>
      <c r="J35" s="16">
        <v>1348</v>
      </c>
      <c r="K35" s="22">
        <v>1.3</v>
      </c>
      <c r="M35" s="12">
        <v>4</v>
      </c>
      <c r="N35" s="16">
        <v>2702</v>
      </c>
      <c r="O35" s="16">
        <v>1351</v>
      </c>
      <c r="P35" s="16">
        <v>1351</v>
      </c>
      <c r="Q35" s="22">
        <v>1.25</v>
      </c>
    </row>
    <row r="36" spans="1:17" x14ac:dyDescent="0.25">
      <c r="A36" s="12">
        <v>5</v>
      </c>
      <c r="B36" s="16">
        <v>2808</v>
      </c>
      <c r="C36" s="16">
        <v>1404</v>
      </c>
      <c r="D36" s="16">
        <v>1404</v>
      </c>
      <c r="E36" s="22">
        <v>1.4</v>
      </c>
      <c r="G36" s="12">
        <v>5</v>
      </c>
      <c r="H36" s="16">
        <v>2696</v>
      </c>
      <c r="I36" s="16">
        <v>1348</v>
      </c>
      <c r="J36" s="16">
        <v>1348</v>
      </c>
      <c r="K36" s="22">
        <v>1.3</v>
      </c>
      <c r="M36" s="12">
        <v>5</v>
      </c>
      <c r="N36" s="16">
        <v>2702</v>
      </c>
      <c r="O36" s="16">
        <v>1351</v>
      </c>
      <c r="P36" s="16">
        <v>1351</v>
      </c>
      <c r="Q36" s="22">
        <v>1.25</v>
      </c>
    </row>
    <row r="37" spans="1:17" x14ac:dyDescent="0.25">
      <c r="A37" s="12">
        <v>6</v>
      </c>
      <c r="B37" s="16">
        <v>2808</v>
      </c>
      <c r="C37" s="16">
        <v>1404</v>
      </c>
      <c r="D37" s="16">
        <v>1404</v>
      </c>
      <c r="E37" s="22">
        <v>1.4</v>
      </c>
      <c r="G37" s="12">
        <v>6</v>
      </c>
      <c r="H37" s="16">
        <v>2696</v>
      </c>
      <c r="I37" s="16">
        <v>1348</v>
      </c>
      <c r="J37" s="16">
        <v>1348</v>
      </c>
      <c r="K37" s="22">
        <v>1.3</v>
      </c>
      <c r="M37" s="12">
        <v>6</v>
      </c>
      <c r="N37" s="16">
        <v>2702</v>
      </c>
      <c r="O37" s="16">
        <v>1351</v>
      </c>
      <c r="P37" s="16">
        <v>1351</v>
      </c>
      <c r="Q37" s="22">
        <v>1.25</v>
      </c>
    </row>
    <row r="38" spans="1:17" x14ac:dyDescent="0.25">
      <c r="A38" s="12">
        <v>7</v>
      </c>
      <c r="B38" s="17">
        <v>2696</v>
      </c>
      <c r="C38" s="17">
        <v>1348</v>
      </c>
      <c r="D38" s="17">
        <v>1348</v>
      </c>
      <c r="E38" s="23">
        <v>1.3</v>
      </c>
      <c r="G38" s="12">
        <v>7</v>
      </c>
      <c r="H38" s="17">
        <v>2702</v>
      </c>
      <c r="I38" s="17">
        <v>1351</v>
      </c>
      <c r="J38" s="17">
        <v>1351</v>
      </c>
      <c r="K38" s="23">
        <v>1.25</v>
      </c>
      <c r="M38" s="12">
        <v>7</v>
      </c>
      <c r="N38" s="17">
        <v>2479</v>
      </c>
      <c r="O38" s="17">
        <v>1239</v>
      </c>
      <c r="P38" s="17">
        <v>1239</v>
      </c>
      <c r="Q38" s="23">
        <v>1.1299999999999999</v>
      </c>
    </row>
    <row r="39" spans="1:17" x14ac:dyDescent="0.25">
      <c r="A39" s="12">
        <v>8</v>
      </c>
      <c r="B39" s="17">
        <v>2696</v>
      </c>
      <c r="C39" s="17">
        <v>1348</v>
      </c>
      <c r="D39" s="17">
        <v>1348</v>
      </c>
      <c r="E39" s="23">
        <v>1.3</v>
      </c>
      <c r="G39" s="12">
        <v>8</v>
      </c>
      <c r="H39" s="17">
        <v>2702</v>
      </c>
      <c r="I39" s="17">
        <v>1351</v>
      </c>
      <c r="J39" s="17">
        <v>1351</v>
      </c>
      <c r="K39" s="23">
        <v>1.25</v>
      </c>
      <c r="M39" s="12">
        <v>8</v>
      </c>
      <c r="N39" s="17">
        <v>2479</v>
      </c>
      <c r="O39" s="17">
        <v>1239</v>
      </c>
      <c r="P39" s="17">
        <v>1239</v>
      </c>
      <c r="Q39" s="23">
        <v>1.1299999999999999</v>
      </c>
    </row>
    <row r="40" spans="1:17" x14ac:dyDescent="0.25">
      <c r="A40" s="12">
        <v>9</v>
      </c>
      <c r="B40" s="17">
        <v>2696</v>
      </c>
      <c r="C40" s="17">
        <v>1348</v>
      </c>
      <c r="D40" s="17">
        <v>1348</v>
      </c>
      <c r="E40" s="23">
        <v>1.3</v>
      </c>
      <c r="G40" s="12">
        <v>9</v>
      </c>
      <c r="H40" s="17">
        <v>2702</v>
      </c>
      <c r="I40" s="17">
        <v>1351</v>
      </c>
      <c r="J40" s="17">
        <v>1351</v>
      </c>
      <c r="K40" s="23">
        <v>1.25</v>
      </c>
      <c r="M40" s="12">
        <v>9</v>
      </c>
      <c r="N40" s="17">
        <v>2479</v>
      </c>
      <c r="O40" s="17">
        <v>1239</v>
      </c>
      <c r="P40" s="17">
        <v>1239</v>
      </c>
      <c r="Q40" s="23">
        <v>1.1299999999999999</v>
      </c>
    </row>
    <row r="41" spans="1:17" x14ac:dyDescent="0.25">
      <c r="A41" s="12">
        <v>10</v>
      </c>
      <c r="B41" s="17">
        <v>2696</v>
      </c>
      <c r="C41" s="17">
        <v>1348</v>
      </c>
      <c r="D41" s="17">
        <v>1348</v>
      </c>
      <c r="E41" s="23">
        <v>1.3</v>
      </c>
      <c r="G41" s="12">
        <v>10</v>
      </c>
      <c r="H41" s="17">
        <v>2702</v>
      </c>
      <c r="I41" s="17">
        <v>1351</v>
      </c>
      <c r="J41" s="17">
        <v>1351</v>
      </c>
      <c r="K41" s="23">
        <v>1.25</v>
      </c>
      <c r="M41" s="12">
        <v>10</v>
      </c>
      <c r="N41" s="17">
        <v>2479</v>
      </c>
      <c r="O41" s="17">
        <v>1239</v>
      </c>
      <c r="P41" s="17">
        <v>1239</v>
      </c>
      <c r="Q41" s="23">
        <v>1.1299999999999999</v>
      </c>
    </row>
    <row r="42" spans="1:17" x14ac:dyDescent="0.25">
      <c r="A42" s="12">
        <v>11</v>
      </c>
      <c r="B42" s="18">
        <v>2696</v>
      </c>
      <c r="C42" s="18">
        <v>1348</v>
      </c>
      <c r="D42" s="18">
        <v>1348</v>
      </c>
      <c r="E42" s="24">
        <v>1.3</v>
      </c>
      <c r="G42" s="12">
        <v>11</v>
      </c>
      <c r="H42" s="18">
        <v>2479</v>
      </c>
      <c r="I42" s="18">
        <v>1239</v>
      </c>
      <c r="J42" s="18">
        <v>1239</v>
      </c>
      <c r="K42" s="24">
        <v>1.1299999999999999</v>
      </c>
      <c r="M42" s="12">
        <v>11</v>
      </c>
      <c r="N42" s="18">
        <v>2300</v>
      </c>
      <c r="O42" s="18">
        <v>1150</v>
      </c>
      <c r="P42" s="18">
        <v>1150</v>
      </c>
      <c r="Q42" s="24">
        <v>1</v>
      </c>
    </row>
    <row r="43" spans="1:17" x14ac:dyDescent="0.25">
      <c r="A43" s="12">
        <v>12</v>
      </c>
      <c r="B43" s="18">
        <v>2696</v>
      </c>
      <c r="C43" s="18">
        <v>1348</v>
      </c>
      <c r="D43" s="18">
        <v>1348</v>
      </c>
      <c r="E43" s="24">
        <v>1.3</v>
      </c>
      <c r="G43" s="12">
        <v>12</v>
      </c>
      <c r="H43" s="18">
        <v>2479</v>
      </c>
      <c r="I43" s="18">
        <v>1239</v>
      </c>
      <c r="J43" s="18">
        <v>1239</v>
      </c>
      <c r="K43" s="24">
        <v>1.1299999999999999</v>
      </c>
      <c r="M43" s="12">
        <v>12</v>
      </c>
      <c r="N43" s="18">
        <v>2300</v>
      </c>
      <c r="O43" s="18">
        <v>1150</v>
      </c>
      <c r="P43" s="18">
        <v>1150</v>
      </c>
      <c r="Q43" s="24">
        <v>1</v>
      </c>
    </row>
    <row r="44" spans="1:17" x14ac:dyDescent="0.25">
      <c r="A44" s="12">
        <v>13</v>
      </c>
      <c r="B44" s="18">
        <v>2696</v>
      </c>
      <c r="C44" s="18">
        <v>1348</v>
      </c>
      <c r="D44" s="18">
        <v>1348</v>
      </c>
      <c r="E44" s="24">
        <v>1.3</v>
      </c>
      <c r="G44" s="12">
        <v>13</v>
      </c>
      <c r="H44" s="18">
        <v>2479</v>
      </c>
      <c r="I44" s="18">
        <v>1239</v>
      </c>
      <c r="J44" s="18">
        <v>1239</v>
      </c>
      <c r="K44" s="24">
        <v>1.1299999999999999</v>
      </c>
      <c r="M44" s="12">
        <v>13</v>
      </c>
      <c r="N44" s="18">
        <v>2300</v>
      </c>
      <c r="O44" s="18">
        <v>1150</v>
      </c>
      <c r="P44" s="18">
        <v>1150</v>
      </c>
      <c r="Q44" s="24">
        <v>1</v>
      </c>
    </row>
    <row r="45" spans="1:17" x14ac:dyDescent="0.25">
      <c r="A45" s="12">
        <v>14</v>
      </c>
      <c r="B45" s="18">
        <v>2696</v>
      </c>
      <c r="C45" s="18">
        <v>1348</v>
      </c>
      <c r="D45" s="18">
        <v>1348</v>
      </c>
      <c r="E45" s="24">
        <v>1.3</v>
      </c>
      <c r="G45" s="12">
        <v>14</v>
      </c>
      <c r="H45" s="18">
        <v>2479</v>
      </c>
      <c r="I45" s="18">
        <v>1239</v>
      </c>
      <c r="J45" s="18">
        <v>1239</v>
      </c>
      <c r="K45" s="24">
        <v>1.1299999999999999</v>
      </c>
      <c r="M45" s="12">
        <v>14</v>
      </c>
      <c r="N45" s="18">
        <v>2300</v>
      </c>
      <c r="O45" s="18">
        <v>1150</v>
      </c>
      <c r="P45" s="18">
        <v>1150</v>
      </c>
      <c r="Q45" s="24">
        <v>1</v>
      </c>
    </row>
    <row r="46" spans="1:17" x14ac:dyDescent="0.25">
      <c r="A46" s="12">
        <v>15</v>
      </c>
      <c r="B46" s="19">
        <v>2702</v>
      </c>
      <c r="C46" s="19">
        <v>1351</v>
      </c>
      <c r="D46" s="19">
        <v>1351</v>
      </c>
      <c r="E46" s="25">
        <v>1.25</v>
      </c>
      <c r="G46" s="12">
        <v>15</v>
      </c>
      <c r="H46" s="19">
        <v>2479</v>
      </c>
      <c r="I46" s="19">
        <v>1239</v>
      </c>
      <c r="J46" s="19">
        <v>1239</v>
      </c>
      <c r="K46" s="25">
        <v>1.1299999999999999</v>
      </c>
      <c r="M46" s="12">
        <v>15</v>
      </c>
      <c r="N46" s="19">
        <v>2300</v>
      </c>
      <c r="O46" s="19">
        <v>1150</v>
      </c>
      <c r="P46" s="19">
        <v>1150</v>
      </c>
      <c r="Q46" s="25">
        <v>1</v>
      </c>
    </row>
    <row r="47" spans="1:17" x14ac:dyDescent="0.25">
      <c r="A47" s="12">
        <v>16</v>
      </c>
      <c r="B47" s="19">
        <v>2702</v>
      </c>
      <c r="C47" s="19">
        <v>1351</v>
      </c>
      <c r="D47" s="19">
        <v>1351</v>
      </c>
      <c r="E47" s="25">
        <v>1.25</v>
      </c>
      <c r="G47" s="12">
        <v>16</v>
      </c>
      <c r="H47" s="19">
        <v>2479</v>
      </c>
      <c r="I47" s="19">
        <v>1239</v>
      </c>
      <c r="J47" s="19">
        <v>1239</v>
      </c>
      <c r="K47" s="25">
        <v>1.1299999999999999</v>
      </c>
      <c r="M47" s="12">
        <v>16</v>
      </c>
      <c r="N47" s="19">
        <v>2300</v>
      </c>
      <c r="O47" s="19">
        <v>1150</v>
      </c>
      <c r="P47" s="19">
        <v>1150</v>
      </c>
      <c r="Q47" s="25">
        <v>1</v>
      </c>
    </row>
    <row r="48" spans="1:17" x14ac:dyDescent="0.25">
      <c r="A48" s="12">
        <v>17</v>
      </c>
      <c r="B48" s="19">
        <v>2702</v>
      </c>
      <c r="C48" s="19">
        <v>1351</v>
      </c>
      <c r="D48" s="19">
        <v>1351</v>
      </c>
      <c r="E48" s="25">
        <v>1.25</v>
      </c>
      <c r="G48" s="12">
        <v>17</v>
      </c>
      <c r="H48" s="19">
        <v>2479</v>
      </c>
      <c r="I48" s="19">
        <v>1239</v>
      </c>
      <c r="J48" s="19">
        <v>1239</v>
      </c>
      <c r="K48" s="25">
        <v>1.1299999999999999</v>
      </c>
      <c r="M48" s="12">
        <v>17</v>
      </c>
      <c r="N48" s="19">
        <v>2300</v>
      </c>
      <c r="O48" s="19">
        <v>1150</v>
      </c>
      <c r="P48" s="19">
        <v>1150</v>
      </c>
      <c r="Q48" s="25">
        <v>1</v>
      </c>
    </row>
    <row r="49" spans="1:17" x14ac:dyDescent="0.25">
      <c r="A49" s="12">
        <v>18</v>
      </c>
      <c r="B49" s="19">
        <v>2702</v>
      </c>
      <c r="C49" s="19">
        <v>1351</v>
      </c>
      <c r="D49" s="19">
        <v>1351</v>
      </c>
      <c r="E49" s="25">
        <v>1.25</v>
      </c>
      <c r="G49" s="12">
        <v>18</v>
      </c>
      <c r="H49" s="19">
        <v>2479</v>
      </c>
      <c r="I49" s="19">
        <v>1239</v>
      </c>
      <c r="J49" s="19">
        <v>1239</v>
      </c>
      <c r="K49" s="25">
        <v>1.1299999999999999</v>
      </c>
      <c r="M49" s="12">
        <v>18</v>
      </c>
      <c r="N49" s="19">
        <v>2300</v>
      </c>
      <c r="O49" s="19">
        <v>1150</v>
      </c>
      <c r="P49" s="19">
        <v>1150</v>
      </c>
      <c r="Q49" s="25">
        <v>1</v>
      </c>
    </row>
    <row r="50" spans="1:17" x14ac:dyDescent="0.25">
      <c r="A50" s="12">
        <v>19</v>
      </c>
      <c r="B50" s="20">
        <v>2696</v>
      </c>
      <c r="C50" s="20">
        <v>1348</v>
      </c>
      <c r="D50" s="20">
        <v>1348</v>
      </c>
      <c r="E50" s="26">
        <v>1.3</v>
      </c>
      <c r="G50" s="12">
        <v>19</v>
      </c>
      <c r="H50" s="20">
        <v>2702</v>
      </c>
      <c r="I50" s="20">
        <v>1351</v>
      </c>
      <c r="J50" s="20">
        <v>1351</v>
      </c>
      <c r="K50" s="26">
        <v>1.25</v>
      </c>
      <c r="M50" s="12">
        <v>19</v>
      </c>
      <c r="N50" s="20">
        <v>2479</v>
      </c>
      <c r="O50" s="20">
        <v>1239</v>
      </c>
      <c r="P50" s="20">
        <v>1239</v>
      </c>
      <c r="Q50" s="26">
        <v>1.1299999999999999</v>
      </c>
    </row>
    <row r="51" spans="1:17" x14ac:dyDescent="0.25">
      <c r="A51" s="12">
        <v>20</v>
      </c>
      <c r="B51" s="20">
        <v>2696</v>
      </c>
      <c r="C51" s="20">
        <v>1348</v>
      </c>
      <c r="D51" s="20">
        <v>1348</v>
      </c>
      <c r="E51" s="26">
        <v>1.3</v>
      </c>
      <c r="G51" s="12">
        <v>20</v>
      </c>
      <c r="H51" s="20">
        <v>2702</v>
      </c>
      <c r="I51" s="20">
        <v>1351</v>
      </c>
      <c r="J51" s="20">
        <v>1351</v>
      </c>
      <c r="K51" s="26">
        <v>1.25</v>
      </c>
      <c r="M51" s="12">
        <v>20</v>
      </c>
      <c r="N51" s="20">
        <v>2479</v>
      </c>
      <c r="O51" s="20">
        <v>1239</v>
      </c>
      <c r="P51" s="20">
        <v>1239</v>
      </c>
      <c r="Q51" s="26">
        <v>1.1299999999999999</v>
      </c>
    </row>
    <row r="52" spans="1:17" x14ac:dyDescent="0.25">
      <c r="A52" s="12">
        <v>21</v>
      </c>
      <c r="B52" s="20">
        <v>2696</v>
      </c>
      <c r="C52" s="20">
        <v>1348</v>
      </c>
      <c r="D52" s="20">
        <v>1348</v>
      </c>
      <c r="E52" s="26">
        <v>1.3</v>
      </c>
      <c r="G52" s="12">
        <v>21</v>
      </c>
      <c r="H52" s="20">
        <v>2702</v>
      </c>
      <c r="I52" s="20">
        <v>1351</v>
      </c>
      <c r="J52" s="20">
        <v>1351</v>
      </c>
      <c r="K52" s="26">
        <v>1.25</v>
      </c>
      <c r="M52" s="12">
        <v>21</v>
      </c>
      <c r="N52" s="20">
        <v>2479</v>
      </c>
      <c r="O52" s="20">
        <v>1239</v>
      </c>
      <c r="P52" s="20">
        <v>1239</v>
      </c>
      <c r="Q52" s="26">
        <v>1.1299999999999999</v>
      </c>
    </row>
    <row r="53" spans="1:17" x14ac:dyDescent="0.25">
      <c r="A53" s="12">
        <v>22</v>
      </c>
      <c r="B53" s="20">
        <v>2696</v>
      </c>
      <c r="C53" s="20">
        <v>1348</v>
      </c>
      <c r="D53" s="20">
        <v>1348</v>
      </c>
      <c r="E53" s="26">
        <v>1.3</v>
      </c>
      <c r="G53" s="12">
        <v>22</v>
      </c>
      <c r="H53" s="20">
        <v>2702</v>
      </c>
      <c r="I53" s="20">
        <v>1351</v>
      </c>
      <c r="J53" s="20">
        <v>1351</v>
      </c>
      <c r="K53" s="26">
        <v>1.25</v>
      </c>
      <c r="M53" s="12">
        <v>22</v>
      </c>
      <c r="N53" s="20">
        <v>2479</v>
      </c>
      <c r="O53" s="20">
        <v>1239</v>
      </c>
      <c r="P53" s="20">
        <v>1239</v>
      </c>
      <c r="Q53" s="26">
        <v>1.1299999999999999</v>
      </c>
    </row>
    <row r="54" spans="1:17" x14ac:dyDescent="0.25">
      <c r="A54" s="12">
        <v>23</v>
      </c>
      <c r="B54" s="15">
        <v>2808</v>
      </c>
      <c r="C54" s="15">
        <v>1404</v>
      </c>
      <c r="D54" s="15">
        <v>1404</v>
      </c>
      <c r="E54" s="21">
        <v>1.4</v>
      </c>
      <c r="G54" s="12">
        <v>23</v>
      </c>
      <c r="H54" s="15">
        <v>2696</v>
      </c>
      <c r="I54" s="15">
        <v>1348</v>
      </c>
      <c r="J54" s="15">
        <v>1348</v>
      </c>
      <c r="K54" s="21">
        <v>1.3</v>
      </c>
      <c r="M54" s="12">
        <v>23</v>
      </c>
      <c r="N54" s="15">
        <v>2702</v>
      </c>
      <c r="O54" s="15">
        <v>1351</v>
      </c>
      <c r="P54" s="15">
        <v>1351</v>
      </c>
      <c r="Q54" s="21">
        <v>1.25</v>
      </c>
    </row>
    <row r="55" spans="1:17" x14ac:dyDescent="0.25">
      <c r="A55" s="12">
        <v>24</v>
      </c>
      <c r="B55" s="15">
        <v>2808</v>
      </c>
      <c r="C55" s="15">
        <v>1404</v>
      </c>
      <c r="D55" s="15">
        <v>1404</v>
      </c>
      <c r="E55" s="21">
        <v>1.4</v>
      </c>
      <c r="G55" s="12">
        <v>24</v>
      </c>
      <c r="H55" s="15">
        <v>2696</v>
      </c>
      <c r="I55" s="15">
        <v>1348</v>
      </c>
      <c r="J55" s="15">
        <v>1348</v>
      </c>
      <c r="K55" s="21">
        <v>1.3</v>
      </c>
      <c r="M55" s="12">
        <v>24</v>
      </c>
      <c r="N55" s="15">
        <v>2702</v>
      </c>
      <c r="O55" s="15">
        <v>1351</v>
      </c>
      <c r="P55" s="15">
        <v>1351</v>
      </c>
      <c r="Q55" s="21">
        <v>1.25</v>
      </c>
    </row>
    <row r="56" spans="1:17" x14ac:dyDescent="0.25">
      <c r="B56" s="29">
        <f t="shared" ref="B56" si="0">AVERAGE(B32:B55)</f>
        <v>2734.3333333333335</v>
      </c>
      <c r="H56" s="29">
        <f t="shared" ref="H56" si="1">AVERAGE(H32:H55)</f>
        <v>2625.6666666666665</v>
      </c>
      <c r="N56" s="29">
        <f t="shared" ref="N56" si="2">AVERAGE(N32:N55)</f>
        <v>2493.6666666666665</v>
      </c>
    </row>
    <row r="57" spans="1:17" x14ac:dyDescent="0.25">
      <c r="K57" s="1" t="s">
        <v>5</v>
      </c>
    </row>
    <row r="59" spans="1:17" ht="18.75" x14ac:dyDescent="0.3">
      <c r="A59" s="32" t="s">
        <v>14</v>
      </c>
      <c r="B59" s="32"/>
      <c r="C59" s="32"/>
      <c r="G59" s="32" t="s">
        <v>15</v>
      </c>
      <c r="H59" s="32"/>
      <c r="I59" s="32"/>
      <c r="M59" s="32" t="s">
        <v>16</v>
      </c>
      <c r="N59" s="32"/>
      <c r="O59" s="32"/>
    </row>
    <row r="60" spans="1:17" ht="31.5" x14ac:dyDescent="0.25">
      <c r="A60" s="6" t="s">
        <v>0</v>
      </c>
      <c r="B60" s="5" t="s">
        <v>6</v>
      </c>
      <c r="C60" s="6" t="s">
        <v>2</v>
      </c>
      <c r="D60" s="6" t="s">
        <v>3</v>
      </c>
      <c r="E60" s="6" t="s">
        <v>4</v>
      </c>
      <c r="G60" s="6" t="s">
        <v>0</v>
      </c>
      <c r="H60" s="5" t="s">
        <v>6</v>
      </c>
      <c r="I60" s="6" t="s">
        <v>2</v>
      </c>
      <c r="J60" s="6" t="s">
        <v>3</v>
      </c>
      <c r="K60" s="6" t="s">
        <v>4</v>
      </c>
      <c r="M60" s="5" t="s">
        <v>0</v>
      </c>
      <c r="N60" s="5" t="s">
        <v>6</v>
      </c>
      <c r="O60" s="5" t="s">
        <v>2</v>
      </c>
      <c r="P60" s="5" t="s">
        <v>3</v>
      </c>
      <c r="Q60" s="5" t="s">
        <v>4</v>
      </c>
    </row>
    <row r="61" spans="1:17" x14ac:dyDescent="0.25">
      <c r="A61" s="12">
        <v>1</v>
      </c>
      <c r="B61" s="15">
        <v>2538</v>
      </c>
      <c r="C61" s="15">
        <v>1269</v>
      </c>
      <c r="D61" s="15">
        <v>1269</v>
      </c>
      <c r="E61" s="21">
        <v>1.08</v>
      </c>
      <c r="G61" s="12">
        <v>1</v>
      </c>
      <c r="H61" s="15">
        <v>2538</v>
      </c>
      <c r="I61" s="15">
        <v>1269</v>
      </c>
      <c r="J61" s="15">
        <v>1269</v>
      </c>
      <c r="K61" s="21">
        <v>1.08</v>
      </c>
      <c r="M61" s="12">
        <v>1</v>
      </c>
      <c r="N61" s="15">
        <v>2702</v>
      </c>
      <c r="O61" s="15">
        <v>1351</v>
      </c>
      <c r="P61" s="15">
        <v>1351</v>
      </c>
      <c r="Q61" s="21">
        <v>1.25</v>
      </c>
    </row>
    <row r="62" spans="1:17" x14ac:dyDescent="0.25">
      <c r="A62" s="12">
        <v>2</v>
      </c>
      <c r="B62" s="15">
        <v>2538</v>
      </c>
      <c r="C62" s="15">
        <v>1269</v>
      </c>
      <c r="D62" s="15">
        <v>1269</v>
      </c>
      <c r="E62" s="21">
        <v>1.08</v>
      </c>
      <c r="G62" s="12">
        <v>2</v>
      </c>
      <c r="H62" s="15">
        <v>2538</v>
      </c>
      <c r="I62" s="15">
        <v>1269</v>
      </c>
      <c r="J62" s="15">
        <v>1269</v>
      </c>
      <c r="K62" s="21">
        <v>1.08</v>
      </c>
      <c r="M62" s="12">
        <v>2</v>
      </c>
      <c r="N62" s="15">
        <v>2702</v>
      </c>
      <c r="O62" s="15">
        <v>1351</v>
      </c>
      <c r="P62" s="15">
        <v>1351</v>
      </c>
      <c r="Q62" s="21">
        <v>1.25</v>
      </c>
    </row>
    <row r="63" spans="1:17" x14ac:dyDescent="0.25">
      <c r="A63" s="12">
        <v>3</v>
      </c>
      <c r="B63" s="16">
        <v>2479</v>
      </c>
      <c r="C63" s="16">
        <v>1239</v>
      </c>
      <c r="D63" s="16">
        <v>1239</v>
      </c>
      <c r="E63" s="22">
        <v>1.1299999999999999</v>
      </c>
      <c r="G63" s="12">
        <v>3</v>
      </c>
      <c r="H63" s="16">
        <v>2538</v>
      </c>
      <c r="I63" s="16">
        <v>1269</v>
      </c>
      <c r="J63" s="16">
        <v>1269</v>
      </c>
      <c r="K63" s="22">
        <v>1.08</v>
      </c>
      <c r="M63" s="12">
        <v>3</v>
      </c>
      <c r="N63" s="16">
        <v>2702</v>
      </c>
      <c r="O63" s="16">
        <v>1351</v>
      </c>
      <c r="P63" s="16">
        <v>1351</v>
      </c>
      <c r="Q63" s="22">
        <v>1.25</v>
      </c>
    </row>
    <row r="64" spans="1:17" x14ac:dyDescent="0.25">
      <c r="A64" s="12">
        <v>4</v>
      </c>
      <c r="B64" s="16">
        <v>2479</v>
      </c>
      <c r="C64" s="16">
        <v>1239</v>
      </c>
      <c r="D64" s="16">
        <v>1239</v>
      </c>
      <c r="E64" s="22">
        <v>1.1299999999999999</v>
      </c>
      <c r="G64" s="12">
        <v>4</v>
      </c>
      <c r="H64" s="16">
        <v>2538</v>
      </c>
      <c r="I64" s="16">
        <v>1269</v>
      </c>
      <c r="J64" s="16">
        <v>1269</v>
      </c>
      <c r="K64" s="22">
        <v>1.08</v>
      </c>
      <c r="M64" s="12">
        <v>4</v>
      </c>
      <c r="N64" s="16">
        <v>2702</v>
      </c>
      <c r="O64" s="16">
        <v>1351</v>
      </c>
      <c r="P64" s="16">
        <v>1351</v>
      </c>
      <c r="Q64" s="22">
        <v>1.25</v>
      </c>
    </row>
    <row r="65" spans="1:17" x14ac:dyDescent="0.25">
      <c r="A65" s="12">
        <v>5</v>
      </c>
      <c r="B65" s="16">
        <v>2479</v>
      </c>
      <c r="C65" s="16">
        <v>1239</v>
      </c>
      <c r="D65" s="16">
        <v>1239</v>
      </c>
      <c r="E65" s="22">
        <v>1.1299999999999999</v>
      </c>
      <c r="G65" s="12">
        <v>5</v>
      </c>
      <c r="H65" s="16">
        <v>2538</v>
      </c>
      <c r="I65" s="16">
        <v>1269</v>
      </c>
      <c r="J65" s="16">
        <v>1269</v>
      </c>
      <c r="K65" s="22">
        <v>1.08</v>
      </c>
      <c r="M65" s="12">
        <v>5</v>
      </c>
      <c r="N65" s="16">
        <v>2702</v>
      </c>
      <c r="O65" s="16">
        <v>1351</v>
      </c>
      <c r="P65" s="16">
        <v>1351</v>
      </c>
      <c r="Q65" s="22">
        <v>1.25</v>
      </c>
    </row>
    <row r="66" spans="1:17" x14ac:dyDescent="0.25">
      <c r="A66" s="12">
        <v>6</v>
      </c>
      <c r="B66" s="16">
        <v>2479</v>
      </c>
      <c r="C66" s="16">
        <v>1239</v>
      </c>
      <c r="D66" s="16">
        <v>1239</v>
      </c>
      <c r="E66" s="22">
        <v>1.1299999999999999</v>
      </c>
      <c r="G66" s="12">
        <v>6</v>
      </c>
      <c r="H66" s="16">
        <v>2538</v>
      </c>
      <c r="I66" s="16">
        <v>1269</v>
      </c>
      <c r="J66" s="16">
        <v>1269</v>
      </c>
      <c r="K66" s="22">
        <v>1.08</v>
      </c>
      <c r="M66" s="12">
        <v>6</v>
      </c>
      <c r="N66" s="16">
        <v>2702</v>
      </c>
      <c r="O66" s="16">
        <v>1351</v>
      </c>
      <c r="P66" s="16">
        <v>1351</v>
      </c>
      <c r="Q66" s="22">
        <v>1.25</v>
      </c>
    </row>
    <row r="67" spans="1:17" x14ac:dyDescent="0.25">
      <c r="A67" s="12">
        <v>7</v>
      </c>
      <c r="B67" s="17">
        <v>2300</v>
      </c>
      <c r="C67" s="17">
        <v>1150</v>
      </c>
      <c r="D67" s="17">
        <v>1150</v>
      </c>
      <c r="E67" s="23">
        <v>1</v>
      </c>
      <c r="G67" s="12">
        <v>7</v>
      </c>
      <c r="H67" s="17">
        <v>2300</v>
      </c>
      <c r="I67" s="17">
        <v>1150</v>
      </c>
      <c r="J67" s="17">
        <v>1150</v>
      </c>
      <c r="K67" s="23">
        <v>1</v>
      </c>
      <c r="M67" s="12">
        <v>7</v>
      </c>
      <c r="N67" s="17">
        <v>2479</v>
      </c>
      <c r="O67" s="17">
        <v>1239</v>
      </c>
      <c r="P67" s="17">
        <v>1239</v>
      </c>
      <c r="Q67" s="23">
        <v>1.1299999999999999</v>
      </c>
    </row>
    <row r="68" spans="1:17" x14ac:dyDescent="0.25">
      <c r="A68" s="12">
        <v>8</v>
      </c>
      <c r="B68" s="17">
        <v>2300</v>
      </c>
      <c r="C68" s="17">
        <v>1150</v>
      </c>
      <c r="D68" s="17">
        <v>1150</v>
      </c>
      <c r="E68" s="23">
        <v>1</v>
      </c>
      <c r="G68" s="12">
        <v>8</v>
      </c>
      <c r="H68" s="17">
        <v>2300</v>
      </c>
      <c r="I68" s="17">
        <v>1150</v>
      </c>
      <c r="J68" s="17">
        <v>1150</v>
      </c>
      <c r="K68" s="23">
        <v>1</v>
      </c>
      <c r="M68" s="12">
        <v>8</v>
      </c>
      <c r="N68" s="17">
        <v>2479</v>
      </c>
      <c r="O68" s="17">
        <v>1239</v>
      </c>
      <c r="P68" s="17">
        <v>1239</v>
      </c>
      <c r="Q68" s="23">
        <v>1.1299999999999999</v>
      </c>
    </row>
    <row r="69" spans="1:17" x14ac:dyDescent="0.25">
      <c r="A69" s="12">
        <v>9</v>
      </c>
      <c r="B69" s="17">
        <v>2300</v>
      </c>
      <c r="C69" s="17">
        <v>1150</v>
      </c>
      <c r="D69" s="17">
        <v>1150</v>
      </c>
      <c r="E69" s="23">
        <v>1</v>
      </c>
      <c r="G69" s="12">
        <v>9</v>
      </c>
      <c r="H69" s="17">
        <v>2300</v>
      </c>
      <c r="I69" s="17">
        <v>1150</v>
      </c>
      <c r="J69" s="17">
        <v>1150</v>
      </c>
      <c r="K69" s="23">
        <v>1</v>
      </c>
      <c r="M69" s="12">
        <v>9</v>
      </c>
      <c r="N69" s="17">
        <v>2479</v>
      </c>
      <c r="O69" s="17">
        <v>1239</v>
      </c>
      <c r="P69" s="17">
        <v>1239</v>
      </c>
      <c r="Q69" s="23">
        <v>1.1299999999999999</v>
      </c>
    </row>
    <row r="70" spans="1:17" x14ac:dyDescent="0.25">
      <c r="A70" s="12">
        <v>10</v>
      </c>
      <c r="B70" s="17">
        <v>2300</v>
      </c>
      <c r="C70" s="17">
        <v>1150</v>
      </c>
      <c r="D70" s="17">
        <v>1150</v>
      </c>
      <c r="E70" s="23">
        <v>1</v>
      </c>
      <c r="G70" s="12">
        <v>10</v>
      </c>
      <c r="H70" s="17">
        <v>2300</v>
      </c>
      <c r="I70" s="17">
        <v>1150</v>
      </c>
      <c r="J70" s="17">
        <v>1150</v>
      </c>
      <c r="K70" s="23">
        <v>1</v>
      </c>
      <c r="M70" s="12">
        <v>10</v>
      </c>
      <c r="N70" s="17">
        <v>2479</v>
      </c>
      <c r="O70" s="17">
        <v>1239</v>
      </c>
      <c r="P70" s="17">
        <v>1239</v>
      </c>
      <c r="Q70" s="23">
        <v>1.1299999999999999</v>
      </c>
    </row>
    <row r="71" spans="1:17" x14ac:dyDescent="0.25">
      <c r="A71" s="12">
        <v>11</v>
      </c>
      <c r="B71" s="18">
        <v>2300</v>
      </c>
      <c r="C71" s="18">
        <v>1150</v>
      </c>
      <c r="D71" s="18">
        <v>1150</v>
      </c>
      <c r="E71" s="24">
        <v>1</v>
      </c>
      <c r="G71" s="12">
        <v>11</v>
      </c>
      <c r="H71" s="18">
        <v>2300</v>
      </c>
      <c r="I71" s="18">
        <v>1150</v>
      </c>
      <c r="J71" s="18">
        <v>1150</v>
      </c>
      <c r="K71" s="24">
        <v>1</v>
      </c>
      <c r="M71" s="12">
        <v>11</v>
      </c>
      <c r="N71" s="18">
        <v>2300</v>
      </c>
      <c r="O71" s="18">
        <v>1150</v>
      </c>
      <c r="P71" s="18">
        <v>1150</v>
      </c>
      <c r="Q71" s="24">
        <v>1</v>
      </c>
    </row>
    <row r="72" spans="1:17" x14ac:dyDescent="0.25">
      <c r="A72" s="12">
        <v>12</v>
      </c>
      <c r="B72" s="18">
        <v>2300</v>
      </c>
      <c r="C72" s="18">
        <v>1150</v>
      </c>
      <c r="D72" s="18">
        <v>1150</v>
      </c>
      <c r="E72" s="24">
        <v>1</v>
      </c>
      <c r="G72" s="12">
        <v>12</v>
      </c>
      <c r="H72" s="18">
        <v>2300</v>
      </c>
      <c r="I72" s="18">
        <v>1150</v>
      </c>
      <c r="J72" s="18">
        <v>1150</v>
      </c>
      <c r="K72" s="24">
        <v>1</v>
      </c>
      <c r="M72" s="12">
        <v>12</v>
      </c>
      <c r="N72" s="18">
        <v>2300</v>
      </c>
      <c r="O72" s="18">
        <v>1150</v>
      </c>
      <c r="P72" s="18">
        <v>1150</v>
      </c>
      <c r="Q72" s="24">
        <v>1</v>
      </c>
    </row>
    <row r="73" spans="1:17" x14ac:dyDescent="0.25">
      <c r="A73" s="12">
        <v>13</v>
      </c>
      <c r="B73" s="18">
        <v>2300</v>
      </c>
      <c r="C73" s="18">
        <v>1150</v>
      </c>
      <c r="D73" s="18">
        <v>1150</v>
      </c>
      <c r="E73" s="24">
        <v>1</v>
      </c>
      <c r="G73" s="12">
        <v>13</v>
      </c>
      <c r="H73" s="18">
        <v>2300</v>
      </c>
      <c r="I73" s="18">
        <v>1150</v>
      </c>
      <c r="J73" s="18">
        <v>1150</v>
      </c>
      <c r="K73" s="24">
        <v>1</v>
      </c>
      <c r="M73" s="12">
        <v>13</v>
      </c>
      <c r="N73" s="18">
        <v>2300</v>
      </c>
      <c r="O73" s="18">
        <v>1150</v>
      </c>
      <c r="P73" s="18">
        <v>1150</v>
      </c>
      <c r="Q73" s="24">
        <v>1</v>
      </c>
    </row>
    <row r="74" spans="1:17" x14ac:dyDescent="0.25">
      <c r="A74" s="12">
        <v>14</v>
      </c>
      <c r="B74" s="18">
        <v>2300</v>
      </c>
      <c r="C74" s="18">
        <v>1150</v>
      </c>
      <c r="D74" s="18">
        <v>1150</v>
      </c>
      <c r="E74" s="24">
        <v>1</v>
      </c>
      <c r="G74" s="12">
        <v>14</v>
      </c>
      <c r="H74" s="18">
        <v>2300</v>
      </c>
      <c r="I74" s="18">
        <v>1150</v>
      </c>
      <c r="J74" s="18">
        <v>1150</v>
      </c>
      <c r="K74" s="24">
        <v>1</v>
      </c>
      <c r="M74" s="12">
        <v>14</v>
      </c>
      <c r="N74" s="18">
        <v>2300</v>
      </c>
      <c r="O74" s="18">
        <v>1150</v>
      </c>
      <c r="P74" s="18">
        <v>1150</v>
      </c>
      <c r="Q74" s="24">
        <v>1</v>
      </c>
    </row>
    <row r="75" spans="1:17" x14ac:dyDescent="0.25">
      <c r="A75" s="12">
        <v>15</v>
      </c>
      <c r="B75" s="19">
        <v>2300</v>
      </c>
      <c r="C75" s="19">
        <v>1150</v>
      </c>
      <c r="D75" s="19">
        <v>1150</v>
      </c>
      <c r="E75" s="25">
        <v>1</v>
      </c>
      <c r="F75" s="27"/>
      <c r="G75" s="28">
        <v>15</v>
      </c>
      <c r="H75" s="19">
        <v>2300</v>
      </c>
      <c r="I75" s="19">
        <v>1150</v>
      </c>
      <c r="J75" s="19">
        <v>1150</v>
      </c>
      <c r="K75" s="25">
        <v>1</v>
      </c>
      <c r="M75" s="12">
        <v>15</v>
      </c>
      <c r="N75" s="19">
        <v>2300</v>
      </c>
      <c r="O75" s="19">
        <v>1150</v>
      </c>
      <c r="P75" s="19">
        <v>1150</v>
      </c>
      <c r="Q75" s="25">
        <v>1</v>
      </c>
    </row>
    <row r="76" spans="1:17" x14ac:dyDescent="0.25">
      <c r="A76" s="12">
        <v>16</v>
      </c>
      <c r="B76" s="19">
        <v>2300</v>
      </c>
      <c r="C76" s="19">
        <v>1150</v>
      </c>
      <c r="D76" s="19">
        <v>1150</v>
      </c>
      <c r="E76" s="25">
        <v>1</v>
      </c>
      <c r="F76" s="27"/>
      <c r="G76" s="28">
        <v>16</v>
      </c>
      <c r="H76" s="19">
        <v>2300</v>
      </c>
      <c r="I76" s="19">
        <v>1150</v>
      </c>
      <c r="J76" s="19">
        <v>1150</v>
      </c>
      <c r="K76" s="25">
        <v>1</v>
      </c>
      <c r="M76" s="12">
        <v>16</v>
      </c>
      <c r="N76" s="19">
        <v>2300</v>
      </c>
      <c r="O76" s="19">
        <v>1150</v>
      </c>
      <c r="P76" s="19">
        <v>1150</v>
      </c>
      <c r="Q76" s="25">
        <v>1</v>
      </c>
    </row>
    <row r="77" spans="1:17" x14ac:dyDescent="0.25">
      <c r="A77" s="12">
        <v>17</v>
      </c>
      <c r="B77" s="19">
        <v>2300</v>
      </c>
      <c r="C77" s="19">
        <v>1150</v>
      </c>
      <c r="D77" s="19">
        <v>1150</v>
      </c>
      <c r="E77" s="25">
        <v>1</v>
      </c>
      <c r="F77" s="27"/>
      <c r="G77" s="28">
        <v>17</v>
      </c>
      <c r="H77" s="19">
        <v>2300</v>
      </c>
      <c r="I77" s="19">
        <v>1150</v>
      </c>
      <c r="J77" s="19">
        <v>1150</v>
      </c>
      <c r="K77" s="25">
        <v>1</v>
      </c>
      <c r="M77" s="12">
        <v>17</v>
      </c>
      <c r="N77" s="19">
        <v>2300</v>
      </c>
      <c r="O77" s="19">
        <v>1150</v>
      </c>
      <c r="P77" s="19">
        <v>1150</v>
      </c>
      <c r="Q77" s="25">
        <v>1</v>
      </c>
    </row>
    <row r="78" spans="1:17" x14ac:dyDescent="0.25">
      <c r="A78" s="12">
        <v>18</v>
      </c>
      <c r="B78" s="19">
        <v>2300</v>
      </c>
      <c r="C78" s="19">
        <v>1150</v>
      </c>
      <c r="D78" s="19">
        <v>1150</v>
      </c>
      <c r="E78" s="25">
        <v>1</v>
      </c>
      <c r="F78" s="27"/>
      <c r="G78" s="28">
        <v>18</v>
      </c>
      <c r="H78" s="19">
        <v>2300</v>
      </c>
      <c r="I78" s="19">
        <v>1150</v>
      </c>
      <c r="J78" s="19">
        <v>1150</v>
      </c>
      <c r="K78" s="25">
        <v>1</v>
      </c>
      <c r="M78" s="12">
        <v>18</v>
      </c>
      <c r="N78" s="19">
        <v>2300</v>
      </c>
      <c r="O78" s="19">
        <v>1150</v>
      </c>
      <c r="P78" s="19">
        <v>1150</v>
      </c>
      <c r="Q78" s="25">
        <v>1</v>
      </c>
    </row>
    <row r="79" spans="1:17" x14ac:dyDescent="0.25">
      <c r="A79" s="12">
        <v>19</v>
      </c>
      <c r="B79" s="20">
        <v>2300</v>
      </c>
      <c r="C79" s="20">
        <v>1150</v>
      </c>
      <c r="D79" s="20">
        <v>1150</v>
      </c>
      <c r="E79" s="26">
        <v>1</v>
      </c>
      <c r="G79" s="12">
        <v>19</v>
      </c>
      <c r="H79" s="20">
        <v>2300</v>
      </c>
      <c r="I79" s="20">
        <v>1150</v>
      </c>
      <c r="J79" s="20">
        <v>1150</v>
      </c>
      <c r="K79" s="26">
        <v>1</v>
      </c>
      <c r="M79" s="12">
        <v>19</v>
      </c>
      <c r="N79" s="20">
        <v>2538</v>
      </c>
      <c r="O79" s="20">
        <v>1269</v>
      </c>
      <c r="P79" s="20">
        <v>1269</v>
      </c>
      <c r="Q79" s="26">
        <v>1.08</v>
      </c>
    </row>
    <row r="80" spans="1:17" x14ac:dyDescent="0.25">
      <c r="A80" s="12">
        <v>20</v>
      </c>
      <c r="B80" s="20">
        <v>2300</v>
      </c>
      <c r="C80" s="20">
        <v>1150</v>
      </c>
      <c r="D80" s="20">
        <v>1150</v>
      </c>
      <c r="E80" s="26">
        <v>1</v>
      </c>
      <c r="G80" s="12">
        <v>20</v>
      </c>
      <c r="H80" s="20">
        <v>2300</v>
      </c>
      <c r="I80" s="20">
        <v>1150</v>
      </c>
      <c r="J80" s="20">
        <v>1150</v>
      </c>
      <c r="K80" s="26">
        <v>1</v>
      </c>
      <c r="M80" s="12">
        <v>20</v>
      </c>
      <c r="N80" s="20">
        <v>2538</v>
      </c>
      <c r="O80" s="20">
        <v>1269</v>
      </c>
      <c r="P80" s="20">
        <v>1269</v>
      </c>
      <c r="Q80" s="26">
        <v>1.08</v>
      </c>
    </row>
    <row r="81" spans="1:17" x14ac:dyDescent="0.25">
      <c r="A81" s="12">
        <v>21</v>
      </c>
      <c r="B81" s="20">
        <v>2300</v>
      </c>
      <c r="C81" s="20">
        <v>1150</v>
      </c>
      <c r="D81" s="20">
        <v>1150</v>
      </c>
      <c r="E81" s="26">
        <v>1</v>
      </c>
      <c r="G81" s="12">
        <v>21</v>
      </c>
      <c r="H81" s="20">
        <v>2300</v>
      </c>
      <c r="I81" s="20">
        <v>1150</v>
      </c>
      <c r="J81" s="20">
        <v>1150</v>
      </c>
      <c r="K81" s="26">
        <v>1</v>
      </c>
      <c r="M81" s="12">
        <v>21</v>
      </c>
      <c r="N81" s="20">
        <v>2538</v>
      </c>
      <c r="O81" s="20">
        <v>1269</v>
      </c>
      <c r="P81" s="20">
        <v>1269</v>
      </c>
      <c r="Q81" s="26">
        <v>1.08</v>
      </c>
    </row>
    <row r="82" spans="1:17" x14ac:dyDescent="0.25">
      <c r="A82" s="12">
        <v>22</v>
      </c>
      <c r="B82" s="20">
        <v>2300</v>
      </c>
      <c r="C82" s="20">
        <v>1150</v>
      </c>
      <c r="D82" s="20">
        <v>1150</v>
      </c>
      <c r="E82" s="26">
        <v>1</v>
      </c>
      <c r="G82" s="12">
        <v>22</v>
      </c>
      <c r="H82" s="20">
        <v>2300</v>
      </c>
      <c r="I82" s="20">
        <v>1150</v>
      </c>
      <c r="J82" s="20">
        <v>1150</v>
      </c>
      <c r="K82" s="26">
        <v>1</v>
      </c>
      <c r="M82" s="12">
        <v>22</v>
      </c>
      <c r="N82" s="20">
        <v>2538</v>
      </c>
      <c r="O82" s="20">
        <v>1269</v>
      </c>
      <c r="P82" s="20">
        <v>1269</v>
      </c>
      <c r="Q82" s="26">
        <v>1.08</v>
      </c>
    </row>
    <row r="83" spans="1:17" x14ac:dyDescent="0.25">
      <c r="A83" s="12">
        <v>23</v>
      </c>
      <c r="B83" s="15">
        <v>2538</v>
      </c>
      <c r="C83" s="15">
        <v>1269</v>
      </c>
      <c r="D83" s="15">
        <v>1269</v>
      </c>
      <c r="E83" s="21">
        <v>1.08</v>
      </c>
      <c r="G83" s="12">
        <v>23</v>
      </c>
      <c r="H83" s="15">
        <v>2538</v>
      </c>
      <c r="I83" s="15">
        <v>1269</v>
      </c>
      <c r="J83" s="15">
        <v>1269</v>
      </c>
      <c r="K83" s="21">
        <v>1.08</v>
      </c>
      <c r="M83" s="12">
        <v>23</v>
      </c>
      <c r="N83" s="15">
        <v>2702</v>
      </c>
      <c r="O83" s="15">
        <v>1351</v>
      </c>
      <c r="P83" s="15">
        <v>1351</v>
      </c>
      <c r="Q83" s="21">
        <v>1.25</v>
      </c>
    </row>
    <row r="84" spans="1:17" x14ac:dyDescent="0.25">
      <c r="A84" s="12">
        <v>24</v>
      </c>
      <c r="B84" s="15">
        <v>2538</v>
      </c>
      <c r="C84" s="15">
        <v>1269</v>
      </c>
      <c r="D84" s="15">
        <v>1269</v>
      </c>
      <c r="E84" s="21">
        <v>1.08</v>
      </c>
      <c r="G84" s="12">
        <v>24</v>
      </c>
      <c r="H84" s="15">
        <v>2538</v>
      </c>
      <c r="I84" s="15">
        <v>1269</v>
      </c>
      <c r="J84" s="15">
        <v>1269</v>
      </c>
      <c r="K84" s="21">
        <v>1.08</v>
      </c>
      <c r="M84" s="12">
        <v>24</v>
      </c>
      <c r="N84" s="15">
        <v>2702</v>
      </c>
      <c r="O84" s="15">
        <v>1351</v>
      </c>
      <c r="P84" s="15">
        <v>1351</v>
      </c>
      <c r="Q84" s="21">
        <v>1.25</v>
      </c>
    </row>
    <row r="85" spans="1:17" x14ac:dyDescent="0.25">
      <c r="B85" s="29">
        <f t="shared" ref="B85" si="3">AVERAGE(B61:B84)</f>
        <v>2369.5</v>
      </c>
      <c r="H85" s="1" t="s">
        <v>5</v>
      </c>
      <c r="J85" s="1" t="s">
        <v>5</v>
      </c>
    </row>
    <row r="87" spans="1:17" ht="18.75" x14ac:dyDescent="0.3">
      <c r="A87" s="32" t="s">
        <v>17</v>
      </c>
      <c r="B87" s="32"/>
      <c r="C87" s="32"/>
      <c r="G87" s="32" t="s">
        <v>18</v>
      </c>
      <c r="H87" s="32"/>
      <c r="I87" s="32"/>
      <c r="M87" s="32" t="s">
        <v>19</v>
      </c>
      <c r="N87" s="32"/>
      <c r="O87" s="32"/>
    </row>
    <row r="88" spans="1:17" ht="30" x14ac:dyDescent="0.25">
      <c r="A88" s="5" t="s">
        <v>0</v>
      </c>
      <c r="B88" s="5" t="s">
        <v>6</v>
      </c>
      <c r="C88" s="5" t="s">
        <v>2</v>
      </c>
      <c r="D88" s="5" t="s">
        <v>3</v>
      </c>
      <c r="E88" s="5" t="s">
        <v>4</v>
      </c>
      <c r="G88" s="5" t="s">
        <v>0</v>
      </c>
      <c r="H88" s="5" t="s">
        <v>6</v>
      </c>
      <c r="I88" s="5" t="s">
        <v>2</v>
      </c>
      <c r="J88" s="5" t="s">
        <v>3</v>
      </c>
      <c r="K88" s="5" t="s">
        <v>4</v>
      </c>
      <c r="M88" s="5" t="s">
        <v>0</v>
      </c>
      <c r="N88" s="5" t="s">
        <v>6</v>
      </c>
      <c r="O88" s="5" t="s">
        <v>2</v>
      </c>
      <c r="P88" s="5" t="s">
        <v>3</v>
      </c>
      <c r="Q88" s="5" t="s">
        <v>4</v>
      </c>
    </row>
    <row r="89" spans="1:17" x14ac:dyDescent="0.25">
      <c r="A89" s="12">
        <v>1</v>
      </c>
      <c r="B89" s="15">
        <v>2808</v>
      </c>
      <c r="C89" s="15">
        <v>1404</v>
      </c>
      <c r="D89" s="15">
        <v>1404</v>
      </c>
      <c r="E89" s="21">
        <v>1.4</v>
      </c>
      <c r="G89" s="12">
        <v>1</v>
      </c>
      <c r="H89" s="15">
        <v>2808</v>
      </c>
      <c r="I89" s="15">
        <v>1404</v>
      </c>
      <c r="J89" s="15">
        <v>1404</v>
      </c>
      <c r="K89" s="21">
        <v>1.4</v>
      </c>
      <c r="M89" s="12">
        <v>1</v>
      </c>
      <c r="N89" s="15">
        <v>2808</v>
      </c>
      <c r="O89" s="15">
        <v>1404</v>
      </c>
      <c r="P89" s="15">
        <v>1404</v>
      </c>
      <c r="Q89" s="21">
        <v>1.4</v>
      </c>
    </row>
    <row r="90" spans="1:17" x14ac:dyDescent="0.25">
      <c r="A90" s="12">
        <v>2</v>
      </c>
      <c r="B90" s="15">
        <v>2808</v>
      </c>
      <c r="C90" s="15">
        <v>1404</v>
      </c>
      <c r="D90" s="15">
        <v>1404</v>
      </c>
      <c r="E90" s="21">
        <v>1.4</v>
      </c>
      <c r="G90" s="12">
        <v>2</v>
      </c>
      <c r="H90" s="15">
        <v>2808</v>
      </c>
      <c r="I90" s="15">
        <v>1404</v>
      </c>
      <c r="J90" s="15">
        <v>1404</v>
      </c>
      <c r="K90" s="21">
        <v>1.4</v>
      </c>
      <c r="M90" s="12">
        <v>2</v>
      </c>
      <c r="N90" s="15">
        <v>2808</v>
      </c>
      <c r="O90" s="15">
        <v>1404</v>
      </c>
      <c r="P90" s="15">
        <v>1404</v>
      </c>
      <c r="Q90" s="21">
        <v>1.4</v>
      </c>
    </row>
    <row r="91" spans="1:17" x14ac:dyDescent="0.25">
      <c r="A91" s="12">
        <v>3</v>
      </c>
      <c r="B91" s="16">
        <v>2808</v>
      </c>
      <c r="C91" s="16">
        <v>1404</v>
      </c>
      <c r="D91" s="16">
        <v>1404</v>
      </c>
      <c r="E91" s="22">
        <v>1.4</v>
      </c>
      <c r="G91" s="12">
        <v>3</v>
      </c>
      <c r="H91" s="16">
        <v>2808</v>
      </c>
      <c r="I91" s="16">
        <v>1404</v>
      </c>
      <c r="J91" s="16">
        <v>1404</v>
      </c>
      <c r="K91" s="22">
        <v>1.4</v>
      </c>
      <c r="M91" s="12">
        <v>3</v>
      </c>
      <c r="N91" s="16">
        <v>2808</v>
      </c>
      <c r="O91" s="16">
        <v>1404</v>
      </c>
      <c r="P91" s="16">
        <v>1404</v>
      </c>
      <c r="Q91" s="22">
        <v>1.4</v>
      </c>
    </row>
    <row r="92" spans="1:17" x14ac:dyDescent="0.25">
      <c r="A92" s="12">
        <v>4</v>
      </c>
      <c r="B92" s="16">
        <v>2808</v>
      </c>
      <c r="C92" s="16">
        <v>1404</v>
      </c>
      <c r="D92" s="16">
        <v>1404</v>
      </c>
      <c r="E92" s="22">
        <v>1.4</v>
      </c>
      <c r="G92" s="12">
        <v>4</v>
      </c>
      <c r="H92" s="16">
        <v>2808</v>
      </c>
      <c r="I92" s="16">
        <v>1404</v>
      </c>
      <c r="J92" s="16">
        <v>1404</v>
      </c>
      <c r="K92" s="22">
        <v>1.4</v>
      </c>
      <c r="M92" s="12">
        <v>4</v>
      </c>
      <c r="N92" s="16">
        <v>2808</v>
      </c>
      <c r="O92" s="16">
        <v>1404</v>
      </c>
      <c r="P92" s="16">
        <v>1404</v>
      </c>
      <c r="Q92" s="22">
        <v>1.4</v>
      </c>
    </row>
    <row r="93" spans="1:17" x14ac:dyDescent="0.25">
      <c r="A93" s="12">
        <v>5</v>
      </c>
      <c r="B93" s="16">
        <v>2808</v>
      </c>
      <c r="C93" s="16">
        <v>1404</v>
      </c>
      <c r="D93" s="16">
        <v>1404</v>
      </c>
      <c r="E93" s="22">
        <v>1.4</v>
      </c>
      <c r="G93" s="12">
        <v>5</v>
      </c>
      <c r="H93" s="16">
        <v>2808</v>
      </c>
      <c r="I93" s="16">
        <v>1404</v>
      </c>
      <c r="J93" s="16">
        <v>1404</v>
      </c>
      <c r="K93" s="22">
        <v>1.4</v>
      </c>
      <c r="M93" s="12">
        <v>5</v>
      </c>
      <c r="N93" s="16">
        <v>2808</v>
      </c>
      <c r="O93" s="16">
        <v>1404</v>
      </c>
      <c r="P93" s="16">
        <v>1404</v>
      </c>
      <c r="Q93" s="22">
        <v>1.4</v>
      </c>
    </row>
    <row r="94" spans="1:17" x14ac:dyDescent="0.25">
      <c r="A94" s="12">
        <v>6</v>
      </c>
      <c r="B94" s="16">
        <v>2808</v>
      </c>
      <c r="C94" s="16">
        <v>1404</v>
      </c>
      <c r="D94" s="16">
        <v>1404</v>
      </c>
      <c r="E94" s="22">
        <v>1.4</v>
      </c>
      <c r="G94" s="12">
        <v>6</v>
      </c>
      <c r="H94" s="16">
        <v>2808</v>
      </c>
      <c r="I94" s="16">
        <v>1404</v>
      </c>
      <c r="J94" s="16">
        <v>1404</v>
      </c>
      <c r="K94" s="22">
        <v>1.4</v>
      </c>
      <c r="M94" s="12">
        <v>6</v>
      </c>
      <c r="N94" s="16">
        <v>2808</v>
      </c>
      <c r="O94" s="16">
        <v>1404</v>
      </c>
      <c r="P94" s="16">
        <v>1404</v>
      </c>
      <c r="Q94" s="22">
        <v>1.4</v>
      </c>
    </row>
    <row r="95" spans="1:17" x14ac:dyDescent="0.25">
      <c r="A95" s="12">
        <v>7</v>
      </c>
      <c r="B95" s="17">
        <v>2696</v>
      </c>
      <c r="C95" s="17">
        <v>1348</v>
      </c>
      <c r="D95" s="17">
        <v>1348</v>
      </c>
      <c r="E95" s="23">
        <v>1.3</v>
      </c>
      <c r="G95" s="12">
        <v>7</v>
      </c>
      <c r="H95" s="17">
        <v>2696</v>
      </c>
      <c r="I95" s="17">
        <v>1348</v>
      </c>
      <c r="J95" s="17">
        <v>1348</v>
      </c>
      <c r="K95" s="23">
        <v>1.3</v>
      </c>
      <c r="M95" s="12">
        <v>7</v>
      </c>
      <c r="N95" s="17">
        <v>2696</v>
      </c>
      <c r="O95" s="17">
        <v>1348</v>
      </c>
      <c r="P95" s="17">
        <v>1348</v>
      </c>
      <c r="Q95" s="23">
        <v>1.3</v>
      </c>
    </row>
    <row r="96" spans="1:17" x14ac:dyDescent="0.25">
      <c r="A96" s="12">
        <v>8</v>
      </c>
      <c r="B96" s="17">
        <v>2696</v>
      </c>
      <c r="C96" s="17">
        <v>1348</v>
      </c>
      <c r="D96" s="17">
        <v>1348</v>
      </c>
      <c r="E96" s="23">
        <v>1.3</v>
      </c>
      <c r="G96" s="12">
        <v>8</v>
      </c>
      <c r="H96" s="17">
        <v>2696</v>
      </c>
      <c r="I96" s="17">
        <v>1348</v>
      </c>
      <c r="J96" s="17">
        <v>1348</v>
      </c>
      <c r="K96" s="23">
        <v>1.3</v>
      </c>
      <c r="M96" s="12">
        <v>8</v>
      </c>
      <c r="N96" s="17">
        <v>2696</v>
      </c>
      <c r="O96" s="17">
        <v>1348</v>
      </c>
      <c r="P96" s="17">
        <v>1348</v>
      </c>
      <c r="Q96" s="23">
        <v>1.3</v>
      </c>
    </row>
    <row r="97" spans="1:17" x14ac:dyDescent="0.25">
      <c r="A97" s="12">
        <v>9</v>
      </c>
      <c r="B97" s="17">
        <v>2696</v>
      </c>
      <c r="C97" s="17">
        <v>1348</v>
      </c>
      <c r="D97" s="17">
        <v>1348</v>
      </c>
      <c r="E97" s="23">
        <v>1.3</v>
      </c>
      <c r="G97" s="12">
        <v>9</v>
      </c>
      <c r="H97" s="17">
        <v>2696</v>
      </c>
      <c r="I97" s="17">
        <v>1348</v>
      </c>
      <c r="J97" s="17">
        <v>1348</v>
      </c>
      <c r="K97" s="23">
        <v>1.3</v>
      </c>
      <c r="M97" s="12">
        <v>9</v>
      </c>
      <c r="N97" s="17">
        <v>2696</v>
      </c>
      <c r="O97" s="17">
        <v>1348</v>
      </c>
      <c r="P97" s="17">
        <v>1348</v>
      </c>
      <c r="Q97" s="23">
        <v>1.3</v>
      </c>
    </row>
    <row r="98" spans="1:17" x14ac:dyDescent="0.25">
      <c r="A98" s="12">
        <v>10</v>
      </c>
      <c r="B98" s="17">
        <v>2696</v>
      </c>
      <c r="C98" s="17">
        <v>1348</v>
      </c>
      <c r="D98" s="17">
        <v>1348</v>
      </c>
      <c r="E98" s="23">
        <v>1.3</v>
      </c>
      <c r="G98" s="12">
        <v>10</v>
      </c>
      <c r="H98" s="17">
        <v>2696</v>
      </c>
      <c r="I98" s="17">
        <v>1348</v>
      </c>
      <c r="J98" s="17">
        <v>1348</v>
      </c>
      <c r="K98" s="23">
        <v>1.3</v>
      </c>
      <c r="M98" s="12">
        <v>10</v>
      </c>
      <c r="N98" s="17">
        <v>2696</v>
      </c>
      <c r="O98" s="17">
        <v>1348</v>
      </c>
      <c r="P98" s="17">
        <v>1348</v>
      </c>
      <c r="Q98" s="23">
        <v>1.3</v>
      </c>
    </row>
    <row r="99" spans="1:17" x14ac:dyDescent="0.25">
      <c r="A99" s="12">
        <v>11</v>
      </c>
      <c r="B99" s="18">
        <v>2479</v>
      </c>
      <c r="C99" s="18">
        <v>1239</v>
      </c>
      <c r="D99" s="18">
        <v>1239</v>
      </c>
      <c r="E99" s="24">
        <v>1.1299999999999999</v>
      </c>
      <c r="G99" s="12">
        <v>11</v>
      </c>
      <c r="H99" s="18">
        <v>2696</v>
      </c>
      <c r="I99" s="18">
        <v>1348</v>
      </c>
      <c r="J99" s="18">
        <v>1348</v>
      </c>
      <c r="K99" s="24">
        <v>1.3</v>
      </c>
      <c r="M99" s="12">
        <v>11</v>
      </c>
      <c r="N99" s="18">
        <v>2696</v>
      </c>
      <c r="O99" s="18">
        <v>1348</v>
      </c>
      <c r="P99" s="18">
        <v>1348</v>
      </c>
      <c r="Q99" s="24">
        <v>1.3</v>
      </c>
    </row>
    <row r="100" spans="1:17" x14ac:dyDescent="0.25">
      <c r="A100" s="12">
        <v>12</v>
      </c>
      <c r="B100" s="18">
        <v>2479</v>
      </c>
      <c r="C100" s="18">
        <v>1239</v>
      </c>
      <c r="D100" s="18">
        <v>1239</v>
      </c>
      <c r="E100" s="24">
        <v>1.1299999999999999</v>
      </c>
      <c r="G100" s="12">
        <v>12</v>
      </c>
      <c r="H100" s="18">
        <v>2696</v>
      </c>
      <c r="I100" s="18">
        <v>1348</v>
      </c>
      <c r="J100" s="18">
        <v>1348</v>
      </c>
      <c r="K100" s="24">
        <v>1.3</v>
      </c>
      <c r="M100" s="12">
        <v>12</v>
      </c>
      <c r="N100" s="18">
        <v>2696</v>
      </c>
      <c r="O100" s="18">
        <v>1348</v>
      </c>
      <c r="P100" s="18">
        <v>1348</v>
      </c>
      <c r="Q100" s="24">
        <v>1.3</v>
      </c>
    </row>
    <row r="101" spans="1:17" x14ac:dyDescent="0.25">
      <c r="A101" s="12">
        <v>13</v>
      </c>
      <c r="B101" s="18">
        <v>2479</v>
      </c>
      <c r="C101" s="18">
        <v>1239</v>
      </c>
      <c r="D101" s="18">
        <v>1239</v>
      </c>
      <c r="E101" s="24">
        <v>1.1299999999999999</v>
      </c>
      <c r="G101" s="12">
        <v>13</v>
      </c>
      <c r="H101" s="18">
        <v>2696</v>
      </c>
      <c r="I101" s="18">
        <v>1348</v>
      </c>
      <c r="J101" s="18">
        <v>1348</v>
      </c>
      <c r="K101" s="24">
        <v>1.3</v>
      </c>
      <c r="M101" s="12">
        <v>13</v>
      </c>
      <c r="N101" s="18">
        <v>2696</v>
      </c>
      <c r="O101" s="18">
        <v>1348</v>
      </c>
      <c r="P101" s="18">
        <v>1348</v>
      </c>
      <c r="Q101" s="24">
        <v>1.3</v>
      </c>
    </row>
    <row r="102" spans="1:17" x14ac:dyDescent="0.25">
      <c r="A102" s="12">
        <v>14</v>
      </c>
      <c r="B102" s="18">
        <v>2479</v>
      </c>
      <c r="C102" s="18">
        <v>1239</v>
      </c>
      <c r="D102" s="18">
        <v>1239</v>
      </c>
      <c r="E102" s="24">
        <v>1.1299999999999999</v>
      </c>
      <c r="G102" s="12">
        <v>14</v>
      </c>
      <c r="H102" s="18">
        <v>2696</v>
      </c>
      <c r="I102" s="18">
        <v>1348</v>
      </c>
      <c r="J102" s="18">
        <v>1348</v>
      </c>
      <c r="K102" s="24">
        <v>1.3</v>
      </c>
      <c r="M102" s="12">
        <v>14</v>
      </c>
      <c r="N102" s="18">
        <v>2696</v>
      </c>
      <c r="O102" s="18">
        <v>1348</v>
      </c>
      <c r="P102" s="18">
        <v>1348</v>
      </c>
      <c r="Q102" s="24">
        <v>1.3</v>
      </c>
    </row>
    <row r="103" spans="1:17" x14ac:dyDescent="0.25">
      <c r="A103" s="12">
        <v>15</v>
      </c>
      <c r="B103" s="19">
        <v>2479</v>
      </c>
      <c r="C103" s="19">
        <v>1239</v>
      </c>
      <c r="D103" s="19">
        <v>1239</v>
      </c>
      <c r="E103" s="25">
        <v>1.1299999999999999</v>
      </c>
      <c r="G103" s="12">
        <v>15</v>
      </c>
      <c r="H103" s="19">
        <v>2696</v>
      </c>
      <c r="I103" s="19">
        <v>1348</v>
      </c>
      <c r="J103" s="19">
        <v>1348</v>
      </c>
      <c r="K103" s="25">
        <v>1.3</v>
      </c>
      <c r="M103" s="12">
        <v>15</v>
      </c>
      <c r="N103" s="19">
        <v>2696</v>
      </c>
      <c r="O103" s="19">
        <v>1348</v>
      </c>
      <c r="P103" s="19">
        <v>1348</v>
      </c>
      <c r="Q103" s="25">
        <v>1.3</v>
      </c>
    </row>
    <row r="104" spans="1:17" x14ac:dyDescent="0.25">
      <c r="A104" s="12">
        <v>16</v>
      </c>
      <c r="B104" s="19">
        <v>2479</v>
      </c>
      <c r="C104" s="19">
        <v>1239</v>
      </c>
      <c r="D104" s="19">
        <v>1239</v>
      </c>
      <c r="E104" s="25">
        <v>1.1299999999999999</v>
      </c>
      <c r="G104" s="12">
        <v>16</v>
      </c>
      <c r="H104" s="19">
        <v>2696</v>
      </c>
      <c r="I104" s="19">
        <v>1348</v>
      </c>
      <c r="J104" s="19">
        <v>1348</v>
      </c>
      <c r="K104" s="25">
        <v>1.3</v>
      </c>
      <c r="M104" s="12">
        <v>16</v>
      </c>
      <c r="N104" s="19">
        <v>2696</v>
      </c>
      <c r="O104" s="19">
        <v>1348</v>
      </c>
      <c r="P104" s="19">
        <v>1348</v>
      </c>
      <c r="Q104" s="25">
        <v>1.3</v>
      </c>
    </row>
    <row r="105" spans="1:17" x14ac:dyDescent="0.25">
      <c r="A105" s="12">
        <v>17</v>
      </c>
      <c r="B105" s="19">
        <v>2479</v>
      </c>
      <c r="C105" s="19">
        <v>1239</v>
      </c>
      <c r="D105" s="19">
        <v>1239</v>
      </c>
      <c r="E105" s="25">
        <v>1.1299999999999999</v>
      </c>
      <c r="G105" s="12">
        <v>17</v>
      </c>
      <c r="H105" s="19">
        <v>2696</v>
      </c>
      <c r="I105" s="19">
        <v>1348</v>
      </c>
      <c r="J105" s="19">
        <v>1348</v>
      </c>
      <c r="K105" s="25">
        <v>1.3</v>
      </c>
      <c r="M105" s="12">
        <v>17</v>
      </c>
      <c r="N105" s="19">
        <v>2696</v>
      </c>
      <c r="O105" s="19">
        <v>1348</v>
      </c>
      <c r="P105" s="19">
        <v>1348</v>
      </c>
      <c r="Q105" s="25">
        <v>1.3</v>
      </c>
    </row>
    <row r="106" spans="1:17" x14ac:dyDescent="0.25">
      <c r="A106" s="12">
        <v>18</v>
      </c>
      <c r="B106" s="19">
        <v>2479</v>
      </c>
      <c r="C106" s="19">
        <v>1239</v>
      </c>
      <c r="D106" s="19">
        <v>1239</v>
      </c>
      <c r="E106" s="25">
        <v>1.1299999999999999</v>
      </c>
      <c r="G106" s="12">
        <v>18</v>
      </c>
      <c r="H106" s="19">
        <v>2696</v>
      </c>
      <c r="I106" s="19">
        <v>1348</v>
      </c>
      <c r="J106" s="19">
        <v>1348</v>
      </c>
      <c r="K106" s="25">
        <v>1.3</v>
      </c>
      <c r="M106" s="12">
        <v>18</v>
      </c>
      <c r="N106" s="19">
        <v>2696</v>
      </c>
      <c r="O106" s="19">
        <v>1348</v>
      </c>
      <c r="P106" s="19">
        <v>1348</v>
      </c>
      <c r="Q106" s="25">
        <v>1.3</v>
      </c>
    </row>
    <row r="107" spans="1:17" x14ac:dyDescent="0.25">
      <c r="A107" s="12">
        <v>19</v>
      </c>
      <c r="B107" s="20">
        <v>2702</v>
      </c>
      <c r="C107" s="20">
        <v>1351</v>
      </c>
      <c r="D107" s="20">
        <v>1351</v>
      </c>
      <c r="E107" s="26">
        <v>1.25</v>
      </c>
      <c r="G107" s="12">
        <v>19</v>
      </c>
      <c r="H107" s="20">
        <v>2696</v>
      </c>
      <c r="I107" s="20">
        <v>1348</v>
      </c>
      <c r="J107" s="20">
        <v>1348</v>
      </c>
      <c r="K107" s="26">
        <v>1.3</v>
      </c>
      <c r="M107" s="12">
        <v>19</v>
      </c>
      <c r="N107" s="20">
        <v>2696</v>
      </c>
      <c r="O107" s="20">
        <v>1348</v>
      </c>
      <c r="P107" s="20">
        <v>1348</v>
      </c>
      <c r="Q107" s="26">
        <v>1.3</v>
      </c>
    </row>
    <row r="108" spans="1:17" x14ac:dyDescent="0.25">
      <c r="A108" s="12">
        <v>20</v>
      </c>
      <c r="B108" s="20">
        <v>2702</v>
      </c>
      <c r="C108" s="20">
        <v>1351</v>
      </c>
      <c r="D108" s="20">
        <v>1351</v>
      </c>
      <c r="E108" s="26">
        <v>1.25</v>
      </c>
      <c r="G108" s="12">
        <v>20</v>
      </c>
      <c r="H108" s="20">
        <v>2696</v>
      </c>
      <c r="I108" s="20">
        <v>1348</v>
      </c>
      <c r="J108" s="20">
        <v>1348</v>
      </c>
      <c r="K108" s="26">
        <v>1.3</v>
      </c>
      <c r="M108" s="12">
        <v>20</v>
      </c>
      <c r="N108" s="20">
        <v>2696</v>
      </c>
      <c r="O108" s="20">
        <v>1348</v>
      </c>
      <c r="P108" s="20">
        <v>1348</v>
      </c>
      <c r="Q108" s="26">
        <v>1.3</v>
      </c>
    </row>
    <row r="109" spans="1:17" x14ac:dyDescent="0.25">
      <c r="A109" s="12">
        <v>21</v>
      </c>
      <c r="B109" s="20">
        <v>2702</v>
      </c>
      <c r="C109" s="20">
        <v>1351</v>
      </c>
      <c r="D109" s="20">
        <v>1351</v>
      </c>
      <c r="E109" s="26">
        <v>1.25</v>
      </c>
      <c r="G109" s="12">
        <v>21</v>
      </c>
      <c r="H109" s="20">
        <v>2696</v>
      </c>
      <c r="I109" s="20">
        <v>1348</v>
      </c>
      <c r="J109" s="20">
        <v>1348</v>
      </c>
      <c r="K109" s="26">
        <v>1.3</v>
      </c>
      <c r="M109" s="12">
        <v>21</v>
      </c>
      <c r="N109" s="20">
        <v>2696</v>
      </c>
      <c r="O109" s="20">
        <v>1348</v>
      </c>
      <c r="P109" s="20">
        <v>1348</v>
      </c>
      <c r="Q109" s="26">
        <v>1.3</v>
      </c>
    </row>
    <row r="110" spans="1:17" x14ac:dyDescent="0.25">
      <c r="A110" s="12">
        <v>22</v>
      </c>
      <c r="B110" s="20">
        <v>2702</v>
      </c>
      <c r="C110" s="20">
        <v>1351</v>
      </c>
      <c r="D110" s="20">
        <v>1351</v>
      </c>
      <c r="E110" s="26">
        <v>1.25</v>
      </c>
      <c r="G110" s="12">
        <v>22</v>
      </c>
      <c r="H110" s="20">
        <v>2696</v>
      </c>
      <c r="I110" s="20">
        <v>1348</v>
      </c>
      <c r="J110" s="20">
        <v>1348</v>
      </c>
      <c r="K110" s="26">
        <v>1.3</v>
      </c>
      <c r="M110" s="12">
        <v>22</v>
      </c>
      <c r="N110" s="20">
        <v>2696</v>
      </c>
      <c r="O110" s="20">
        <v>1348</v>
      </c>
      <c r="P110" s="20">
        <v>1348</v>
      </c>
      <c r="Q110" s="26">
        <v>1.3</v>
      </c>
    </row>
    <row r="111" spans="1:17" x14ac:dyDescent="0.25">
      <c r="A111" s="12">
        <v>23</v>
      </c>
      <c r="B111" s="15">
        <v>2808</v>
      </c>
      <c r="C111" s="15">
        <v>1404</v>
      </c>
      <c r="D111" s="15">
        <v>1404</v>
      </c>
      <c r="E111" s="21">
        <v>1.4</v>
      </c>
      <c r="G111" s="12">
        <v>23</v>
      </c>
      <c r="H111" s="15">
        <v>2808</v>
      </c>
      <c r="I111" s="15">
        <v>1404</v>
      </c>
      <c r="J111" s="15">
        <v>1404</v>
      </c>
      <c r="K111" s="21">
        <v>1.4</v>
      </c>
      <c r="M111" s="12">
        <v>23</v>
      </c>
      <c r="N111" s="15">
        <v>2808</v>
      </c>
      <c r="O111" s="15">
        <v>1404</v>
      </c>
      <c r="P111" s="15">
        <v>1404</v>
      </c>
      <c r="Q111" s="21">
        <v>1.4</v>
      </c>
    </row>
    <row r="112" spans="1:17" x14ac:dyDescent="0.25">
      <c r="A112" s="12">
        <v>24</v>
      </c>
      <c r="B112" s="15">
        <v>2808</v>
      </c>
      <c r="C112" s="15">
        <v>1404</v>
      </c>
      <c r="D112" s="15">
        <v>1404</v>
      </c>
      <c r="E112" s="21">
        <v>1.4</v>
      </c>
      <c r="G112" s="12">
        <v>24</v>
      </c>
      <c r="H112" s="15">
        <v>2808</v>
      </c>
      <c r="I112" s="15">
        <v>1404</v>
      </c>
      <c r="J112" s="15">
        <v>1404</v>
      </c>
      <c r="K112" s="21">
        <v>1.4</v>
      </c>
      <c r="M112" s="12">
        <v>24</v>
      </c>
      <c r="N112" s="15">
        <v>2808</v>
      </c>
      <c r="O112" s="15">
        <v>1404</v>
      </c>
      <c r="P112" s="15">
        <v>1404</v>
      </c>
      <c r="Q112" s="21">
        <v>1.4</v>
      </c>
    </row>
    <row r="115" spans="1:3" ht="18.75" x14ac:dyDescent="0.3">
      <c r="A115" s="3" t="s">
        <v>7</v>
      </c>
    </row>
    <row r="116" spans="1:3" x14ac:dyDescent="0.25">
      <c r="A116" s="14"/>
    </row>
    <row r="117" spans="1:3" ht="18.75" x14ac:dyDescent="0.3">
      <c r="A117" s="3"/>
      <c r="B117" s="3"/>
      <c r="C117" s="3"/>
    </row>
    <row r="118" spans="1:3" ht="18.75" x14ac:dyDescent="0.3">
      <c r="A118" s="3"/>
      <c r="B118" s="3"/>
      <c r="C118" s="3"/>
    </row>
    <row r="119" spans="1:3" ht="18.75" x14ac:dyDescent="0.3">
      <c r="A119" s="3"/>
      <c r="B119" s="3"/>
      <c r="C119" s="3"/>
    </row>
    <row r="120" spans="1:3" ht="18.75" x14ac:dyDescent="0.3">
      <c r="A120" s="3"/>
      <c r="B120" s="3"/>
      <c r="C120" s="3"/>
    </row>
  </sheetData>
  <mergeCells count="14">
    <mergeCell ref="A59:C59"/>
    <mergeCell ref="G59:I59"/>
    <mergeCell ref="M59:O59"/>
    <mergeCell ref="A87:C87"/>
    <mergeCell ref="G87:I87"/>
    <mergeCell ref="M87:O87"/>
    <mergeCell ref="A1:C1"/>
    <mergeCell ref="G1:I1"/>
    <mergeCell ref="M1:O1"/>
    <mergeCell ref="A30:C30"/>
    <mergeCell ref="D30:F30"/>
    <mergeCell ref="G30:I30"/>
    <mergeCell ref="J30:K30"/>
    <mergeCell ref="M30:O30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Normal="100" workbookViewId="0">
      <selection activeCell="B2" sqref="B2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6" width="9.140625" style="1"/>
    <col min="7" max="7" width="9.140625" style="45"/>
    <col min="8" max="8" width="9.140625" style="1"/>
    <col min="9" max="9" width="17.42578125" style="1" customWidth="1"/>
    <col min="10" max="11" width="9.140625" style="1"/>
    <col min="12" max="12" width="12" style="1" customWidth="1"/>
    <col min="13" max="13" width="9.140625" style="1"/>
    <col min="14" max="14" width="9.140625" style="45"/>
    <col min="15" max="15" width="5.7109375" style="1" bestFit="1" customWidth="1"/>
    <col min="16" max="16" width="14.7109375" style="1" customWidth="1"/>
    <col min="17" max="17" width="7.42578125" style="1" customWidth="1"/>
    <col min="18" max="18" width="8.7109375" style="1" customWidth="1"/>
    <col min="19" max="19" width="12" style="1" customWidth="1"/>
  </cols>
  <sheetData>
    <row r="1" spans="1:20" ht="18.75" x14ac:dyDescent="0.3">
      <c r="A1" s="34">
        <v>43101</v>
      </c>
      <c r="B1" s="31"/>
      <c r="C1" s="31"/>
      <c r="D1" s="2"/>
      <c r="E1" s="2"/>
      <c r="F1" s="2"/>
      <c r="G1" s="43"/>
      <c r="H1" s="34">
        <v>43132</v>
      </c>
      <c r="I1" s="31"/>
      <c r="J1" s="31"/>
      <c r="K1" s="2"/>
      <c r="L1" s="2"/>
      <c r="M1" s="2"/>
      <c r="N1" s="43"/>
      <c r="O1" s="34">
        <v>43160</v>
      </c>
      <c r="P1" s="31"/>
      <c r="Q1" s="31"/>
      <c r="R1" s="2"/>
      <c r="S1" s="2"/>
    </row>
    <row r="2" spans="1:20" ht="31.5" x14ac:dyDescent="0.25">
      <c r="A2" s="4" t="s">
        <v>0</v>
      </c>
      <c r="B2" s="5" t="s">
        <v>1</v>
      </c>
      <c r="C2" s="6" t="s">
        <v>2</v>
      </c>
      <c r="D2" s="7" t="s">
        <v>3</v>
      </c>
      <c r="E2" s="6" t="s">
        <v>4</v>
      </c>
      <c r="F2" s="35" t="s">
        <v>20</v>
      </c>
      <c r="G2" s="44"/>
      <c r="H2" s="37" t="s">
        <v>0</v>
      </c>
      <c r="I2" s="9" t="s">
        <v>1</v>
      </c>
      <c r="J2" s="9" t="s">
        <v>2</v>
      </c>
      <c r="K2" s="10" t="s">
        <v>3</v>
      </c>
      <c r="L2" s="9" t="s">
        <v>4</v>
      </c>
      <c r="M2" s="8" t="s">
        <v>20</v>
      </c>
      <c r="N2" s="44"/>
      <c r="O2" s="8" t="s">
        <v>0</v>
      </c>
      <c r="P2" s="9" t="s">
        <v>1</v>
      </c>
      <c r="Q2" s="5" t="s">
        <v>2</v>
      </c>
      <c r="R2" s="11" t="s">
        <v>3</v>
      </c>
      <c r="S2" s="5" t="s">
        <v>4</v>
      </c>
      <c r="T2" s="8" t="s">
        <v>20</v>
      </c>
    </row>
    <row r="3" spans="1:20" x14ac:dyDescent="0.25">
      <c r="A3" s="12">
        <v>1</v>
      </c>
      <c r="B3" s="15">
        <v>2920</v>
      </c>
      <c r="C3" s="15">
        <f>B3/2</f>
        <v>1460</v>
      </c>
      <c r="D3" s="15">
        <f>B3/2</f>
        <v>1460</v>
      </c>
      <c r="E3" s="21">
        <v>1.69</v>
      </c>
      <c r="F3" s="36">
        <f>C3+D3*E3</f>
        <v>3927.4</v>
      </c>
      <c r="G3" s="44"/>
      <c r="H3" s="38">
        <v>1</v>
      </c>
      <c r="I3" s="15">
        <v>3039</v>
      </c>
      <c r="J3" s="15">
        <f>I3/2</f>
        <v>1519.5</v>
      </c>
      <c r="K3" s="15">
        <f>I3/2</f>
        <v>1519.5</v>
      </c>
      <c r="L3" s="21">
        <v>1.87</v>
      </c>
      <c r="M3" s="30">
        <f>J3+K3*L3</f>
        <v>4360.9650000000001</v>
      </c>
      <c r="N3" s="44"/>
      <c r="O3" s="12">
        <v>1</v>
      </c>
      <c r="P3" s="15">
        <v>2983</v>
      </c>
      <c r="Q3" s="15">
        <f>P3/2</f>
        <v>1491.5</v>
      </c>
      <c r="R3" s="15">
        <f>P3/2</f>
        <v>1491.5</v>
      </c>
      <c r="S3" s="21">
        <v>1.77</v>
      </c>
      <c r="T3" s="30">
        <f>Q3+R3*S3</f>
        <v>4131.4549999999999</v>
      </c>
    </row>
    <row r="4" spans="1:20" x14ac:dyDescent="0.25">
      <c r="A4" s="12">
        <v>2</v>
      </c>
      <c r="B4" s="15">
        <v>2920</v>
      </c>
      <c r="C4" s="15">
        <f t="shared" ref="C4:C26" si="0">B4/2</f>
        <v>1460</v>
      </c>
      <c r="D4" s="15">
        <f t="shared" ref="D4:D26" si="1">B4/2</f>
        <v>1460</v>
      </c>
      <c r="E4" s="21">
        <v>1.69</v>
      </c>
      <c r="F4" s="36">
        <f t="shared" ref="F4:F26" si="2">C4+D4*E4</f>
        <v>3927.4</v>
      </c>
      <c r="G4" s="44"/>
      <c r="H4" s="38">
        <v>2</v>
      </c>
      <c r="I4" s="15">
        <v>3039</v>
      </c>
      <c r="J4" s="15">
        <f t="shared" ref="J4:J26" si="3">I4/2</f>
        <v>1519.5</v>
      </c>
      <c r="K4" s="15">
        <f t="shared" ref="K4:K26" si="4">I4/2</f>
        <v>1519.5</v>
      </c>
      <c r="L4" s="21">
        <v>1.87</v>
      </c>
      <c r="M4" s="30">
        <f t="shared" ref="M4:M26" si="5">J4+K4*L4</f>
        <v>4360.9650000000001</v>
      </c>
      <c r="N4" s="44"/>
      <c r="O4" s="12">
        <v>2</v>
      </c>
      <c r="P4" s="15">
        <v>2983</v>
      </c>
      <c r="Q4" s="15">
        <f t="shared" ref="Q4:Q26" si="6">P4/2</f>
        <v>1491.5</v>
      </c>
      <c r="R4" s="15">
        <f t="shared" ref="R4:R26" si="7">P4/2</f>
        <v>1491.5</v>
      </c>
      <c r="S4" s="21">
        <v>1.77</v>
      </c>
      <c r="T4" s="30">
        <f t="shared" ref="T4:T26" si="8">Q4+R4*S4</f>
        <v>4131.4549999999999</v>
      </c>
    </row>
    <row r="5" spans="1:20" x14ac:dyDescent="0.25">
      <c r="A5" s="12">
        <v>3</v>
      </c>
      <c r="B5" s="16">
        <v>2920</v>
      </c>
      <c r="C5" s="16">
        <f t="shared" si="0"/>
        <v>1460</v>
      </c>
      <c r="D5" s="16">
        <f t="shared" si="1"/>
        <v>1460</v>
      </c>
      <c r="E5" s="22">
        <v>1.69</v>
      </c>
      <c r="F5" s="36">
        <f t="shared" si="2"/>
        <v>3927.4</v>
      </c>
      <c r="G5" s="44"/>
      <c r="H5" s="38">
        <v>3</v>
      </c>
      <c r="I5" s="16">
        <v>2983</v>
      </c>
      <c r="J5" s="16">
        <f t="shared" si="3"/>
        <v>1491.5</v>
      </c>
      <c r="K5" s="16">
        <f t="shared" si="4"/>
        <v>1491.5</v>
      </c>
      <c r="L5" s="22">
        <v>1.77</v>
      </c>
      <c r="M5" s="30">
        <f t="shared" si="5"/>
        <v>4131.4549999999999</v>
      </c>
      <c r="N5" s="44"/>
      <c r="O5" s="12">
        <v>3</v>
      </c>
      <c r="P5" s="16">
        <v>2983</v>
      </c>
      <c r="Q5" s="16">
        <f t="shared" si="6"/>
        <v>1491.5</v>
      </c>
      <c r="R5" s="16">
        <f t="shared" si="7"/>
        <v>1491.5</v>
      </c>
      <c r="S5" s="22">
        <v>1.77</v>
      </c>
      <c r="T5" s="30">
        <f t="shared" si="8"/>
        <v>4131.4549999999999</v>
      </c>
    </row>
    <row r="6" spans="1:20" x14ac:dyDescent="0.25">
      <c r="A6" s="12">
        <v>4</v>
      </c>
      <c r="B6" s="16">
        <v>2920</v>
      </c>
      <c r="C6" s="16">
        <f t="shared" si="0"/>
        <v>1460</v>
      </c>
      <c r="D6" s="16">
        <f t="shared" si="1"/>
        <v>1460</v>
      </c>
      <c r="E6" s="22">
        <v>1.69</v>
      </c>
      <c r="F6" s="36">
        <f t="shared" si="2"/>
        <v>3927.4</v>
      </c>
      <c r="G6" s="44"/>
      <c r="H6" s="38">
        <v>4</v>
      </c>
      <c r="I6" s="16">
        <v>2983</v>
      </c>
      <c r="J6" s="16">
        <f t="shared" si="3"/>
        <v>1491.5</v>
      </c>
      <c r="K6" s="16">
        <f t="shared" si="4"/>
        <v>1491.5</v>
      </c>
      <c r="L6" s="22">
        <v>1.77</v>
      </c>
      <c r="M6" s="30">
        <f t="shared" si="5"/>
        <v>4131.4549999999999</v>
      </c>
      <c r="N6" s="44"/>
      <c r="O6" s="12">
        <v>4</v>
      </c>
      <c r="P6" s="16">
        <v>2983</v>
      </c>
      <c r="Q6" s="16">
        <f t="shared" si="6"/>
        <v>1491.5</v>
      </c>
      <c r="R6" s="16">
        <f t="shared" si="7"/>
        <v>1491.5</v>
      </c>
      <c r="S6" s="22">
        <v>1.77</v>
      </c>
      <c r="T6" s="30">
        <f t="shared" si="8"/>
        <v>4131.4549999999999</v>
      </c>
    </row>
    <row r="7" spans="1:20" x14ac:dyDescent="0.25">
      <c r="A7" s="12">
        <v>5</v>
      </c>
      <c r="B7" s="16">
        <v>2920</v>
      </c>
      <c r="C7" s="16">
        <f t="shared" si="0"/>
        <v>1460</v>
      </c>
      <c r="D7" s="16">
        <f t="shared" si="1"/>
        <v>1460</v>
      </c>
      <c r="E7" s="22">
        <v>1.69</v>
      </c>
      <c r="F7" s="36">
        <f t="shared" si="2"/>
        <v>3927.4</v>
      </c>
      <c r="G7" s="44"/>
      <c r="H7" s="38">
        <v>5</v>
      </c>
      <c r="I7" s="16">
        <v>2983</v>
      </c>
      <c r="J7" s="16">
        <f t="shared" si="3"/>
        <v>1491.5</v>
      </c>
      <c r="K7" s="16">
        <f t="shared" si="4"/>
        <v>1491.5</v>
      </c>
      <c r="L7" s="22">
        <v>1.77</v>
      </c>
      <c r="M7" s="30">
        <f t="shared" si="5"/>
        <v>4131.4549999999999</v>
      </c>
      <c r="N7" s="44"/>
      <c r="O7" s="12">
        <v>5</v>
      </c>
      <c r="P7" s="16">
        <v>2983</v>
      </c>
      <c r="Q7" s="16">
        <f t="shared" si="6"/>
        <v>1491.5</v>
      </c>
      <c r="R7" s="16">
        <f t="shared" si="7"/>
        <v>1491.5</v>
      </c>
      <c r="S7" s="22">
        <v>1.77</v>
      </c>
      <c r="T7" s="30">
        <f t="shared" si="8"/>
        <v>4131.4549999999999</v>
      </c>
    </row>
    <row r="8" spans="1:20" x14ac:dyDescent="0.25">
      <c r="A8" s="12">
        <v>6</v>
      </c>
      <c r="B8" s="16">
        <v>2920</v>
      </c>
      <c r="C8" s="16">
        <f t="shared" si="0"/>
        <v>1460</v>
      </c>
      <c r="D8" s="16">
        <f t="shared" si="1"/>
        <v>1460</v>
      </c>
      <c r="E8" s="22">
        <v>1.69</v>
      </c>
      <c r="F8" s="36">
        <f t="shared" si="2"/>
        <v>3927.4</v>
      </c>
      <c r="G8" s="44"/>
      <c r="H8" s="38">
        <v>6</v>
      </c>
      <c r="I8" s="16">
        <v>2983</v>
      </c>
      <c r="J8" s="16">
        <f t="shared" si="3"/>
        <v>1491.5</v>
      </c>
      <c r="K8" s="16">
        <f t="shared" si="4"/>
        <v>1491.5</v>
      </c>
      <c r="L8" s="22">
        <v>1.77</v>
      </c>
      <c r="M8" s="30">
        <f t="shared" si="5"/>
        <v>4131.4549999999999</v>
      </c>
      <c r="N8" s="44"/>
      <c r="O8" s="12">
        <v>6</v>
      </c>
      <c r="P8" s="16">
        <v>2983</v>
      </c>
      <c r="Q8" s="16">
        <f t="shared" si="6"/>
        <v>1491.5</v>
      </c>
      <c r="R8" s="16">
        <f t="shared" si="7"/>
        <v>1491.5</v>
      </c>
      <c r="S8" s="22">
        <v>1.77</v>
      </c>
      <c r="T8" s="30">
        <f t="shared" si="8"/>
        <v>4131.4549999999999</v>
      </c>
    </row>
    <row r="9" spans="1:20" x14ac:dyDescent="0.25">
      <c r="A9" s="12">
        <v>7</v>
      </c>
      <c r="B9" s="17">
        <v>2772</v>
      </c>
      <c r="C9" s="17">
        <f t="shared" si="0"/>
        <v>1386</v>
      </c>
      <c r="D9" s="17">
        <f t="shared" si="1"/>
        <v>1386</v>
      </c>
      <c r="E9" s="23">
        <v>1.47</v>
      </c>
      <c r="F9" s="36">
        <f t="shared" si="2"/>
        <v>3423.42</v>
      </c>
      <c r="G9" s="44"/>
      <c r="H9" s="38">
        <v>7</v>
      </c>
      <c r="I9" s="17">
        <v>2816</v>
      </c>
      <c r="J9" s="17">
        <f t="shared" si="3"/>
        <v>1408</v>
      </c>
      <c r="K9" s="17">
        <f t="shared" si="4"/>
        <v>1408</v>
      </c>
      <c r="L9" s="23">
        <v>1.54</v>
      </c>
      <c r="M9" s="30">
        <f t="shared" si="5"/>
        <v>3576.32</v>
      </c>
      <c r="N9" s="44"/>
      <c r="O9" s="12">
        <v>7</v>
      </c>
      <c r="P9" s="17">
        <v>2816</v>
      </c>
      <c r="Q9" s="17">
        <f t="shared" si="6"/>
        <v>1408</v>
      </c>
      <c r="R9" s="17">
        <f t="shared" si="7"/>
        <v>1408</v>
      </c>
      <c r="S9" s="23">
        <v>1.54</v>
      </c>
      <c r="T9" s="30">
        <f t="shared" si="8"/>
        <v>3576.32</v>
      </c>
    </row>
    <row r="10" spans="1:20" x14ac:dyDescent="0.25">
      <c r="A10" s="12">
        <v>8</v>
      </c>
      <c r="B10" s="17">
        <v>2772</v>
      </c>
      <c r="C10" s="17">
        <f t="shared" si="0"/>
        <v>1386</v>
      </c>
      <c r="D10" s="17">
        <f t="shared" si="1"/>
        <v>1386</v>
      </c>
      <c r="E10" s="23">
        <v>1.47</v>
      </c>
      <c r="F10" s="36">
        <f t="shared" si="2"/>
        <v>3423.42</v>
      </c>
      <c r="G10" s="44"/>
      <c r="H10" s="38">
        <v>8</v>
      </c>
      <c r="I10" s="17">
        <v>2816</v>
      </c>
      <c r="J10" s="17">
        <f t="shared" si="3"/>
        <v>1408</v>
      </c>
      <c r="K10" s="17">
        <f t="shared" si="4"/>
        <v>1408</v>
      </c>
      <c r="L10" s="23">
        <v>1.54</v>
      </c>
      <c r="M10" s="30">
        <f t="shared" si="5"/>
        <v>3576.32</v>
      </c>
      <c r="N10" s="44"/>
      <c r="O10" s="12">
        <v>8</v>
      </c>
      <c r="P10" s="17">
        <v>2816</v>
      </c>
      <c r="Q10" s="17">
        <f t="shared" si="6"/>
        <v>1408</v>
      </c>
      <c r="R10" s="17">
        <f t="shared" si="7"/>
        <v>1408</v>
      </c>
      <c r="S10" s="23">
        <v>1.54</v>
      </c>
      <c r="T10" s="30">
        <f t="shared" si="8"/>
        <v>3576.32</v>
      </c>
    </row>
    <row r="11" spans="1:20" x14ac:dyDescent="0.25">
      <c r="A11" s="12">
        <v>9</v>
      </c>
      <c r="B11" s="17">
        <v>2772</v>
      </c>
      <c r="C11" s="17">
        <f t="shared" si="0"/>
        <v>1386</v>
      </c>
      <c r="D11" s="17">
        <f t="shared" si="1"/>
        <v>1386</v>
      </c>
      <c r="E11" s="23">
        <v>1.47</v>
      </c>
      <c r="F11" s="36">
        <f t="shared" si="2"/>
        <v>3423.42</v>
      </c>
      <c r="G11" s="44"/>
      <c r="H11" s="38">
        <v>9</v>
      </c>
      <c r="I11" s="17">
        <v>2816</v>
      </c>
      <c r="J11" s="17">
        <f t="shared" si="3"/>
        <v>1408</v>
      </c>
      <c r="K11" s="17">
        <f t="shared" si="4"/>
        <v>1408</v>
      </c>
      <c r="L11" s="23">
        <v>1.54</v>
      </c>
      <c r="M11" s="30">
        <f t="shared" si="5"/>
        <v>3576.32</v>
      </c>
      <c r="N11" s="44"/>
      <c r="O11" s="12">
        <v>9</v>
      </c>
      <c r="P11" s="17">
        <v>2816</v>
      </c>
      <c r="Q11" s="17">
        <f t="shared" si="6"/>
        <v>1408</v>
      </c>
      <c r="R11" s="17">
        <f t="shared" si="7"/>
        <v>1408</v>
      </c>
      <c r="S11" s="23">
        <v>1.54</v>
      </c>
      <c r="T11" s="30">
        <f t="shared" si="8"/>
        <v>3576.32</v>
      </c>
    </row>
    <row r="12" spans="1:20" x14ac:dyDescent="0.25">
      <c r="A12" s="12">
        <v>10</v>
      </c>
      <c r="B12" s="17">
        <v>2772</v>
      </c>
      <c r="C12" s="17">
        <f t="shared" si="0"/>
        <v>1386</v>
      </c>
      <c r="D12" s="17">
        <f t="shared" si="1"/>
        <v>1386</v>
      </c>
      <c r="E12" s="23">
        <v>1.47</v>
      </c>
      <c r="F12" s="36">
        <f t="shared" si="2"/>
        <v>3423.42</v>
      </c>
      <c r="G12" s="44"/>
      <c r="H12" s="38">
        <v>10</v>
      </c>
      <c r="I12" s="17">
        <v>2816</v>
      </c>
      <c r="J12" s="17">
        <f t="shared" si="3"/>
        <v>1408</v>
      </c>
      <c r="K12" s="17">
        <f t="shared" si="4"/>
        <v>1408</v>
      </c>
      <c r="L12" s="23">
        <v>1.54</v>
      </c>
      <c r="M12" s="30">
        <f t="shared" si="5"/>
        <v>3576.32</v>
      </c>
      <c r="N12" s="44"/>
      <c r="O12" s="12">
        <v>10</v>
      </c>
      <c r="P12" s="17">
        <v>2816</v>
      </c>
      <c r="Q12" s="17">
        <f t="shared" si="6"/>
        <v>1408</v>
      </c>
      <c r="R12" s="17">
        <f t="shared" si="7"/>
        <v>1408</v>
      </c>
      <c r="S12" s="23">
        <v>1.54</v>
      </c>
      <c r="T12" s="30">
        <f t="shared" si="8"/>
        <v>3576.32</v>
      </c>
    </row>
    <row r="13" spans="1:20" x14ac:dyDescent="0.25">
      <c r="A13" s="12">
        <v>11</v>
      </c>
      <c r="B13" s="18">
        <v>2772</v>
      </c>
      <c r="C13" s="18">
        <f t="shared" si="0"/>
        <v>1386</v>
      </c>
      <c r="D13" s="18">
        <f t="shared" si="1"/>
        <v>1386</v>
      </c>
      <c r="E13" s="24">
        <v>1.47</v>
      </c>
      <c r="F13" s="36">
        <f t="shared" si="2"/>
        <v>3423.42</v>
      </c>
      <c r="G13" s="44"/>
      <c r="H13" s="38">
        <v>11</v>
      </c>
      <c r="I13" s="18">
        <v>2816</v>
      </c>
      <c r="J13" s="18">
        <f t="shared" si="3"/>
        <v>1408</v>
      </c>
      <c r="K13" s="18">
        <f t="shared" si="4"/>
        <v>1408</v>
      </c>
      <c r="L13" s="24">
        <v>1.54</v>
      </c>
      <c r="M13" s="30">
        <f t="shared" si="5"/>
        <v>3576.32</v>
      </c>
      <c r="N13" s="44"/>
      <c r="O13" s="12">
        <v>11</v>
      </c>
      <c r="P13" s="18">
        <v>2772</v>
      </c>
      <c r="Q13" s="18">
        <f t="shared" si="6"/>
        <v>1386</v>
      </c>
      <c r="R13" s="18">
        <f t="shared" si="7"/>
        <v>1386</v>
      </c>
      <c r="S13" s="24">
        <v>1.47</v>
      </c>
      <c r="T13" s="30">
        <f t="shared" si="8"/>
        <v>3423.42</v>
      </c>
    </row>
    <row r="14" spans="1:20" x14ac:dyDescent="0.25">
      <c r="A14" s="12">
        <v>12</v>
      </c>
      <c r="B14" s="18">
        <v>2772</v>
      </c>
      <c r="C14" s="18">
        <f t="shared" si="0"/>
        <v>1386</v>
      </c>
      <c r="D14" s="18">
        <f t="shared" si="1"/>
        <v>1386</v>
      </c>
      <c r="E14" s="24">
        <v>1.47</v>
      </c>
      <c r="F14" s="36">
        <f t="shared" si="2"/>
        <v>3423.42</v>
      </c>
      <c r="G14" s="44"/>
      <c r="H14" s="38">
        <v>12</v>
      </c>
      <c r="I14" s="18">
        <v>2816</v>
      </c>
      <c r="J14" s="18">
        <f t="shared" si="3"/>
        <v>1408</v>
      </c>
      <c r="K14" s="18">
        <f t="shared" si="4"/>
        <v>1408</v>
      </c>
      <c r="L14" s="24">
        <v>1.54</v>
      </c>
      <c r="M14" s="30">
        <f t="shared" si="5"/>
        <v>3576.32</v>
      </c>
      <c r="N14" s="44"/>
      <c r="O14" s="12">
        <v>12</v>
      </c>
      <c r="P14" s="18">
        <v>2772</v>
      </c>
      <c r="Q14" s="18">
        <f t="shared" si="6"/>
        <v>1386</v>
      </c>
      <c r="R14" s="18">
        <f t="shared" si="7"/>
        <v>1386</v>
      </c>
      <c r="S14" s="24">
        <v>1.47</v>
      </c>
      <c r="T14" s="30">
        <f t="shared" si="8"/>
        <v>3423.42</v>
      </c>
    </row>
    <row r="15" spans="1:20" x14ac:dyDescent="0.25">
      <c r="A15" s="12">
        <v>13</v>
      </c>
      <c r="B15" s="18">
        <v>2772</v>
      </c>
      <c r="C15" s="18">
        <f t="shared" si="0"/>
        <v>1386</v>
      </c>
      <c r="D15" s="18">
        <f t="shared" si="1"/>
        <v>1386</v>
      </c>
      <c r="E15" s="24">
        <v>1.47</v>
      </c>
      <c r="F15" s="36">
        <f t="shared" si="2"/>
        <v>3423.42</v>
      </c>
      <c r="G15" s="44"/>
      <c r="H15" s="38">
        <v>13</v>
      </c>
      <c r="I15" s="18">
        <v>2816</v>
      </c>
      <c r="J15" s="18">
        <f t="shared" si="3"/>
        <v>1408</v>
      </c>
      <c r="K15" s="18">
        <f t="shared" si="4"/>
        <v>1408</v>
      </c>
      <c r="L15" s="24">
        <v>1.54</v>
      </c>
      <c r="M15" s="30">
        <f t="shared" si="5"/>
        <v>3576.32</v>
      </c>
      <c r="N15" s="44"/>
      <c r="O15" s="12">
        <v>13</v>
      </c>
      <c r="P15" s="18">
        <v>2772</v>
      </c>
      <c r="Q15" s="18">
        <f t="shared" si="6"/>
        <v>1386</v>
      </c>
      <c r="R15" s="18">
        <f t="shared" si="7"/>
        <v>1386</v>
      </c>
      <c r="S15" s="24">
        <v>1.47</v>
      </c>
      <c r="T15" s="30">
        <f t="shared" si="8"/>
        <v>3423.42</v>
      </c>
    </row>
    <row r="16" spans="1:20" x14ac:dyDescent="0.25">
      <c r="A16" s="12">
        <v>14</v>
      </c>
      <c r="B16" s="18">
        <v>2772</v>
      </c>
      <c r="C16" s="18">
        <f t="shared" si="0"/>
        <v>1386</v>
      </c>
      <c r="D16" s="18">
        <f t="shared" si="1"/>
        <v>1386</v>
      </c>
      <c r="E16" s="24">
        <v>1.47</v>
      </c>
      <c r="F16" s="36">
        <f t="shared" si="2"/>
        <v>3423.42</v>
      </c>
      <c r="G16" s="44"/>
      <c r="H16" s="38">
        <v>14</v>
      </c>
      <c r="I16" s="18">
        <v>2816</v>
      </c>
      <c r="J16" s="18">
        <f t="shared" si="3"/>
        <v>1408</v>
      </c>
      <c r="K16" s="18">
        <f t="shared" si="4"/>
        <v>1408</v>
      </c>
      <c r="L16" s="24">
        <v>1.54</v>
      </c>
      <c r="M16" s="30">
        <f t="shared" si="5"/>
        <v>3576.32</v>
      </c>
      <c r="N16" s="44"/>
      <c r="O16" s="12">
        <v>14</v>
      </c>
      <c r="P16" s="18">
        <v>2772</v>
      </c>
      <c r="Q16" s="18">
        <f t="shared" si="6"/>
        <v>1386</v>
      </c>
      <c r="R16" s="18">
        <f t="shared" si="7"/>
        <v>1386</v>
      </c>
      <c r="S16" s="24">
        <v>1.47</v>
      </c>
      <c r="T16" s="30">
        <f t="shared" si="8"/>
        <v>3423.42</v>
      </c>
    </row>
    <row r="17" spans="1:20" x14ac:dyDescent="0.25">
      <c r="A17" s="12">
        <v>15</v>
      </c>
      <c r="B17" s="19">
        <v>2772</v>
      </c>
      <c r="C17" s="19">
        <f t="shared" si="0"/>
        <v>1386</v>
      </c>
      <c r="D17" s="19">
        <f t="shared" si="1"/>
        <v>1386</v>
      </c>
      <c r="E17" s="25">
        <v>1.47</v>
      </c>
      <c r="F17" s="36">
        <f t="shared" si="2"/>
        <v>3423.42</v>
      </c>
      <c r="G17" s="44"/>
      <c r="H17" s="38">
        <v>15</v>
      </c>
      <c r="I17" s="19">
        <v>2816</v>
      </c>
      <c r="J17" s="19">
        <f t="shared" si="3"/>
        <v>1408</v>
      </c>
      <c r="K17" s="19">
        <f t="shared" si="4"/>
        <v>1408</v>
      </c>
      <c r="L17" s="25">
        <v>1.54</v>
      </c>
      <c r="M17" s="30">
        <f t="shared" si="5"/>
        <v>3576.32</v>
      </c>
      <c r="N17" s="44"/>
      <c r="O17" s="12">
        <v>15</v>
      </c>
      <c r="P17" s="19">
        <v>2772</v>
      </c>
      <c r="Q17" s="19">
        <f t="shared" si="6"/>
        <v>1386</v>
      </c>
      <c r="R17" s="19">
        <f t="shared" si="7"/>
        <v>1386</v>
      </c>
      <c r="S17" s="25">
        <v>1.47</v>
      </c>
      <c r="T17" s="30">
        <f t="shared" si="8"/>
        <v>3423.42</v>
      </c>
    </row>
    <row r="18" spans="1:20" x14ac:dyDescent="0.25">
      <c r="A18" s="12">
        <v>16</v>
      </c>
      <c r="B18" s="19">
        <v>2772</v>
      </c>
      <c r="C18" s="19">
        <f t="shared" si="0"/>
        <v>1386</v>
      </c>
      <c r="D18" s="19">
        <f t="shared" si="1"/>
        <v>1386</v>
      </c>
      <c r="E18" s="25">
        <v>1.47</v>
      </c>
      <c r="F18" s="36">
        <f t="shared" si="2"/>
        <v>3423.42</v>
      </c>
      <c r="G18" s="44"/>
      <c r="H18" s="38">
        <v>16</v>
      </c>
      <c r="I18" s="19">
        <v>2816</v>
      </c>
      <c r="J18" s="19">
        <f t="shared" si="3"/>
        <v>1408</v>
      </c>
      <c r="K18" s="19">
        <f t="shared" si="4"/>
        <v>1408</v>
      </c>
      <c r="L18" s="25">
        <v>1.54</v>
      </c>
      <c r="M18" s="30">
        <f t="shared" si="5"/>
        <v>3576.32</v>
      </c>
      <c r="N18" s="44"/>
      <c r="O18" s="12">
        <v>16</v>
      </c>
      <c r="P18" s="19">
        <v>2772</v>
      </c>
      <c r="Q18" s="19">
        <f t="shared" si="6"/>
        <v>1386</v>
      </c>
      <c r="R18" s="19">
        <f t="shared" si="7"/>
        <v>1386</v>
      </c>
      <c r="S18" s="25">
        <v>1.47</v>
      </c>
      <c r="T18" s="30">
        <f t="shared" si="8"/>
        <v>3423.42</v>
      </c>
    </row>
    <row r="19" spans="1:20" x14ac:dyDescent="0.25">
      <c r="A19" s="12">
        <v>17</v>
      </c>
      <c r="B19" s="19">
        <v>2772</v>
      </c>
      <c r="C19" s="19">
        <f t="shared" si="0"/>
        <v>1386</v>
      </c>
      <c r="D19" s="19">
        <f t="shared" si="1"/>
        <v>1386</v>
      </c>
      <c r="E19" s="25">
        <v>1.47</v>
      </c>
      <c r="F19" s="36">
        <f t="shared" si="2"/>
        <v>3423.42</v>
      </c>
      <c r="G19" s="44"/>
      <c r="H19" s="38">
        <v>17</v>
      </c>
      <c r="I19" s="19">
        <v>2816</v>
      </c>
      <c r="J19" s="19">
        <f t="shared" si="3"/>
        <v>1408</v>
      </c>
      <c r="K19" s="19">
        <f t="shared" si="4"/>
        <v>1408</v>
      </c>
      <c r="L19" s="25">
        <v>1.54</v>
      </c>
      <c r="M19" s="30">
        <f t="shared" si="5"/>
        <v>3576.32</v>
      </c>
      <c r="N19" s="44"/>
      <c r="O19" s="12">
        <v>17</v>
      </c>
      <c r="P19" s="19">
        <v>2772</v>
      </c>
      <c r="Q19" s="19">
        <f t="shared" si="6"/>
        <v>1386</v>
      </c>
      <c r="R19" s="19">
        <f t="shared" si="7"/>
        <v>1386</v>
      </c>
      <c r="S19" s="25">
        <v>1.47</v>
      </c>
      <c r="T19" s="30">
        <f t="shared" si="8"/>
        <v>3423.42</v>
      </c>
    </row>
    <row r="20" spans="1:20" x14ac:dyDescent="0.25">
      <c r="A20" s="12">
        <v>18</v>
      </c>
      <c r="B20" s="19">
        <v>2772</v>
      </c>
      <c r="C20" s="19">
        <f t="shared" si="0"/>
        <v>1386</v>
      </c>
      <c r="D20" s="19">
        <f t="shared" si="1"/>
        <v>1386</v>
      </c>
      <c r="E20" s="25">
        <v>1.47</v>
      </c>
      <c r="F20" s="36">
        <f t="shared" si="2"/>
        <v>3423.42</v>
      </c>
      <c r="G20" s="44"/>
      <c r="H20" s="38">
        <v>18</v>
      </c>
      <c r="I20" s="19">
        <v>2816</v>
      </c>
      <c r="J20" s="19">
        <f t="shared" si="3"/>
        <v>1408</v>
      </c>
      <c r="K20" s="19">
        <f t="shared" si="4"/>
        <v>1408</v>
      </c>
      <c r="L20" s="25">
        <v>1.54</v>
      </c>
      <c r="M20" s="30">
        <f t="shared" si="5"/>
        <v>3576.32</v>
      </c>
      <c r="N20" s="44"/>
      <c r="O20" s="12">
        <v>18</v>
      </c>
      <c r="P20" s="19">
        <v>2772</v>
      </c>
      <c r="Q20" s="19">
        <f t="shared" si="6"/>
        <v>1386</v>
      </c>
      <c r="R20" s="19">
        <f t="shared" si="7"/>
        <v>1386</v>
      </c>
      <c r="S20" s="25">
        <v>1.47</v>
      </c>
      <c r="T20" s="30">
        <f t="shared" si="8"/>
        <v>3423.42</v>
      </c>
    </row>
    <row r="21" spans="1:20" x14ac:dyDescent="0.25">
      <c r="A21" s="12">
        <v>19</v>
      </c>
      <c r="B21" s="20">
        <v>2816</v>
      </c>
      <c r="C21" s="20">
        <f t="shared" si="0"/>
        <v>1408</v>
      </c>
      <c r="D21" s="20">
        <f t="shared" si="1"/>
        <v>1408</v>
      </c>
      <c r="E21" s="26">
        <v>1.54</v>
      </c>
      <c r="F21" s="36">
        <f t="shared" si="2"/>
        <v>3576.32</v>
      </c>
      <c r="G21" s="44"/>
      <c r="H21" s="38">
        <v>19</v>
      </c>
      <c r="I21" s="20">
        <v>2816</v>
      </c>
      <c r="J21" s="20">
        <f t="shared" si="3"/>
        <v>1408</v>
      </c>
      <c r="K21" s="20">
        <f t="shared" si="4"/>
        <v>1408</v>
      </c>
      <c r="L21" s="26">
        <v>1.54</v>
      </c>
      <c r="M21" s="30">
        <f t="shared" si="5"/>
        <v>3576.32</v>
      </c>
      <c r="N21" s="44"/>
      <c r="O21" s="12">
        <v>19</v>
      </c>
      <c r="P21" s="20">
        <v>2772</v>
      </c>
      <c r="Q21" s="20">
        <f t="shared" si="6"/>
        <v>1386</v>
      </c>
      <c r="R21" s="20">
        <f t="shared" si="7"/>
        <v>1386</v>
      </c>
      <c r="S21" s="26">
        <v>1.47</v>
      </c>
      <c r="T21" s="30">
        <f t="shared" si="8"/>
        <v>3423.42</v>
      </c>
    </row>
    <row r="22" spans="1:20" x14ac:dyDescent="0.25">
      <c r="A22" s="12">
        <v>20</v>
      </c>
      <c r="B22" s="20">
        <v>2816</v>
      </c>
      <c r="C22" s="20">
        <f t="shared" si="0"/>
        <v>1408</v>
      </c>
      <c r="D22" s="20">
        <f t="shared" si="1"/>
        <v>1408</v>
      </c>
      <c r="E22" s="26">
        <v>1.54</v>
      </c>
      <c r="F22" s="36">
        <f t="shared" si="2"/>
        <v>3576.32</v>
      </c>
      <c r="G22" s="44"/>
      <c r="H22" s="38">
        <v>20</v>
      </c>
      <c r="I22" s="20">
        <v>2816</v>
      </c>
      <c r="J22" s="20">
        <f t="shared" si="3"/>
        <v>1408</v>
      </c>
      <c r="K22" s="20">
        <f t="shared" si="4"/>
        <v>1408</v>
      </c>
      <c r="L22" s="26">
        <v>1.54</v>
      </c>
      <c r="M22" s="30">
        <f t="shared" si="5"/>
        <v>3576.32</v>
      </c>
      <c r="N22" s="44"/>
      <c r="O22" s="12">
        <v>20</v>
      </c>
      <c r="P22" s="20">
        <v>2772</v>
      </c>
      <c r="Q22" s="20">
        <f t="shared" si="6"/>
        <v>1386</v>
      </c>
      <c r="R22" s="20">
        <f t="shared" si="7"/>
        <v>1386</v>
      </c>
      <c r="S22" s="26">
        <v>1.47</v>
      </c>
      <c r="T22" s="30">
        <f t="shared" si="8"/>
        <v>3423.42</v>
      </c>
    </row>
    <row r="23" spans="1:20" x14ac:dyDescent="0.25">
      <c r="A23" s="12">
        <v>21</v>
      </c>
      <c r="B23" s="20">
        <v>2816</v>
      </c>
      <c r="C23" s="20">
        <f t="shared" si="0"/>
        <v>1408</v>
      </c>
      <c r="D23" s="20">
        <f t="shared" si="1"/>
        <v>1408</v>
      </c>
      <c r="E23" s="26">
        <v>1.54</v>
      </c>
      <c r="F23" s="36">
        <f t="shared" si="2"/>
        <v>3576.32</v>
      </c>
      <c r="G23" s="44"/>
      <c r="H23" s="38">
        <v>21</v>
      </c>
      <c r="I23" s="20">
        <v>2816</v>
      </c>
      <c r="J23" s="20">
        <f t="shared" si="3"/>
        <v>1408</v>
      </c>
      <c r="K23" s="20">
        <f t="shared" si="4"/>
        <v>1408</v>
      </c>
      <c r="L23" s="26">
        <v>1.54</v>
      </c>
      <c r="M23" s="30">
        <f t="shared" si="5"/>
        <v>3576.32</v>
      </c>
      <c r="N23" s="44"/>
      <c r="O23" s="12">
        <v>21</v>
      </c>
      <c r="P23" s="20">
        <v>2772</v>
      </c>
      <c r="Q23" s="20">
        <f t="shared" si="6"/>
        <v>1386</v>
      </c>
      <c r="R23" s="20">
        <f t="shared" si="7"/>
        <v>1386</v>
      </c>
      <c r="S23" s="26">
        <v>1.47</v>
      </c>
      <c r="T23" s="30">
        <f t="shared" si="8"/>
        <v>3423.42</v>
      </c>
    </row>
    <row r="24" spans="1:20" x14ac:dyDescent="0.25">
      <c r="A24" s="12">
        <v>22</v>
      </c>
      <c r="B24" s="20">
        <v>2816</v>
      </c>
      <c r="C24" s="20">
        <f t="shared" si="0"/>
        <v>1408</v>
      </c>
      <c r="D24" s="20">
        <f t="shared" si="1"/>
        <v>1408</v>
      </c>
      <c r="E24" s="26">
        <v>1.54</v>
      </c>
      <c r="F24" s="36">
        <f t="shared" si="2"/>
        <v>3576.32</v>
      </c>
      <c r="G24" s="44"/>
      <c r="H24" s="38">
        <v>22</v>
      </c>
      <c r="I24" s="20">
        <v>2816</v>
      </c>
      <c r="J24" s="20">
        <f t="shared" si="3"/>
        <v>1408</v>
      </c>
      <c r="K24" s="20">
        <f t="shared" si="4"/>
        <v>1408</v>
      </c>
      <c r="L24" s="26">
        <v>1.54</v>
      </c>
      <c r="M24" s="30">
        <f t="shared" si="5"/>
        <v>3576.32</v>
      </c>
      <c r="N24" s="44"/>
      <c r="O24" s="12">
        <v>22</v>
      </c>
      <c r="P24" s="20">
        <v>2772</v>
      </c>
      <c r="Q24" s="20">
        <f t="shared" si="6"/>
        <v>1386</v>
      </c>
      <c r="R24" s="20">
        <f t="shared" si="7"/>
        <v>1386</v>
      </c>
      <c r="S24" s="26">
        <v>1.47</v>
      </c>
      <c r="T24" s="30">
        <f t="shared" si="8"/>
        <v>3423.42</v>
      </c>
    </row>
    <row r="25" spans="1:20" x14ac:dyDescent="0.25">
      <c r="A25" s="12">
        <v>23</v>
      </c>
      <c r="B25" s="15">
        <v>2920</v>
      </c>
      <c r="C25" s="15">
        <f t="shared" si="0"/>
        <v>1460</v>
      </c>
      <c r="D25" s="15">
        <f t="shared" si="1"/>
        <v>1460</v>
      </c>
      <c r="E25" s="21">
        <v>1.69</v>
      </c>
      <c r="F25" s="36">
        <f t="shared" si="2"/>
        <v>3927.4</v>
      </c>
      <c r="G25" s="44"/>
      <c r="H25" s="38">
        <v>23</v>
      </c>
      <c r="I25" s="15">
        <v>3039</v>
      </c>
      <c r="J25" s="15">
        <f t="shared" si="3"/>
        <v>1519.5</v>
      </c>
      <c r="K25" s="15">
        <f t="shared" si="4"/>
        <v>1519.5</v>
      </c>
      <c r="L25" s="21">
        <v>1.87</v>
      </c>
      <c r="M25" s="30">
        <f t="shared" si="5"/>
        <v>4360.9650000000001</v>
      </c>
      <c r="N25" s="44"/>
      <c r="O25" s="12">
        <v>23</v>
      </c>
      <c r="P25" s="15">
        <v>2983</v>
      </c>
      <c r="Q25" s="15">
        <f t="shared" si="6"/>
        <v>1491.5</v>
      </c>
      <c r="R25" s="15">
        <f t="shared" si="7"/>
        <v>1491.5</v>
      </c>
      <c r="S25" s="21">
        <v>1.77</v>
      </c>
      <c r="T25" s="30">
        <f t="shared" si="8"/>
        <v>4131.4549999999999</v>
      </c>
    </row>
    <row r="26" spans="1:20" x14ac:dyDescent="0.25">
      <c r="A26" s="12">
        <v>24</v>
      </c>
      <c r="B26" s="15">
        <v>2920</v>
      </c>
      <c r="C26" s="15">
        <f t="shared" si="0"/>
        <v>1460</v>
      </c>
      <c r="D26" s="15">
        <f t="shared" si="1"/>
        <v>1460</v>
      </c>
      <c r="E26" s="21">
        <v>1.69</v>
      </c>
      <c r="F26" s="36">
        <f t="shared" si="2"/>
        <v>3927.4</v>
      </c>
      <c r="G26" s="44"/>
      <c r="H26" s="38">
        <v>24</v>
      </c>
      <c r="I26" s="15">
        <v>3039</v>
      </c>
      <c r="J26" s="15">
        <f t="shared" si="3"/>
        <v>1519.5</v>
      </c>
      <c r="K26" s="15">
        <f t="shared" si="4"/>
        <v>1519.5</v>
      </c>
      <c r="L26" s="21">
        <v>1.87</v>
      </c>
      <c r="M26" s="30">
        <f t="shared" si="5"/>
        <v>4360.9650000000001</v>
      </c>
      <c r="N26" s="44"/>
      <c r="O26" s="12">
        <v>24</v>
      </c>
      <c r="P26" s="15">
        <v>2983</v>
      </c>
      <c r="Q26" s="15">
        <f t="shared" si="6"/>
        <v>1491.5</v>
      </c>
      <c r="R26" s="15">
        <f t="shared" si="7"/>
        <v>1491.5</v>
      </c>
      <c r="S26" s="21">
        <v>1.77</v>
      </c>
      <c r="T26" s="30">
        <f t="shared" si="8"/>
        <v>4131.4549999999999</v>
      </c>
    </row>
    <row r="27" spans="1:20" x14ac:dyDescent="0.25">
      <c r="B27" s="29"/>
      <c r="I27" s="29"/>
      <c r="P27" s="29"/>
    </row>
    <row r="28" spans="1:20" x14ac:dyDescent="0.25">
      <c r="F28" s="1" t="s">
        <v>5</v>
      </c>
    </row>
    <row r="29" spans="1:20" x14ac:dyDescent="0.25">
      <c r="E29" s="1" t="s">
        <v>5</v>
      </c>
      <c r="S29" s="1" t="s">
        <v>5</v>
      </c>
    </row>
    <row r="30" spans="1:20" ht="18.75" x14ac:dyDescent="0.3">
      <c r="A30" s="33">
        <v>43191</v>
      </c>
      <c r="B30" s="32"/>
      <c r="C30" s="32"/>
      <c r="D30" s="32"/>
      <c r="E30" s="32"/>
      <c r="F30" s="32"/>
      <c r="G30" s="46"/>
      <c r="H30" s="33">
        <v>43221</v>
      </c>
      <c r="I30" s="32"/>
      <c r="J30" s="32"/>
      <c r="K30" s="32"/>
      <c r="L30" s="32"/>
      <c r="N30" s="46"/>
      <c r="O30" s="33">
        <v>43252</v>
      </c>
      <c r="P30" s="32"/>
      <c r="Q30" s="32"/>
    </row>
    <row r="31" spans="1:20" ht="31.5" x14ac:dyDescent="0.25">
      <c r="A31" s="13" t="s">
        <v>0</v>
      </c>
      <c r="B31" s="9" t="s">
        <v>6</v>
      </c>
      <c r="C31" s="13" t="s">
        <v>2</v>
      </c>
      <c r="D31" s="13" t="s">
        <v>3</v>
      </c>
      <c r="E31" s="13" t="s">
        <v>4</v>
      </c>
      <c r="F31" s="35" t="s">
        <v>20</v>
      </c>
      <c r="G31" s="44"/>
      <c r="H31" s="39" t="s">
        <v>0</v>
      </c>
      <c r="I31" s="9" t="s">
        <v>6</v>
      </c>
      <c r="J31" s="5" t="s">
        <v>2</v>
      </c>
      <c r="K31" s="5" t="s">
        <v>3</v>
      </c>
      <c r="L31" s="5" t="s">
        <v>4</v>
      </c>
      <c r="M31" s="8" t="s">
        <v>20</v>
      </c>
      <c r="N31" s="44"/>
      <c r="O31" s="5" t="s">
        <v>0</v>
      </c>
      <c r="P31" s="5" t="s">
        <v>6</v>
      </c>
      <c r="Q31" s="5" t="s">
        <v>2</v>
      </c>
      <c r="R31" s="5" t="s">
        <v>3</v>
      </c>
      <c r="S31" s="5" t="s">
        <v>4</v>
      </c>
      <c r="T31" s="8" t="s">
        <v>20</v>
      </c>
    </row>
    <row r="32" spans="1:20" x14ac:dyDescent="0.25">
      <c r="A32" s="12">
        <v>1</v>
      </c>
      <c r="B32" s="15">
        <v>2983</v>
      </c>
      <c r="C32" s="15">
        <f>B32/2</f>
        <v>1491.5</v>
      </c>
      <c r="D32" s="15">
        <f>B32/2</f>
        <v>1491.5</v>
      </c>
      <c r="E32" s="21">
        <v>1.77</v>
      </c>
      <c r="F32" s="36">
        <f>C32+D32*E32</f>
        <v>4131.4549999999999</v>
      </c>
      <c r="G32" s="44"/>
      <c r="H32" s="38">
        <v>1</v>
      </c>
      <c r="I32" s="15">
        <v>2816</v>
      </c>
      <c r="J32" s="15">
        <f>I32/2</f>
        <v>1408</v>
      </c>
      <c r="K32" s="15">
        <f>I32/2</f>
        <v>1408</v>
      </c>
      <c r="L32" s="21">
        <v>1.54</v>
      </c>
      <c r="M32" s="30">
        <f>J32+K32*L32</f>
        <v>3576.32</v>
      </c>
      <c r="N32" s="44"/>
      <c r="O32" s="12">
        <v>1</v>
      </c>
      <c r="P32" s="15">
        <v>2595</v>
      </c>
      <c r="Q32" s="15">
        <f>P32/2</f>
        <v>1297.5</v>
      </c>
      <c r="R32" s="15">
        <f>Q32</f>
        <v>1297.5</v>
      </c>
      <c r="S32" s="21">
        <v>1.26</v>
      </c>
      <c r="T32" s="30">
        <f>Q32+R32*S32</f>
        <v>2932.35</v>
      </c>
    </row>
    <row r="33" spans="1:20" x14ac:dyDescent="0.25">
      <c r="A33" s="12">
        <v>2</v>
      </c>
      <c r="B33" s="15">
        <v>2983</v>
      </c>
      <c r="C33" s="15">
        <f t="shared" ref="C33:C55" si="9">B33/2</f>
        <v>1491.5</v>
      </c>
      <c r="D33" s="15">
        <f t="shared" ref="D33:D55" si="10">B33/2</f>
        <v>1491.5</v>
      </c>
      <c r="E33" s="21">
        <v>1.77</v>
      </c>
      <c r="F33" s="36">
        <f t="shared" ref="F33:F55" si="11">C33+D33*E33</f>
        <v>4131.4549999999999</v>
      </c>
      <c r="G33" s="44"/>
      <c r="H33" s="38">
        <v>2</v>
      </c>
      <c r="I33" s="15">
        <v>2816</v>
      </c>
      <c r="J33" s="15">
        <f t="shared" ref="J33:J55" si="12">I33/2</f>
        <v>1408</v>
      </c>
      <c r="K33" s="15">
        <f t="shared" ref="K33:K55" si="13">I33/2</f>
        <v>1408</v>
      </c>
      <c r="L33" s="21">
        <v>1.54</v>
      </c>
      <c r="M33" s="30">
        <f t="shared" ref="M33:M55" si="14">J33+K33*L33</f>
        <v>3576.32</v>
      </c>
      <c r="N33" s="44"/>
      <c r="O33" s="12">
        <v>2</v>
      </c>
      <c r="P33" s="15">
        <v>2595</v>
      </c>
      <c r="Q33" s="15">
        <f t="shared" ref="Q33:Q55" si="15">P33/2</f>
        <v>1297.5</v>
      </c>
      <c r="R33" s="15">
        <f t="shared" ref="R33:R55" si="16">Q33</f>
        <v>1297.5</v>
      </c>
      <c r="S33" s="21">
        <v>1.26</v>
      </c>
      <c r="T33" s="30">
        <f t="shared" ref="T33:T55" si="17">Q33+R33*S33</f>
        <v>2932.35</v>
      </c>
    </row>
    <row r="34" spans="1:20" x14ac:dyDescent="0.25">
      <c r="A34" s="12">
        <v>3</v>
      </c>
      <c r="B34" s="16">
        <v>2983</v>
      </c>
      <c r="C34" s="16">
        <f t="shared" si="9"/>
        <v>1491.5</v>
      </c>
      <c r="D34" s="16">
        <f t="shared" si="10"/>
        <v>1491.5</v>
      </c>
      <c r="E34" s="22">
        <v>1.77</v>
      </c>
      <c r="F34" s="36">
        <f t="shared" si="11"/>
        <v>4131.4549999999999</v>
      </c>
      <c r="G34" s="44"/>
      <c r="H34" s="38">
        <v>3</v>
      </c>
      <c r="I34" s="16">
        <v>2868</v>
      </c>
      <c r="J34" s="16">
        <f t="shared" si="12"/>
        <v>1434</v>
      </c>
      <c r="K34" s="16">
        <f t="shared" si="13"/>
        <v>1434</v>
      </c>
      <c r="L34" s="22">
        <v>1.61</v>
      </c>
      <c r="M34" s="30">
        <f t="shared" si="14"/>
        <v>3742.7400000000002</v>
      </c>
      <c r="N34" s="44"/>
      <c r="O34" s="12">
        <v>3</v>
      </c>
      <c r="P34" s="16">
        <v>2643</v>
      </c>
      <c r="Q34" s="16">
        <f t="shared" si="15"/>
        <v>1321.5</v>
      </c>
      <c r="R34" s="16">
        <f t="shared" si="16"/>
        <v>1321.5</v>
      </c>
      <c r="S34" s="22">
        <v>1.3</v>
      </c>
      <c r="T34" s="30">
        <f t="shared" si="17"/>
        <v>3039.45</v>
      </c>
    </row>
    <row r="35" spans="1:20" x14ac:dyDescent="0.25">
      <c r="A35" s="12">
        <v>4</v>
      </c>
      <c r="B35" s="16">
        <v>2983</v>
      </c>
      <c r="C35" s="16">
        <f t="shared" si="9"/>
        <v>1491.5</v>
      </c>
      <c r="D35" s="16">
        <f t="shared" si="10"/>
        <v>1491.5</v>
      </c>
      <c r="E35" s="22">
        <v>1.77</v>
      </c>
      <c r="F35" s="36">
        <f t="shared" si="11"/>
        <v>4131.4549999999999</v>
      </c>
      <c r="G35" s="44"/>
      <c r="H35" s="38">
        <v>4</v>
      </c>
      <c r="I35" s="16">
        <v>2868</v>
      </c>
      <c r="J35" s="16">
        <f t="shared" si="12"/>
        <v>1434</v>
      </c>
      <c r="K35" s="16">
        <f t="shared" si="13"/>
        <v>1434</v>
      </c>
      <c r="L35" s="22">
        <v>1.61</v>
      </c>
      <c r="M35" s="30">
        <f t="shared" si="14"/>
        <v>3742.7400000000002</v>
      </c>
      <c r="N35" s="44"/>
      <c r="O35" s="12">
        <v>4</v>
      </c>
      <c r="P35" s="16">
        <v>2643</v>
      </c>
      <c r="Q35" s="16">
        <f t="shared" si="15"/>
        <v>1321.5</v>
      </c>
      <c r="R35" s="16">
        <f t="shared" si="16"/>
        <v>1321.5</v>
      </c>
      <c r="S35" s="22">
        <v>1.3</v>
      </c>
      <c r="T35" s="30">
        <f t="shared" si="17"/>
        <v>3039.45</v>
      </c>
    </row>
    <row r="36" spans="1:20" x14ac:dyDescent="0.25">
      <c r="A36" s="12">
        <v>5</v>
      </c>
      <c r="B36" s="16">
        <v>2983</v>
      </c>
      <c r="C36" s="16">
        <f t="shared" si="9"/>
        <v>1491.5</v>
      </c>
      <c r="D36" s="16">
        <f t="shared" si="10"/>
        <v>1491.5</v>
      </c>
      <c r="E36" s="22">
        <v>1.77</v>
      </c>
      <c r="F36" s="36">
        <f t="shared" si="11"/>
        <v>4131.4549999999999</v>
      </c>
      <c r="G36" s="44"/>
      <c r="H36" s="38">
        <v>5</v>
      </c>
      <c r="I36" s="16">
        <v>2868</v>
      </c>
      <c r="J36" s="16">
        <f t="shared" si="12"/>
        <v>1434</v>
      </c>
      <c r="K36" s="16">
        <f t="shared" si="13"/>
        <v>1434</v>
      </c>
      <c r="L36" s="22">
        <v>1.61</v>
      </c>
      <c r="M36" s="30">
        <f t="shared" si="14"/>
        <v>3742.7400000000002</v>
      </c>
      <c r="N36" s="44"/>
      <c r="O36" s="12">
        <v>5</v>
      </c>
      <c r="P36" s="16">
        <v>2643</v>
      </c>
      <c r="Q36" s="16">
        <f t="shared" si="15"/>
        <v>1321.5</v>
      </c>
      <c r="R36" s="16">
        <f t="shared" si="16"/>
        <v>1321.5</v>
      </c>
      <c r="S36" s="22">
        <v>1.3</v>
      </c>
      <c r="T36" s="30">
        <f t="shared" si="17"/>
        <v>3039.45</v>
      </c>
    </row>
    <row r="37" spans="1:20" x14ac:dyDescent="0.25">
      <c r="A37" s="12">
        <v>6</v>
      </c>
      <c r="B37" s="16">
        <v>2983</v>
      </c>
      <c r="C37" s="16">
        <f t="shared" si="9"/>
        <v>1491.5</v>
      </c>
      <c r="D37" s="16">
        <f t="shared" si="10"/>
        <v>1491.5</v>
      </c>
      <c r="E37" s="22">
        <v>1.77</v>
      </c>
      <c r="F37" s="36">
        <f t="shared" si="11"/>
        <v>4131.4549999999999</v>
      </c>
      <c r="G37" s="44"/>
      <c r="H37" s="38">
        <v>6</v>
      </c>
      <c r="I37" s="16">
        <v>2868</v>
      </c>
      <c r="J37" s="16">
        <f t="shared" si="12"/>
        <v>1434</v>
      </c>
      <c r="K37" s="16">
        <f t="shared" si="13"/>
        <v>1434</v>
      </c>
      <c r="L37" s="22">
        <v>1.61</v>
      </c>
      <c r="M37" s="30">
        <f t="shared" si="14"/>
        <v>3742.7400000000002</v>
      </c>
      <c r="N37" s="44"/>
      <c r="O37" s="12">
        <v>6</v>
      </c>
      <c r="P37" s="16">
        <v>2643</v>
      </c>
      <c r="Q37" s="16">
        <f t="shared" si="15"/>
        <v>1321.5</v>
      </c>
      <c r="R37" s="16">
        <f t="shared" si="16"/>
        <v>1321.5</v>
      </c>
      <c r="S37" s="22">
        <v>1.3</v>
      </c>
      <c r="T37" s="30">
        <f t="shared" si="17"/>
        <v>3039.45</v>
      </c>
    </row>
    <row r="38" spans="1:20" x14ac:dyDescent="0.25">
      <c r="A38" s="12">
        <v>7</v>
      </c>
      <c r="B38" s="17">
        <v>2868</v>
      </c>
      <c r="C38" s="17">
        <f t="shared" si="9"/>
        <v>1434</v>
      </c>
      <c r="D38" s="17">
        <f t="shared" si="10"/>
        <v>1434</v>
      </c>
      <c r="E38" s="23">
        <v>1.61</v>
      </c>
      <c r="F38" s="36">
        <f t="shared" si="11"/>
        <v>3742.7400000000002</v>
      </c>
      <c r="G38" s="44"/>
      <c r="H38" s="38">
        <v>7</v>
      </c>
      <c r="I38" s="17">
        <v>2726</v>
      </c>
      <c r="J38" s="17">
        <f t="shared" si="12"/>
        <v>1363</v>
      </c>
      <c r="K38" s="17">
        <f t="shared" si="13"/>
        <v>1363</v>
      </c>
      <c r="L38" s="23">
        <v>1.41</v>
      </c>
      <c r="M38" s="30">
        <f t="shared" si="14"/>
        <v>3284.83</v>
      </c>
      <c r="N38" s="44"/>
      <c r="O38" s="12">
        <v>7</v>
      </c>
      <c r="P38" s="17">
        <v>2550</v>
      </c>
      <c r="Q38" s="17">
        <f t="shared" si="15"/>
        <v>1275</v>
      </c>
      <c r="R38" s="17">
        <f t="shared" si="16"/>
        <v>1275</v>
      </c>
      <c r="S38" s="23">
        <v>1.22</v>
      </c>
      <c r="T38" s="30">
        <f t="shared" si="17"/>
        <v>2830.5</v>
      </c>
    </row>
    <row r="39" spans="1:20" x14ac:dyDescent="0.25">
      <c r="A39" s="12">
        <v>8</v>
      </c>
      <c r="B39" s="17">
        <v>2868</v>
      </c>
      <c r="C39" s="17">
        <f t="shared" si="9"/>
        <v>1434</v>
      </c>
      <c r="D39" s="17">
        <f t="shared" si="10"/>
        <v>1434</v>
      </c>
      <c r="E39" s="23">
        <v>1.61</v>
      </c>
      <c r="F39" s="36">
        <f t="shared" si="11"/>
        <v>3742.7400000000002</v>
      </c>
      <c r="G39" s="44"/>
      <c r="H39" s="38">
        <v>8</v>
      </c>
      <c r="I39" s="17">
        <v>2726</v>
      </c>
      <c r="J39" s="17">
        <f t="shared" si="12"/>
        <v>1363</v>
      </c>
      <c r="K39" s="17">
        <f t="shared" si="13"/>
        <v>1363</v>
      </c>
      <c r="L39" s="23">
        <v>1.41</v>
      </c>
      <c r="M39" s="30">
        <f t="shared" si="14"/>
        <v>3284.83</v>
      </c>
      <c r="N39" s="44"/>
      <c r="O39" s="12">
        <v>8</v>
      </c>
      <c r="P39" s="17">
        <v>2550</v>
      </c>
      <c r="Q39" s="17">
        <f t="shared" si="15"/>
        <v>1275</v>
      </c>
      <c r="R39" s="17">
        <f t="shared" si="16"/>
        <v>1275</v>
      </c>
      <c r="S39" s="23">
        <v>1.22</v>
      </c>
      <c r="T39" s="30">
        <f t="shared" si="17"/>
        <v>2830.5</v>
      </c>
    </row>
    <row r="40" spans="1:20" x14ac:dyDescent="0.25">
      <c r="A40" s="12">
        <v>9</v>
      </c>
      <c r="B40" s="17">
        <v>2868</v>
      </c>
      <c r="C40" s="17">
        <f t="shared" si="9"/>
        <v>1434</v>
      </c>
      <c r="D40" s="17">
        <f t="shared" si="10"/>
        <v>1434</v>
      </c>
      <c r="E40" s="23">
        <v>1.61</v>
      </c>
      <c r="F40" s="36">
        <f t="shared" si="11"/>
        <v>3742.7400000000002</v>
      </c>
      <c r="G40" s="44"/>
      <c r="H40" s="38">
        <v>9</v>
      </c>
      <c r="I40" s="17">
        <v>2726</v>
      </c>
      <c r="J40" s="17">
        <f t="shared" si="12"/>
        <v>1363</v>
      </c>
      <c r="K40" s="17">
        <f t="shared" si="13"/>
        <v>1363</v>
      </c>
      <c r="L40" s="23">
        <v>1.41</v>
      </c>
      <c r="M40" s="30">
        <f t="shared" si="14"/>
        <v>3284.83</v>
      </c>
      <c r="N40" s="44"/>
      <c r="O40" s="12">
        <v>9</v>
      </c>
      <c r="P40" s="17">
        <v>2550</v>
      </c>
      <c r="Q40" s="17">
        <f t="shared" si="15"/>
        <v>1275</v>
      </c>
      <c r="R40" s="17">
        <f t="shared" si="16"/>
        <v>1275</v>
      </c>
      <c r="S40" s="23">
        <v>1.22</v>
      </c>
      <c r="T40" s="30">
        <f t="shared" si="17"/>
        <v>2830.5</v>
      </c>
    </row>
    <row r="41" spans="1:20" x14ac:dyDescent="0.25">
      <c r="A41" s="12">
        <v>10</v>
      </c>
      <c r="B41" s="17">
        <v>2868</v>
      </c>
      <c r="C41" s="17">
        <f t="shared" si="9"/>
        <v>1434</v>
      </c>
      <c r="D41" s="17">
        <f t="shared" si="10"/>
        <v>1434</v>
      </c>
      <c r="E41" s="23">
        <v>1.61</v>
      </c>
      <c r="F41" s="36">
        <f t="shared" si="11"/>
        <v>3742.7400000000002</v>
      </c>
      <c r="G41" s="44"/>
      <c r="H41" s="38">
        <v>10</v>
      </c>
      <c r="I41" s="17">
        <v>2726</v>
      </c>
      <c r="J41" s="17">
        <f t="shared" si="12"/>
        <v>1363</v>
      </c>
      <c r="K41" s="17">
        <f t="shared" si="13"/>
        <v>1363</v>
      </c>
      <c r="L41" s="23">
        <v>1.41</v>
      </c>
      <c r="M41" s="30">
        <f t="shared" si="14"/>
        <v>3284.83</v>
      </c>
      <c r="N41" s="44"/>
      <c r="O41" s="12">
        <v>10</v>
      </c>
      <c r="P41" s="17">
        <v>2550</v>
      </c>
      <c r="Q41" s="17">
        <f t="shared" si="15"/>
        <v>1275</v>
      </c>
      <c r="R41" s="17">
        <f t="shared" si="16"/>
        <v>1275</v>
      </c>
      <c r="S41" s="23">
        <v>1.22</v>
      </c>
      <c r="T41" s="30">
        <f t="shared" si="17"/>
        <v>2830.5</v>
      </c>
    </row>
    <row r="42" spans="1:20" x14ac:dyDescent="0.25">
      <c r="A42" s="12">
        <v>11</v>
      </c>
      <c r="B42" s="18">
        <v>2772</v>
      </c>
      <c r="C42" s="18">
        <f t="shared" si="9"/>
        <v>1386</v>
      </c>
      <c r="D42" s="18">
        <f t="shared" si="10"/>
        <v>1386</v>
      </c>
      <c r="E42" s="24">
        <v>1.47</v>
      </c>
      <c r="F42" s="36">
        <f t="shared" si="11"/>
        <v>3423.42</v>
      </c>
      <c r="G42" s="44"/>
      <c r="H42" s="38">
        <v>11</v>
      </c>
      <c r="I42" s="18">
        <v>2643</v>
      </c>
      <c r="J42" s="18">
        <f t="shared" si="12"/>
        <v>1321.5</v>
      </c>
      <c r="K42" s="18">
        <f t="shared" si="13"/>
        <v>1321.5</v>
      </c>
      <c r="L42" s="24">
        <v>1.3</v>
      </c>
      <c r="M42" s="30">
        <f t="shared" si="14"/>
        <v>3039.45</v>
      </c>
      <c r="N42" s="44"/>
      <c r="O42" s="12">
        <v>11</v>
      </c>
      <c r="P42" s="18">
        <v>2408</v>
      </c>
      <c r="Q42" s="18">
        <f t="shared" si="15"/>
        <v>1204</v>
      </c>
      <c r="R42" s="18">
        <f t="shared" si="16"/>
        <v>1204</v>
      </c>
      <c r="S42" s="24">
        <v>1.07</v>
      </c>
      <c r="T42" s="30">
        <f t="shared" si="17"/>
        <v>2492.2799999999997</v>
      </c>
    </row>
    <row r="43" spans="1:20" x14ac:dyDescent="0.25">
      <c r="A43" s="12">
        <v>12</v>
      </c>
      <c r="B43" s="18">
        <v>2772</v>
      </c>
      <c r="C43" s="18">
        <f t="shared" si="9"/>
        <v>1386</v>
      </c>
      <c r="D43" s="18">
        <f t="shared" si="10"/>
        <v>1386</v>
      </c>
      <c r="E43" s="24">
        <v>1.47</v>
      </c>
      <c r="F43" s="36">
        <f t="shared" si="11"/>
        <v>3423.42</v>
      </c>
      <c r="G43" s="44"/>
      <c r="H43" s="38">
        <v>12</v>
      </c>
      <c r="I43" s="18">
        <v>2643</v>
      </c>
      <c r="J43" s="18">
        <f t="shared" si="12"/>
        <v>1321.5</v>
      </c>
      <c r="K43" s="18">
        <f t="shared" si="13"/>
        <v>1321.5</v>
      </c>
      <c r="L43" s="24">
        <v>1.3</v>
      </c>
      <c r="M43" s="30">
        <f t="shared" si="14"/>
        <v>3039.45</v>
      </c>
      <c r="N43" s="44"/>
      <c r="O43" s="12">
        <v>12</v>
      </c>
      <c r="P43" s="18">
        <v>2408</v>
      </c>
      <c r="Q43" s="18">
        <f t="shared" si="15"/>
        <v>1204</v>
      </c>
      <c r="R43" s="18">
        <f t="shared" si="16"/>
        <v>1204</v>
      </c>
      <c r="S43" s="24">
        <v>1.07</v>
      </c>
      <c r="T43" s="30">
        <f t="shared" si="17"/>
        <v>2492.2799999999997</v>
      </c>
    </row>
    <row r="44" spans="1:20" x14ac:dyDescent="0.25">
      <c r="A44" s="12">
        <v>13</v>
      </c>
      <c r="B44" s="18">
        <v>2772</v>
      </c>
      <c r="C44" s="18">
        <f t="shared" si="9"/>
        <v>1386</v>
      </c>
      <c r="D44" s="18">
        <f t="shared" si="10"/>
        <v>1386</v>
      </c>
      <c r="E44" s="24">
        <v>1.47</v>
      </c>
      <c r="F44" s="36">
        <f t="shared" si="11"/>
        <v>3423.42</v>
      </c>
      <c r="G44" s="44"/>
      <c r="H44" s="38">
        <v>13</v>
      </c>
      <c r="I44" s="18">
        <v>2643</v>
      </c>
      <c r="J44" s="18">
        <f t="shared" si="12"/>
        <v>1321.5</v>
      </c>
      <c r="K44" s="18">
        <f t="shared" si="13"/>
        <v>1321.5</v>
      </c>
      <c r="L44" s="24">
        <v>1.3</v>
      </c>
      <c r="M44" s="30">
        <f t="shared" si="14"/>
        <v>3039.45</v>
      </c>
      <c r="N44" s="44"/>
      <c r="O44" s="12">
        <v>13</v>
      </c>
      <c r="P44" s="18">
        <v>2408</v>
      </c>
      <c r="Q44" s="18">
        <f t="shared" si="15"/>
        <v>1204</v>
      </c>
      <c r="R44" s="18">
        <f t="shared" si="16"/>
        <v>1204</v>
      </c>
      <c r="S44" s="24">
        <v>1.07</v>
      </c>
      <c r="T44" s="30">
        <f t="shared" si="17"/>
        <v>2492.2799999999997</v>
      </c>
    </row>
    <row r="45" spans="1:20" x14ac:dyDescent="0.25">
      <c r="A45" s="12">
        <v>14</v>
      </c>
      <c r="B45" s="18">
        <v>2772</v>
      </c>
      <c r="C45" s="18">
        <f t="shared" si="9"/>
        <v>1386</v>
      </c>
      <c r="D45" s="18">
        <f t="shared" si="10"/>
        <v>1386</v>
      </c>
      <c r="E45" s="24">
        <v>1.47</v>
      </c>
      <c r="F45" s="36">
        <f t="shared" si="11"/>
        <v>3423.42</v>
      </c>
      <c r="G45" s="44"/>
      <c r="H45" s="38">
        <v>14</v>
      </c>
      <c r="I45" s="18">
        <v>2643</v>
      </c>
      <c r="J45" s="18">
        <f t="shared" si="12"/>
        <v>1321.5</v>
      </c>
      <c r="K45" s="18">
        <f t="shared" si="13"/>
        <v>1321.5</v>
      </c>
      <c r="L45" s="24">
        <v>1.3</v>
      </c>
      <c r="M45" s="30">
        <f t="shared" si="14"/>
        <v>3039.45</v>
      </c>
      <c r="N45" s="44"/>
      <c r="O45" s="12">
        <v>14</v>
      </c>
      <c r="P45" s="18">
        <v>2408</v>
      </c>
      <c r="Q45" s="18">
        <f t="shared" si="15"/>
        <v>1204</v>
      </c>
      <c r="R45" s="18">
        <f t="shared" si="16"/>
        <v>1204</v>
      </c>
      <c r="S45" s="24">
        <v>1.07</v>
      </c>
      <c r="T45" s="30">
        <f t="shared" si="17"/>
        <v>2492.2799999999997</v>
      </c>
    </row>
    <row r="46" spans="1:20" x14ac:dyDescent="0.25">
      <c r="A46" s="12">
        <v>15</v>
      </c>
      <c r="B46" s="19">
        <v>2772</v>
      </c>
      <c r="C46" s="19">
        <f t="shared" si="9"/>
        <v>1386</v>
      </c>
      <c r="D46" s="19">
        <f t="shared" si="10"/>
        <v>1386</v>
      </c>
      <c r="E46" s="25">
        <v>1.47</v>
      </c>
      <c r="F46" s="36">
        <f t="shared" si="11"/>
        <v>3423.42</v>
      </c>
      <c r="G46" s="44"/>
      <c r="H46" s="38">
        <v>15</v>
      </c>
      <c r="I46" s="19">
        <v>2595</v>
      </c>
      <c r="J46" s="19">
        <f t="shared" si="12"/>
        <v>1297.5</v>
      </c>
      <c r="K46" s="19">
        <f t="shared" si="13"/>
        <v>1297.5</v>
      </c>
      <c r="L46" s="25">
        <v>1.26</v>
      </c>
      <c r="M46" s="30">
        <f t="shared" si="14"/>
        <v>2932.35</v>
      </c>
      <c r="N46" s="44"/>
      <c r="O46" s="12">
        <v>15</v>
      </c>
      <c r="P46" s="19">
        <v>2374</v>
      </c>
      <c r="Q46" s="19">
        <f t="shared" si="15"/>
        <v>1187</v>
      </c>
      <c r="R46" s="19">
        <f t="shared" si="16"/>
        <v>1187</v>
      </c>
      <c r="S46" s="25">
        <v>1.04</v>
      </c>
      <c r="T46" s="30">
        <f t="shared" si="17"/>
        <v>2421.48</v>
      </c>
    </row>
    <row r="47" spans="1:20" x14ac:dyDescent="0.25">
      <c r="A47" s="12">
        <v>16</v>
      </c>
      <c r="B47" s="19">
        <v>2772</v>
      </c>
      <c r="C47" s="19">
        <f t="shared" si="9"/>
        <v>1386</v>
      </c>
      <c r="D47" s="19">
        <f t="shared" si="10"/>
        <v>1386</v>
      </c>
      <c r="E47" s="25">
        <v>1.47</v>
      </c>
      <c r="F47" s="36">
        <f t="shared" si="11"/>
        <v>3423.42</v>
      </c>
      <c r="G47" s="44"/>
      <c r="H47" s="38">
        <v>16</v>
      </c>
      <c r="I47" s="19">
        <v>2595</v>
      </c>
      <c r="J47" s="19">
        <f t="shared" si="12"/>
        <v>1297.5</v>
      </c>
      <c r="K47" s="19">
        <f t="shared" si="13"/>
        <v>1297.5</v>
      </c>
      <c r="L47" s="25">
        <v>1.26</v>
      </c>
      <c r="M47" s="30">
        <f t="shared" si="14"/>
        <v>2932.35</v>
      </c>
      <c r="N47" s="44"/>
      <c r="O47" s="12">
        <v>16</v>
      </c>
      <c r="P47" s="19">
        <v>2374</v>
      </c>
      <c r="Q47" s="19">
        <f t="shared" si="15"/>
        <v>1187</v>
      </c>
      <c r="R47" s="19">
        <f t="shared" si="16"/>
        <v>1187</v>
      </c>
      <c r="S47" s="25">
        <v>1.04</v>
      </c>
      <c r="T47" s="30">
        <f t="shared" si="17"/>
        <v>2421.48</v>
      </c>
    </row>
    <row r="48" spans="1:20" x14ac:dyDescent="0.25">
      <c r="A48" s="12">
        <v>17</v>
      </c>
      <c r="B48" s="19">
        <v>2772</v>
      </c>
      <c r="C48" s="19">
        <f t="shared" si="9"/>
        <v>1386</v>
      </c>
      <c r="D48" s="19">
        <f t="shared" si="10"/>
        <v>1386</v>
      </c>
      <c r="E48" s="25">
        <v>1.47</v>
      </c>
      <c r="F48" s="36">
        <f t="shared" si="11"/>
        <v>3423.42</v>
      </c>
      <c r="G48" s="44"/>
      <c r="H48" s="38">
        <v>17</v>
      </c>
      <c r="I48" s="19">
        <v>2595</v>
      </c>
      <c r="J48" s="19">
        <f t="shared" si="12"/>
        <v>1297.5</v>
      </c>
      <c r="K48" s="19">
        <f t="shared" si="13"/>
        <v>1297.5</v>
      </c>
      <c r="L48" s="25">
        <v>1.26</v>
      </c>
      <c r="M48" s="30">
        <f t="shared" si="14"/>
        <v>2932.35</v>
      </c>
      <c r="N48" s="44"/>
      <c r="O48" s="12">
        <v>17</v>
      </c>
      <c r="P48" s="19">
        <v>2374</v>
      </c>
      <c r="Q48" s="19">
        <f t="shared" si="15"/>
        <v>1187</v>
      </c>
      <c r="R48" s="19">
        <f t="shared" si="16"/>
        <v>1187</v>
      </c>
      <c r="S48" s="25">
        <v>1.04</v>
      </c>
      <c r="T48" s="30">
        <f t="shared" si="17"/>
        <v>2421.48</v>
      </c>
    </row>
    <row r="49" spans="1:20" x14ac:dyDescent="0.25">
      <c r="A49" s="12">
        <v>18</v>
      </c>
      <c r="B49" s="19">
        <v>2772</v>
      </c>
      <c r="C49" s="19">
        <f t="shared" si="9"/>
        <v>1386</v>
      </c>
      <c r="D49" s="19">
        <f t="shared" si="10"/>
        <v>1386</v>
      </c>
      <c r="E49" s="25">
        <v>1.47</v>
      </c>
      <c r="F49" s="36">
        <f t="shared" si="11"/>
        <v>3423.42</v>
      </c>
      <c r="G49" s="44"/>
      <c r="H49" s="38">
        <v>18</v>
      </c>
      <c r="I49" s="19">
        <v>2595</v>
      </c>
      <c r="J49" s="19">
        <f t="shared" si="12"/>
        <v>1297.5</v>
      </c>
      <c r="K49" s="19">
        <f t="shared" si="13"/>
        <v>1297.5</v>
      </c>
      <c r="L49" s="25">
        <v>1.26</v>
      </c>
      <c r="M49" s="30">
        <f t="shared" si="14"/>
        <v>2932.35</v>
      </c>
      <c r="N49" s="44"/>
      <c r="O49" s="12">
        <v>18</v>
      </c>
      <c r="P49" s="19">
        <v>2374</v>
      </c>
      <c r="Q49" s="19">
        <f t="shared" si="15"/>
        <v>1187</v>
      </c>
      <c r="R49" s="19">
        <f t="shared" si="16"/>
        <v>1187</v>
      </c>
      <c r="S49" s="25">
        <v>1.04</v>
      </c>
      <c r="T49" s="30">
        <f t="shared" si="17"/>
        <v>2421.48</v>
      </c>
    </row>
    <row r="50" spans="1:20" x14ac:dyDescent="0.25">
      <c r="A50" s="12">
        <v>19</v>
      </c>
      <c r="B50" s="20">
        <v>2772</v>
      </c>
      <c r="C50" s="20">
        <f t="shared" si="9"/>
        <v>1386</v>
      </c>
      <c r="D50" s="20">
        <f t="shared" si="10"/>
        <v>1386</v>
      </c>
      <c r="E50" s="26">
        <v>1.47</v>
      </c>
      <c r="F50" s="36">
        <f t="shared" si="11"/>
        <v>3423.42</v>
      </c>
      <c r="G50" s="44"/>
      <c r="H50" s="38">
        <v>19</v>
      </c>
      <c r="I50" s="20">
        <v>2643</v>
      </c>
      <c r="J50" s="20">
        <f t="shared" si="12"/>
        <v>1321.5</v>
      </c>
      <c r="K50" s="20">
        <f t="shared" si="13"/>
        <v>1321.5</v>
      </c>
      <c r="L50" s="26">
        <v>1.3</v>
      </c>
      <c r="M50" s="30">
        <f t="shared" si="14"/>
        <v>3039.45</v>
      </c>
      <c r="N50" s="44"/>
      <c r="O50" s="12">
        <v>19</v>
      </c>
      <c r="P50" s="20">
        <v>2447</v>
      </c>
      <c r="Q50" s="20">
        <f t="shared" si="15"/>
        <v>1223.5</v>
      </c>
      <c r="R50" s="20">
        <f t="shared" si="16"/>
        <v>1223.5</v>
      </c>
      <c r="S50" s="26">
        <v>1.1000000000000001</v>
      </c>
      <c r="T50" s="30">
        <f t="shared" si="17"/>
        <v>2569.3500000000004</v>
      </c>
    </row>
    <row r="51" spans="1:20" x14ac:dyDescent="0.25">
      <c r="A51" s="12">
        <v>20</v>
      </c>
      <c r="B51" s="20">
        <v>2772</v>
      </c>
      <c r="C51" s="20">
        <f t="shared" si="9"/>
        <v>1386</v>
      </c>
      <c r="D51" s="20">
        <f t="shared" si="10"/>
        <v>1386</v>
      </c>
      <c r="E51" s="26">
        <v>1.47</v>
      </c>
      <c r="F51" s="36">
        <f t="shared" si="11"/>
        <v>3423.42</v>
      </c>
      <c r="G51" s="44"/>
      <c r="H51" s="38">
        <v>20</v>
      </c>
      <c r="I51" s="20">
        <v>2643</v>
      </c>
      <c r="J51" s="20">
        <f t="shared" si="12"/>
        <v>1321.5</v>
      </c>
      <c r="K51" s="20">
        <f t="shared" si="13"/>
        <v>1321.5</v>
      </c>
      <c r="L51" s="26">
        <v>1.3</v>
      </c>
      <c r="M51" s="30">
        <f t="shared" si="14"/>
        <v>3039.45</v>
      </c>
      <c r="N51" s="44"/>
      <c r="O51" s="12">
        <v>20</v>
      </c>
      <c r="P51" s="20">
        <v>2447</v>
      </c>
      <c r="Q51" s="20">
        <f t="shared" si="15"/>
        <v>1223.5</v>
      </c>
      <c r="R51" s="20">
        <f t="shared" si="16"/>
        <v>1223.5</v>
      </c>
      <c r="S51" s="26">
        <v>1.1000000000000001</v>
      </c>
      <c r="T51" s="30">
        <f t="shared" si="17"/>
        <v>2569.3500000000004</v>
      </c>
    </row>
    <row r="52" spans="1:20" x14ac:dyDescent="0.25">
      <c r="A52" s="12">
        <v>21</v>
      </c>
      <c r="B52" s="20">
        <v>2772</v>
      </c>
      <c r="C52" s="20">
        <f t="shared" si="9"/>
        <v>1386</v>
      </c>
      <c r="D52" s="20">
        <f t="shared" si="10"/>
        <v>1386</v>
      </c>
      <c r="E52" s="26">
        <v>1.47</v>
      </c>
      <c r="F52" s="36">
        <f t="shared" si="11"/>
        <v>3423.42</v>
      </c>
      <c r="G52" s="44"/>
      <c r="H52" s="38">
        <v>21</v>
      </c>
      <c r="I52" s="20">
        <v>2643</v>
      </c>
      <c r="J52" s="20">
        <f t="shared" si="12"/>
        <v>1321.5</v>
      </c>
      <c r="K52" s="20">
        <f t="shared" si="13"/>
        <v>1321.5</v>
      </c>
      <c r="L52" s="26">
        <v>1.3</v>
      </c>
      <c r="M52" s="30">
        <f t="shared" si="14"/>
        <v>3039.45</v>
      </c>
      <c r="N52" s="44"/>
      <c r="O52" s="12">
        <v>21</v>
      </c>
      <c r="P52" s="20">
        <v>2447</v>
      </c>
      <c r="Q52" s="20">
        <f t="shared" si="15"/>
        <v>1223.5</v>
      </c>
      <c r="R52" s="20">
        <f t="shared" si="16"/>
        <v>1223.5</v>
      </c>
      <c r="S52" s="26">
        <v>1.1000000000000001</v>
      </c>
      <c r="T52" s="30">
        <f t="shared" si="17"/>
        <v>2569.3500000000004</v>
      </c>
    </row>
    <row r="53" spans="1:20" x14ac:dyDescent="0.25">
      <c r="A53" s="12">
        <v>22</v>
      </c>
      <c r="B53" s="20">
        <v>2772</v>
      </c>
      <c r="C53" s="20">
        <f t="shared" si="9"/>
        <v>1386</v>
      </c>
      <c r="D53" s="20">
        <f t="shared" si="10"/>
        <v>1386</v>
      </c>
      <c r="E53" s="26">
        <v>1.47</v>
      </c>
      <c r="F53" s="36">
        <f t="shared" si="11"/>
        <v>3423.42</v>
      </c>
      <c r="G53" s="44"/>
      <c r="H53" s="38">
        <v>22</v>
      </c>
      <c r="I53" s="20">
        <v>2643</v>
      </c>
      <c r="J53" s="20">
        <f t="shared" si="12"/>
        <v>1321.5</v>
      </c>
      <c r="K53" s="20">
        <f t="shared" si="13"/>
        <v>1321.5</v>
      </c>
      <c r="L53" s="26">
        <v>1.3</v>
      </c>
      <c r="M53" s="30">
        <f t="shared" si="14"/>
        <v>3039.45</v>
      </c>
      <c r="N53" s="44"/>
      <c r="O53" s="12">
        <v>22</v>
      </c>
      <c r="P53" s="20">
        <v>2447</v>
      </c>
      <c r="Q53" s="20">
        <f t="shared" si="15"/>
        <v>1223.5</v>
      </c>
      <c r="R53" s="20">
        <f t="shared" si="16"/>
        <v>1223.5</v>
      </c>
      <c r="S53" s="26">
        <v>1.1000000000000001</v>
      </c>
      <c r="T53" s="30">
        <f t="shared" si="17"/>
        <v>2569.3500000000004</v>
      </c>
    </row>
    <row r="54" spans="1:20" x14ac:dyDescent="0.25">
      <c r="A54" s="12">
        <v>23</v>
      </c>
      <c r="B54" s="15">
        <v>2983</v>
      </c>
      <c r="C54" s="15">
        <f t="shared" si="9"/>
        <v>1491.5</v>
      </c>
      <c r="D54" s="15">
        <f t="shared" si="10"/>
        <v>1491.5</v>
      </c>
      <c r="E54" s="21">
        <v>1.77</v>
      </c>
      <c r="F54" s="36">
        <f t="shared" si="11"/>
        <v>4131.4549999999999</v>
      </c>
      <c r="G54" s="44"/>
      <c r="H54" s="38">
        <v>23</v>
      </c>
      <c r="I54" s="15">
        <v>2816</v>
      </c>
      <c r="J54" s="15">
        <f t="shared" si="12"/>
        <v>1408</v>
      </c>
      <c r="K54" s="15">
        <f t="shared" si="13"/>
        <v>1408</v>
      </c>
      <c r="L54" s="21">
        <v>1.54</v>
      </c>
      <c r="M54" s="30">
        <f t="shared" si="14"/>
        <v>3576.32</v>
      </c>
      <c r="N54" s="44"/>
      <c r="O54" s="12">
        <v>23</v>
      </c>
      <c r="P54" s="15">
        <v>2595</v>
      </c>
      <c r="Q54" s="15">
        <f t="shared" si="15"/>
        <v>1297.5</v>
      </c>
      <c r="R54" s="15">
        <f t="shared" si="16"/>
        <v>1297.5</v>
      </c>
      <c r="S54" s="21">
        <v>1.26</v>
      </c>
      <c r="T54" s="30">
        <f t="shared" si="17"/>
        <v>2932.35</v>
      </c>
    </row>
    <row r="55" spans="1:20" x14ac:dyDescent="0.25">
      <c r="A55" s="12">
        <v>24</v>
      </c>
      <c r="B55" s="15">
        <v>2983</v>
      </c>
      <c r="C55" s="15">
        <f t="shared" si="9"/>
        <v>1491.5</v>
      </c>
      <c r="D55" s="15">
        <f t="shared" si="10"/>
        <v>1491.5</v>
      </c>
      <c r="E55" s="21">
        <v>1.77</v>
      </c>
      <c r="F55" s="36">
        <f t="shared" si="11"/>
        <v>4131.4549999999999</v>
      </c>
      <c r="G55" s="44"/>
      <c r="H55" s="38">
        <v>24</v>
      </c>
      <c r="I55" s="15">
        <v>2816</v>
      </c>
      <c r="J55" s="15">
        <f t="shared" si="12"/>
        <v>1408</v>
      </c>
      <c r="K55" s="15">
        <f t="shared" si="13"/>
        <v>1408</v>
      </c>
      <c r="L55" s="21">
        <v>1.54</v>
      </c>
      <c r="M55" s="30">
        <f t="shared" si="14"/>
        <v>3576.32</v>
      </c>
      <c r="N55" s="44"/>
      <c r="O55" s="12">
        <v>24</v>
      </c>
      <c r="P55" s="15">
        <v>2595</v>
      </c>
      <c r="Q55" s="15">
        <f t="shared" si="15"/>
        <v>1297.5</v>
      </c>
      <c r="R55" s="15">
        <f t="shared" si="16"/>
        <v>1297.5</v>
      </c>
      <c r="S55" s="21">
        <v>1.26</v>
      </c>
      <c r="T55" s="30">
        <f t="shared" si="17"/>
        <v>2932.35</v>
      </c>
    </row>
    <row r="56" spans="1:20" x14ac:dyDescent="0.25">
      <c r="B56" s="29"/>
      <c r="I56" s="29"/>
      <c r="P56" s="29"/>
    </row>
    <row r="57" spans="1:20" x14ac:dyDescent="0.25">
      <c r="L57" s="1" t="s">
        <v>5</v>
      </c>
    </row>
    <row r="59" spans="1:20" ht="18.75" x14ac:dyDescent="0.3">
      <c r="A59" s="33">
        <v>43282</v>
      </c>
      <c r="B59" s="32"/>
      <c r="C59" s="32"/>
      <c r="H59" s="33">
        <v>43313</v>
      </c>
      <c r="I59" s="32"/>
      <c r="J59" s="32"/>
      <c r="O59" s="33">
        <v>43344</v>
      </c>
      <c r="P59" s="32"/>
      <c r="Q59" s="32"/>
    </row>
    <row r="60" spans="1:20" ht="31.5" x14ac:dyDescent="0.25">
      <c r="A60" s="6" t="s">
        <v>0</v>
      </c>
      <c r="B60" s="5" t="s">
        <v>6</v>
      </c>
      <c r="C60" s="6" t="s">
        <v>2</v>
      </c>
      <c r="D60" s="6" t="s">
        <v>3</v>
      </c>
      <c r="E60" s="6" t="s">
        <v>4</v>
      </c>
      <c r="F60" s="35" t="s">
        <v>20</v>
      </c>
      <c r="G60" s="44"/>
      <c r="H60" s="40" t="s">
        <v>0</v>
      </c>
      <c r="I60" s="5" t="s">
        <v>6</v>
      </c>
      <c r="J60" s="6" t="s">
        <v>2</v>
      </c>
      <c r="K60" s="6" t="s">
        <v>3</v>
      </c>
      <c r="L60" s="6" t="s">
        <v>4</v>
      </c>
      <c r="M60" s="35" t="s">
        <v>20</v>
      </c>
      <c r="N60" s="44"/>
      <c r="O60" s="5" t="s">
        <v>0</v>
      </c>
      <c r="P60" s="5" t="s">
        <v>6</v>
      </c>
      <c r="Q60" s="5" t="s">
        <v>2</v>
      </c>
      <c r="R60" s="5" t="s">
        <v>3</v>
      </c>
      <c r="S60" s="5" t="s">
        <v>4</v>
      </c>
      <c r="T60" s="35" t="s">
        <v>20</v>
      </c>
    </row>
    <row r="61" spans="1:20" x14ac:dyDescent="0.25">
      <c r="A61" s="12">
        <v>1</v>
      </c>
      <c r="B61" s="15">
        <v>2522.5806451612898</v>
      </c>
      <c r="C61" s="15">
        <f>B61/2</f>
        <v>1261.2903225806449</v>
      </c>
      <c r="D61" s="15">
        <f>C61</f>
        <v>1261.2903225806449</v>
      </c>
      <c r="E61" s="21">
        <v>1.17</v>
      </c>
      <c r="F61" s="36">
        <f>C61+D61*E61</f>
        <v>2736.9999999999991</v>
      </c>
      <c r="G61" s="44"/>
      <c r="H61" s="38">
        <v>1</v>
      </c>
      <c r="I61" s="15">
        <v>2522.5806451612898</v>
      </c>
      <c r="J61" s="15">
        <v>1261.2903225806449</v>
      </c>
      <c r="K61" s="15">
        <v>1261.2903225806449</v>
      </c>
      <c r="L61" s="21">
        <v>1.17</v>
      </c>
      <c r="M61" s="36">
        <f>J61+K61*L61</f>
        <v>2736.9999999999991</v>
      </c>
      <c r="N61" s="44"/>
      <c r="O61" s="12">
        <v>1</v>
      </c>
      <c r="P61" s="15">
        <v>2675.42372881356</v>
      </c>
      <c r="Q61" s="15">
        <v>1337.71186440678</v>
      </c>
      <c r="R61" s="15">
        <v>1337.71186440678</v>
      </c>
      <c r="S61" s="21">
        <v>1.36</v>
      </c>
      <c r="T61" s="36">
        <f>Q61+R61*S61</f>
        <v>3157.0000000000009</v>
      </c>
    </row>
    <row r="62" spans="1:20" x14ac:dyDescent="0.25">
      <c r="A62" s="12">
        <v>2</v>
      </c>
      <c r="B62" s="15">
        <v>2522.5806451612898</v>
      </c>
      <c r="C62" s="15">
        <f t="shared" ref="C62:C84" si="18">B62/2</f>
        <v>1261.2903225806449</v>
      </c>
      <c r="D62" s="15">
        <f t="shared" ref="D62:D84" si="19">C62</f>
        <v>1261.2903225806449</v>
      </c>
      <c r="E62" s="21">
        <v>1.17</v>
      </c>
      <c r="F62" s="36">
        <f t="shared" ref="F62:F84" si="20">C62+D62*E62</f>
        <v>2736.9999999999991</v>
      </c>
      <c r="G62" s="44"/>
      <c r="H62" s="38">
        <v>2</v>
      </c>
      <c r="I62" s="15">
        <v>2522.5806451612898</v>
      </c>
      <c r="J62" s="15">
        <v>1261.2903225806449</v>
      </c>
      <c r="K62" s="15">
        <v>1261.2903225806449</v>
      </c>
      <c r="L62" s="21">
        <v>1.17</v>
      </c>
      <c r="M62" s="36">
        <f t="shared" ref="M62:M84" si="21">J62+K62*L62</f>
        <v>2736.9999999999991</v>
      </c>
      <c r="N62" s="44"/>
      <c r="O62" s="12">
        <v>2</v>
      </c>
      <c r="P62" s="15">
        <v>2675.42372881356</v>
      </c>
      <c r="Q62" s="15">
        <v>1337.71186440678</v>
      </c>
      <c r="R62" s="15">
        <v>1337.71186440678</v>
      </c>
      <c r="S62" s="21">
        <v>1.36</v>
      </c>
      <c r="T62" s="36">
        <f t="shared" ref="T62:T84" si="22">Q62+R62*S62</f>
        <v>3157.0000000000009</v>
      </c>
    </row>
    <row r="63" spans="1:20" x14ac:dyDescent="0.25">
      <c r="A63" s="12">
        <v>3</v>
      </c>
      <c r="B63" s="16">
        <v>2550.4504504504498</v>
      </c>
      <c r="C63" s="16">
        <f t="shared" si="18"/>
        <v>1275.2252252252249</v>
      </c>
      <c r="D63" s="16">
        <f t="shared" si="19"/>
        <v>1275.2252252252249</v>
      </c>
      <c r="E63" s="22">
        <v>1.22</v>
      </c>
      <c r="F63" s="36">
        <f t="shared" si="20"/>
        <v>2830.9999999999991</v>
      </c>
      <c r="G63" s="44"/>
      <c r="H63" s="38">
        <v>3</v>
      </c>
      <c r="I63" s="16">
        <v>2550.4504504504498</v>
      </c>
      <c r="J63" s="16">
        <v>1275.2252252252249</v>
      </c>
      <c r="K63" s="16">
        <v>1275.2252252252249</v>
      </c>
      <c r="L63" s="22">
        <v>1.22</v>
      </c>
      <c r="M63" s="36">
        <f t="shared" si="21"/>
        <v>2830.9999999999991</v>
      </c>
      <c r="N63" s="44"/>
      <c r="O63" s="12">
        <v>3</v>
      </c>
      <c r="P63" s="16">
        <v>2675.42372881356</v>
      </c>
      <c r="Q63" s="16">
        <v>1337.71186440678</v>
      </c>
      <c r="R63" s="16">
        <v>1337.71186440678</v>
      </c>
      <c r="S63" s="22">
        <v>1.36</v>
      </c>
      <c r="T63" s="36">
        <f t="shared" si="22"/>
        <v>3157.0000000000009</v>
      </c>
    </row>
    <row r="64" spans="1:20" x14ac:dyDescent="0.25">
      <c r="A64" s="12">
        <v>4</v>
      </c>
      <c r="B64" s="16">
        <v>2550.4504504504498</v>
      </c>
      <c r="C64" s="16">
        <f t="shared" si="18"/>
        <v>1275.2252252252249</v>
      </c>
      <c r="D64" s="16">
        <f t="shared" si="19"/>
        <v>1275.2252252252249</v>
      </c>
      <c r="E64" s="22">
        <v>1.22</v>
      </c>
      <c r="F64" s="36">
        <f t="shared" si="20"/>
        <v>2830.9999999999991</v>
      </c>
      <c r="G64" s="44"/>
      <c r="H64" s="38">
        <v>4</v>
      </c>
      <c r="I64" s="16">
        <v>2550.4504504504498</v>
      </c>
      <c r="J64" s="16">
        <v>1275.2252252252249</v>
      </c>
      <c r="K64" s="16">
        <v>1275.2252252252249</v>
      </c>
      <c r="L64" s="22">
        <v>1.22</v>
      </c>
      <c r="M64" s="36">
        <f t="shared" si="21"/>
        <v>2830.9999999999991</v>
      </c>
      <c r="N64" s="44"/>
      <c r="O64" s="12">
        <v>4</v>
      </c>
      <c r="P64" s="16">
        <v>2675.42372881356</v>
      </c>
      <c r="Q64" s="16">
        <v>1337.71186440678</v>
      </c>
      <c r="R64" s="16">
        <v>1337.71186440678</v>
      </c>
      <c r="S64" s="22">
        <v>1.36</v>
      </c>
      <c r="T64" s="36">
        <f t="shared" si="22"/>
        <v>3157.0000000000009</v>
      </c>
    </row>
    <row r="65" spans="1:20" x14ac:dyDescent="0.25">
      <c r="A65" s="12">
        <v>5</v>
      </c>
      <c r="B65" s="16">
        <v>2550.4504504504498</v>
      </c>
      <c r="C65" s="16">
        <f t="shared" si="18"/>
        <v>1275.2252252252249</v>
      </c>
      <c r="D65" s="16">
        <f t="shared" si="19"/>
        <v>1275.2252252252249</v>
      </c>
      <c r="E65" s="22">
        <v>1.22</v>
      </c>
      <c r="F65" s="36">
        <f t="shared" si="20"/>
        <v>2830.9999999999991</v>
      </c>
      <c r="G65" s="44"/>
      <c r="H65" s="38">
        <v>5</v>
      </c>
      <c r="I65" s="16">
        <v>2550.4504504504498</v>
      </c>
      <c r="J65" s="16">
        <v>1275.2252252252249</v>
      </c>
      <c r="K65" s="16">
        <v>1275.2252252252249</v>
      </c>
      <c r="L65" s="22">
        <v>1.22</v>
      </c>
      <c r="M65" s="36">
        <f t="shared" si="21"/>
        <v>2830.9999999999991</v>
      </c>
      <c r="N65" s="44"/>
      <c r="O65" s="12">
        <v>5</v>
      </c>
      <c r="P65" s="16">
        <v>2675.42372881356</v>
      </c>
      <c r="Q65" s="16">
        <v>1337.71186440678</v>
      </c>
      <c r="R65" s="16">
        <v>1337.71186440678</v>
      </c>
      <c r="S65" s="22">
        <v>1.36</v>
      </c>
      <c r="T65" s="36">
        <f t="shared" si="22"/>
        <v>3157.0000000000009</v>
      </c>
    </row>
    <row r="66" spans="1:20" x14ac:dyDescent="0.25">
      <c r="A66" s="12">
        <v>6</v>
      </c>
      <c r="B66" s="16">
        <v>2550.4504504504498</v>
      </c>
      <c r="C66" s="16">
        <f t="shared" si="18"/>
        <v>1275.2252252252249</v>
      </c>
      <c r="D66" s="16">
        <f t="shared" si="19"/>
        <v>1275.2252252252249</v>
      </c>
      <c r="E66" s="22">
        <v>1.22</v>
      </c>
      <c r="F66" s="36">
        <f t="shared" si="20"/>
        <v>2830.9999999999991</v>
      </c>
      <c r="G66" s="44"/>
      <c r="H66" s="38">
        <v>6</v>
      </c>
      <c r="I66" s="16">
        <v>2550.4504504504498</v>
      </c>
      <c r="J66" s="16">
        <v>1275.2252252252249</v>
      </c>
      <c r="K66" s="16">
        <v>1275.2252252252249</v>
      </c>
      <c r="L66" s="22">
        <v>1.22</v>
      </c>
      <c r="M66" s="36">
        <f t="shared" si="21"/>
        <v>2830.9999999999991</v>
      </c>
      <c r="N66" s="44"/>
      <c r="O66" s="12">
        <v>6</v>
      </c>
      <c r="P66" s="16">
        <v>2675.42372881356</v>
      </c>
      <c r="Q66" s="16">
        <v>1337.71186440678</v>
      </c>
      <c r="R66" s="16">
        <v>1337.71186440678</v>
      </c>
      <c r="S66" s="22">
        <v>1.36</v>
      </c>
      <c r="T66" s="36">
        <f t="shared" si="22"/>
        <v>3157.0000000000009</v>
      </c>
    </row>
    <row r="67" spans="1:20" x14ac:dyDescent="0.25">
      <c r="A67" s="12">
        <v>7</v>
      </c>
      <c r="B67" s="17">
        <v>2446.6666666666702</v>
      </c>
      <c r="C67" s="17">
        <f t="shared" si="18"/>
        <v>1223.3333333333351</v>
      </c>
      <c r="D67" s="17">
        <f t="shared" si="19"/>
        <v>1223.3333333333351</v>
      </c>
      <c r="E67" s="23">
        <v>1.1000000000000001</v>
      </c>
      <c r="F67" s="36">
        <f t="shared" si="20"/>
        <v>2569.0000000000036</v>
      </c>
      <c r="G67" s="44"/>
      <c r="H67" s="38">
        <v>7</v>
      </c>
      <c r="I67" s="17">
        <v>2446.6666666666702</v>
      </c>
      <c r="J67" s="17">
        <v>1223.3333333333351</v>
      </c>
      <c r="K67" s="17">
        <v>1223.3333333333351</v>
      </c>
      <c r="L67" s="23">
        <v>1.1000000000000001</v>
      </c>
      <c r="M67" s="36">
        <f t="shared" si="21"/>
        <v>2569.0000000000036</v>
      </c>
      <c r="N67" s="44"/>
      <c r="O67" s="12">
        <v>7</v>
      </c>
      <c r="P67" s="17">
        <v>2643.47826086957</v>
      </c>
      <c r="Q67" s="17">
        <v>1321.739130434785</v>
      </c>
      <c r="R67" s="17">
        <v>1321.739130434785</v>
      </c>
      <c r="S67" s="23">
        <v>1.3</v>
      </c>
      <c r="T67" s="36">
        <f t="shared" si="22"/>
        <v>3040.0000000000055</v>
      </c>
    </row>
    <row r="68" spans="1:20" x14ac:dyDescent="0.25">
      <c r="A68" s="12">
        <v>8</v>
      </c>
      <c r="B68" s="17">
        <v>2446.6666666666702</v>
      </c>
      <c r="C68" s="17">
        <f t="shared" si="18"/>
        <v>1223.3333333333351</v>
      </c>
      <c r="D68" s="17">
        <f t="shared" si="19"/>
        <v>1223.3333333333351</v>
      </c>
      <c r="E68" s="23">
        <v>1.1000000000000001</v>
      </c>
      <c r="F68" s="36">
        <f t="shared" si="20"/>
        <v>2569.0000000000036</v>
      </c>
      <c r="G68" s="44"/>
      <c r="H68" s="38">
        <v>8</v>
      </c>
      <c r="I68" s="17">
        <v>2446.6666666666702</v>
      </c>
      <c r="J68" s="17">
        <v>1223.3333333333351</v>
      </c>
      <c r="K68" s="17">
        <v>1223.3333333333351</v>
      </c>
      <c r="L68" s="23">
        <v>1.1000000000000001</v>
      </c>
      <c r="M68" s="36">
        <f t="shared" si="21"/>
        <v>2569.0000000000036</v>
      </c>
      <c r="N68" s="44"/>
      <c r="O68" s="12">
        <v>8</v>
      </c>
      <c r="P68" s="17">
        <v>2643.47826086957</v>
      </c>
      <c r="Q68" s="17">
        <v>1321.739130434785</v>
      </c>
      <c r="R68" s="17">
        <v>1321.739130434785</v>
      </c>
      <c r="S68" s="23">
        <v>1.3</v>
      </c>
      <c r="T68" s="36">
        <f t="shared" si="22"/>
        <v>3040.0000000000055</v>
      </c>
    </row>
    <row r="69" spans="1:20" x14ac:dyDescent="0.25">
      <c r="A69" s="12">
        <v>9</v>
      </c>
      <c r="B69" s="17">
        <v>2446.6666666666702</v>
      </c>
      <c r="C69" s="17">
        <f t="shared" si="18"/>
        <v>1223.3333333333351</v>
      </c>
      <c r="D69" s="17">
        <f t="shared" si="19"/>
        <v>1223.3333333333351</v>
      </c>
      <c r="E69" s="23">
        <v>1.1000000000000001</v>
      </c>
      <c r="F69" s="36">
        <f t="shared" si="20"/>
        <v>2569.0000000000036</v>
      </c>
      <c r="G69" s="44"/>
      <c r="H69" s="38">
        <v>9</v>
      </c>
      <c r="I69" s="17">
        <v>2446.6666666666702</v>
      </c>
      <c r="J69" s="17">
        <v>1223.3333333333351</v>
      </c>
      <c r="K69" s="17">
        <v>1223.3333333333351</v>
      </c>
      <c r="L69" s="23">
        <v>1.1000000000000001</v>
      </c>
      <c r="M69" s="36">
        <f t="shared" si="21"/>
        <v>2569.0000000000036</v>
      </c>
      <c r="N69" s="44"/>
      <c r="O69" s="12">
        <v>9</v>
      </c>
      <c r="P69" s="17">
        <v>2643.47826086957</v>
      </c>
      <c r="Q69" s="17">
        <v>1321.739130434785</v>
      </c>
      <c r="R69" s="17">
        <v>1321.739130434785</v>
      </c>
      <c r="S69" s="23">
        <v>1.3</v>
      </c>
      <c r="T69" s="36">
        <f t="shared" si="22"/>
        <v>3040.0000000000055</v>
      </c>
    </row>
    <row r="70" spans="1:20" x14ac:dyDescent="0.25">
      <c r="A70" s="12">
        <v>10</v>
      </c>
      <c r="B70" s="17">
        <v>2446.6666666666702</v>
      </c>
      <c r="C70" s="17">
        <f t="shared" si="18"/>
        <v>1223.3333333333351</v>
      </c>
      <c r="D70" s="17">
        <f t="shared" si="19"/>
        <v>1223.3333333333351</v>
      </c>
      <c r="E70" s="23">
        <v>1.1000000000000001</v>
      </c>
      <c r="F70" s="36">
        <f t="shared" si="20"/>
        <v>2569.0000000000036</v>
      </c>
      <c r="G70" s="44"/>
      <c r="H70" s="38">
        <v>10</v>
      </c>
      <c r="I70" s="17">
        <v>2446.6666666666702</v>
      </c>
      <c r="J70" s="17">
        <v>1223.3333333333351</v>
      </c>
      <c r="K70" s="17">
        <v>1223.3333333333351</v>
      </c>
      <c r="L70" s="23">
        <v>1.1000000000000001</v>
      </c>
      <c r="M70" s="36">
        <f t="shared" si="21"/>
        <v>2569.0000000000036</v>
      </c>
      <c r="N70" s="44"/>
      <c r="O70" s="12">
        <v>10</v>
      </c>
      <c r="P70" s="17">
        <v>2643.47826086957</v>
      </c>
      <c r="Q70" s="17">
        <v>1321.739130434785</v>
      </c>
      <c r="R70" s="17">
        <v>1321.739130434785</v>
      </c>
      <c r="S70" s="23">
        <v>1.3</v>
      </c>
      <c r="T70" s="36">
        <f t="shared" si="22"/>
        <v>3040.0000000000055</v>
      </c>
    </row>
    <row r="71" spans="1:20" x14ac:dyDescent="0.25">
      <c r="A71" s="12">
        <v>11</v>
      </c>
      <c r="B71" s="18">
        <v>2300</v>
      </c>
      <c r="C71" s="18">
        <f t="shared" si="18"/>
        <v>1150</v>
      </c>
      <c r="D71" s="18">
        <f t="shared" si="19"/>
        <v>1150</v>
      </c>
      <c r="E71" s="24">
        <v>1</v>
      </c>
      <c r="F71" s="36">
        <f t="shared" si="20"/>
        <v>2300</v>
      </c>
      <c r="G71" s="44"/>
      <c r="H71" s="38">
        <v>11</v>
      </c>
      <c r="I71" s="18">
        <v>2373.5294117647099</v>
      </c>
      <c r="J71" s="18">
        <v>1186.764705882355</v>
      </c>
      <c r="K71" s="18">
        <v>1186.764705882355</v>
      </c>
      <c r="L71" s="24">
        <v>1.04</v>
      </c>
      <c r="M71" s="36">
        <f t="shared" si="21"/>
        <v>2421.0000000000041</v>
      </c>
      <c r="N71" s="44"/>
      <c r="O71" s="12">
        <v>11</v>
      </c>
      <c r="P71" s="18">
        <v>2446.6666666666702</v>
      </c>
      <c r="Q71" s="18">
        <v>1223.3333333333351</v>
      </c>
      <c r="R71" s="18">
        <v>1223.3333333333351</v>
      </c>
      <c r="S71" s="24">
        <v>1.1000000000000001</v>
      </c>
      <c r="T71" s="36">
        <f t="shared" si="22"/>
        <v>2569.0000000000036</v>
      </c>
    </row>
    <row r="72" spans="1:20" x14ac:dyDescent="0.25">
      <c r="A72" s="12">
        <v>12</v>
      </c>
      <c r="B72" s="18">
        <v>2300</v>
      </c>
      <c r="C72" s="18">
        <f t="shared" si="18"/>
        <v>1150</v>
      </c>
      <c r="D72" s="18">
        <f t="shared" si="19"/>
        <v>1150</v>
      </c>
      <c r="E72" s="24">
        <v>1</v>
      </c>
      <c r="F72" s="36">
        <f t="shared" si="20"/>
        <v>2300</v>
      </c>
      <c r="G72" s="44"/>
      <c r="H72" s="38">
        <v>12</v>
      </c>
      <c r="I72" s="18">
        <v>2373.5294117647099</v>
      </c>
      <c r="J72" s="18">
        <v>1186.764705882355</v>
      </c>
      <c r="K72" s="18">
        <v>1186.764705882355</v>
      </c>
      <c r="L72" s="24">
        <v>1.04</v>
      </c>
      <c r="M72" s="36">
        <f t="shared" si="21"/>
        <v>2421.0000000000041</v>
      </c>
      <c r="N72" s="44"/>
      <c r="O72" s="12">
        <v>12</v>
      </c>
      <c r="P72" s="18">
        <v>2446.6666666666702</v>
      </c>
      <c r="Q72" s="18">
        <v>1223.3333333333351</v>
      </c>
      <c r="R72" s="18">
        <v>1223.3333333333351</v>
      </c>
      <c r="S72" s="24">
        <v>1.1000000000000001</v>
      </c>
      <c r="T72" s="36">
        <f t="shared" si="22"/>
        <v>2569.0000000000036</v>
      </c>
    </row>
    <row r="73" spans="1:20" x14ac:dyDescent="0.25">
      <c r="A73" s="12">
        <v>13</v>
      </c>
      <c r="B73" s="18">
        <v>2300</v>
      </c>
      <c r="C73" s="18">
        <f t="shared" si="18"/>
        <v>1150</v>
      </c>
      <c r="D73" s="18">
        <f t="shared" si="19"/>
        <v>1150</v>
      </c>
      <c r="E73" s="24">
        <v>1</v>
      </c>
      <c r="F73" s="36">
        <f t="shared" si="20"/>
        <v>2300</v>
      </c>
      <c r="G73" s="44"/>
      <c r="H73" s="38">
        <v>13</v>
      </c>
      <c r="I73" s="18">
        <v>2373.5294117647099</v>
      </c>
      <c r="J73" s="18">
        <v>1186.764705882355</v>
      </c>
      <c r="K73" s="18">
        <v>1186.764705882355</v>
      </c>
      <c r="L73" s="24">
        <v>1.04</v>
      </c>
      <c r="M73" s="36">
        <f t="shared" si="21"/>
        <v>2421.0000000000041</v>
      </c>
      <c r="N73" s="44"/>
      <c r="O73" s="12">
        <v>13</v>
      </c>
      <c r="P73" s="18">
        <v>2446.6666666666702</v>
      </c>
      <c r="Q73" s="18">
        <v>1223.3333333333351</v>
      </c>
      <c r="R73" s="18">
        <v>1223.3333333333351</v>
      </c>
      <c r="S73" s="24">
        <v>1.1000000000000001</v>
      </c>
      <c r="T73" s="36">
        <f t="shared" si="22"/>
        <v>2569.0000000000036</v>
      </c>
    </row>
    <row r="74" spans="1:20" x14ac:dyDescent="0.25">
      <c r="A74" s="12">
        <v>14</v>
      </c>
      <c r="B74" s="18">
        <v>2300</v>
      </c>
      <c r="C74" s="18">
        <f t="shared" si="18"/>
        <v>1150</v>
      </c>
      <c r="D74" s="18">
        <f t="shared" si="19"/>
        <v>1150</v>
      </c>
      <c r="E74" s="24">
        <v>1</v>
      </c>
      <c r="F74" s="36">
        <f t="shared" si="20"/>
        <v>2300</v>
      </c>
      <c r="G74" s="44"/>
      <c r="H74" s="38">
        <v>14</v>
      </c>
      <c r="I74" s="18">
        <v>2373.5294117647099</v>
      </c>
      <c r="J74" s="18">
        <v>1186.764705882355</v>
      </c>
      <c r="K74" s="18">
        <v>1186.764705882355</v>
      </c>
      <c r="L74" s="24">
        <v>1.04</v>
      </c>
      <c r="M74" s="36">
        <f t="shared" si="21"/>
        <v>2421.0000000000041</v>
      </c>
      <c r="N74" s="44"/>
      <c r="O74" s="12">
        <v>14</v>
      </c>
      <c r="P74" s="18">
        <v>2446.6666666666702</v>
      </c>
      <c r="Q74" s="18">
        <v>1223.3333333333351</v>
      </c>
      <c r="R74" s="18">
        <v>1223.3333333333351</v>
      </c>
      <c r="S74" s="24">
        <v>1.1000000000000001</v>
      </c>
      <c r="T74" s="36">
        <f t="shared" si="22"/>
        <v>2569.0000000000036</v>
      </c>
    </row>
    <row r="75" spans="1:20" x14ac:dyDescent="0.25">
      <c r="A75" s="12">
        <v>15</v>
      </c>
      <c r="B75" s="19">
        <v>2300</v>
      </c>
      <c r="C75" s="19">
        <f t="shared" si="18"/>
        <v>1150</v>
      </c>
      <c r="D75" s="19">
        <f t="shared" si="19"/>
        <v>1150</v>
      </c>
      <c r="E75" s="25">
        <v>1</v>
      </c>
      <c r="F75" s="36">
        <f t="shared" si="20"/>
        <v>2300</v>
      </c>
      <c r="G75" s="44"/>
      <c r="H75" s="41">
        <v>15</v>
      </c>
      <c r="I75" s="19">
        <v>2341.2935323383099</v>
      </c>
      <c r="J75" s="19">
        <v>1170.6467661691549</v>
      </c>
      <c r="K75" s="19">
        <v>1170.6467661691549</v>
      </c>
      <c r="L75" s="25">
        <v>1.01</v>
      </c>
      <c r="M75" s="36">
        <f t="shared" si="21"/>
        <v>2353.0000000000014</v>
      </c>
      <c r="N75" s="44"/>
      <c r="O75" s="12">
        <v>15</v>
      </c>
      <c r="P75" s="19">
        <v>2407.72946859903</v>
      </c>
      <c r="Q75" s="19">
        <v>1203.864734299515</v>
      </c>
      <c r="R75" s="19">
        <v>1203.864734299515</v>
      </c>
      <c r="S75" s="25">
        <v>1.07</v>
      </c>
      <c r="T75" s="36">
        <f t="shared" si="22"/>
        <v>2491.9999999999964</v>
      </c>
    </row>
    <row r="76" spans="1:20" x14ac:dyDescent="0.25">
      <c r="A76" s="12">
        <v>16</v>
      </c>
      <c r="B76" s="19">
        <v>2300</v>
      </c>
      <c r="C76" s="19">
        <f t="shared" si="18"/>
        <v>1150</v>
      </c>
      <c r="D76" s="19">
        <f t="shared" si="19"/>
        <v>1150</v>
      </c>
      <c r="E76" s="25">
        <v>1</v>
      </c>
      <c r="F76" s="36">
        <f t="shared" si="20"/>
        <v>2300</v>
      </c>
      <c r="G76" s="44"/>
      <c r="H76" s="41">
        <v>16</v>
      </c>
      <c r="I76" s="19">
        <v>2341.2935323383099</v>
      </c>
      <c r="J76" s="19">
        <v>1170.6467661691549</v>
      </c>
      <c r="K76" s="19">
        <v>1170.6467661691549</v>
      </c>
      <c r="L76" s="25">
        <v>1.01</v>
      </c>
      <c r="M76" s="36">
        <f t="shared" si="21"/>
        <v>2353.0000000000014</v>
      </c>
      <c r="N76" s="44"/>
      <c r="O76" s="12">
        <v>16</v>
      </c>
      <c r="P76" s="19">
        <v>2407.72946859903</v>
      </c>
      <c r="Q76" s="19">
        <v>1203.864734299515</v>
      </c>
      <c r="R76" s="19">
        <v>1203.864734299515</v>
      </c>
      <c r="S76" s="25">
        <v>1.07</v>
      </c>
      <c r="T76" s="36">
        <f t="shared" si="22"/>
        <v>2491.9999999999964</v>
      </c>
    </row>
    <row r="77" spans="1:20" x14ac:dyDescent="0.25">
      <c r="A77" s="12">
        <v>17</v>
      </c>
      <c r="B77" s="19">
        <v>2300</v>
      </c>
      <c r="C77" s="19">
        <f t="shared" si="18"/>
        <v>1150</v>
      </c>
      <c r="D77" s="19">
        <f t="shared" si="19"/>
        <v>1150</v>
      </c>
      <c r="E77" s="25">
        <v>1</v>
      </c>
      <c r="F77" s="36">
        <f t="shared" si="20"/>
        <v>2300</v>
      </c>
      <c r="G77" s="44"/>
      <c r="H77" s="41">
        <v>17</v>
      </c>
      <c r="I77" s="19">
        <v>2341.2935323383099</v>
      </c>
      <c r="J77" s="19">
        <v>1170.6467661691549</v>
      </c>
      <c r="K77" s="19">
        <v>1170.6467661691549</v>
      </c>
      <c r="L77" s="25">
        <v>1.01</v>
      </c>
      <c r="M77" s="36">
        <f t="shared" si="21"/>
        <v>2353.0000000000014</v>
      </c>
      <c r="N77" s="44"/>
      <c r="O77" s="12">
        <v>17</v>
      </c>
      <c r="P77" s="19">
        <v>2407.72946859903</v>
      </c>
      <c r="Q77" s="19">
        <v>1203.864734299515</v>
      </c>
      <c r="R77" s="19">
        <v>1203.864734299515</v>
      </c>
      <c r="S77" s="25">
        <v>1.07</v>
      </c>
      <c r="T77" s="36">
        <f t="shared" si="22"/>
        <v>2491.9999999999964</v>
      </c>
    </row>
    <row r="78" spans="1:20" x14ac:dyDescent="0.25">
      <c r="A78" s="12">
        <v>18</v>
      </c>
      <c r="B78" s="19">
        <v>2300</v>
      </c>
      <c r="C78" s="19">
        <f t="shared" si="18"/>
        <v>1150</v>
      </c>
      <c r="D78" s="19">
        <f t="shared" si="19"/>
        <v>1150</v>
      </c>
      <c r="E78" s="25">
        <v>1</v>
      </c>
      <c r="F78" s="36">
        <f t="shared" si="20"/>
        <v>2300</v>
      </c>
      <c r="G78" s="44"/>
      <c r="H78" s="41">
        <v>18</v>
      </c>
      <c r="I78" s="19">
        <v>2341.2935323383099</v>
      </c>
      <c r="J78" s="19">
        <v>1170.6467661691549</v>
      </c>
      <c r="K78" s="19">
        <v>1170.6467661691549</v>
      </c>
      <c r="L78" s="25">
        <v>1.01</v>
      </c>
      <c r="M78" s="36">
        <f t="shared" si="21"/>
        <v>2353.0000000000014</v>
      </c>
      <c r="N78" s="44"/>
      <c r="O78" s="12">
        <v>18</v>
      </c>
      <c r="P78" s="19">
        <v>2407.72946859903</v>
      </c>
      <c r="Q78" s="19">
        <v>1203.864734299515</v>
      </c>
      <c r="R78" s="19">
        <v>1203.864734299515</v>
      </c>
      <c r="S78" s="25">
        <v>1.07</v>
      </c>
      <c r="T78" s="36">
        <f t="shared" si="22"/>
        <v>2491.9999999999964</v>
      </c>
    </row>
    <row r="79" spans="1:20" x14ac:dyDescent="0.25">
      <c r="A79" s="12">
        <v>19</v>
      </c>
      <c r="B79" s="20">
        <v>2341.2935323383099</v>
      </c>
      <c r="C79" s="20">
        <f t="shared" si="18"/>
        <v>1170.6467661691549</v>
      </c>
      <c r="D79" s="20">
        <f t="shared" si="19"/>
        <v>1170.6467661691549</v>
      </c>
      <c r="E79" s="26">
        <v>1.01</v>
      </c>
      <c r="F79" s="36">
        <f t="shared" si="20"/>
        <v>2353.0000000000014</v>
      </c>
      <c r="G79" s="44"/>
      <c r="H79" s="38">
        <v>19</v>
      </c>
      <c r="I79" s="20">
        <v>2407.72946859903</v>
      </c>
      <c r="J79" s="20">
        <v>1203.864734299515</v>
      </c>
      <c r="K79" s="20">
        <v>1203.864734299515</v>
      </c>
      <c r="L79" s="26">
        <v>1.07</v>
      </c>
      <c r="M79" s="36">
        <f t="shared" si="21"/>
        <v>2491.9999999999964</v>
      </c>
      <c r="N79" s="44"/>
      <c r="O79" s="12">
        <v>19</v>
      </c>
      <c r="P79" s="20">
        <v>2476.6355140186902</v>
      </c>
      <c r="Q79" s="20">
        <v>1238.3177570093451</v>
      </c>
      <c r="R79" s="20">
        <v>1238.3177570093451</v>
      </c>
      <c r="S79" s="26">
        <v>1.1399999999999999</v>
      </c>
      <c r="T79" s="36">
        <f t="shared" si="22"/>
        <v>2649.9999999999982</v>
      </c>
    </row>
    <row r="80" spans="1:20" x14ac:dyDescent="0.25">
      <c r="A80" s="12">
        <v>20</v>
      </c>
      <c r="B80" s="20">
        <v>2341.2935323383099</v>
      </c>
      <c r="C80" s="20">
        <f t="shared" si="18"/>
        <v>1170.6467661691549</v>
      </c>
      <c r="D80" s="20">
        <f t="shared" si="19"/>
        <v>1170.6467661691549</v>
      </c>
      <c r="E80" s="26">
        <v>1.01</v>
      </c>
      <c r="F80" s="36">
        <f t="shared" si="20"/>
        <v>2353.0000000000014</v>
      </c>
      <c r="G80" s="44"/>
      <c r="H80" s="38">
        <v>20</v>
      </c>
      <c r="I80" s="20">
        <v>2407.72946859903</v>
      </c>
      <c r="J80" s="20">
        <v>1203.864734299515</v>
      </c>
      <c r="K80" s="20">
        <v>1203.864734299515</v>
      </c>
      <c r="L80" s="26">
        <v>1.07</v>
      </c>
      <c r="M80" s="36">
        <f t="shared" si="21"/>
        <v>2491.9999999999964</v>
      </c>
      <c r="N80" s="44"/>
      <c r="O80" s="12">
        <v>20</v>
      </c>
      <c r="P80" s="20">
        <v>2476.6355140186902</v>
      </c>
      <c r="Q80" s="20">
        <v>1238.3177570093451</v>
      </c>
      <c r="R80" s="20">
        <v>1238.3177570093451</v>
      </c>
      <c r="S80" s="26">
        <v>1.1399999999999999</v>
      </c>
      <c r="T80" s="36">
        <f t="shared" si="22"/>
        <v>2649.9999999999982</v>
      </c>
    </row>
    <row r="81" spans="1:20" x14ac:dyDescent="0.25">
      <c r="A81" s="12">
        <v>21</v>
      </c>
      <c r="B81" s="20">
        <v>2341.2935323383099</v>
      </c>
      <c r="C81" s="20">
        <f t="shared" si="18"/>
        <v>1170.6467661691549</v>
      </c>
      <c r="D81" s="20">
        <f t="shared" si="19"/>
        <v>1170.6467661691549</v>
      </c>
      <c r="E81" s="26">
        <v>1.01</v>
      </c>
      <c r="F81" s="36">
        <f t="shared" si="20"/>
        <v>2353.0000000000014</v>
      </c>
      <c r="G81" s="44"/>
      <c r="H81" s="38">
        <v>21</v>
      </c>
      <c r="I81" s="20">
        <v>2407.72946859903</v>
      </c>
      <c r="J81" s="20">
        <v>1203.864734299515</v>
      </c>
      <c r="K81" s="20">
        <v>1203.864734299515</v>
      </c>
      <c r="L81" s="26">
        <v>1.07</v>
      </c>
      <c r="M81" s="36">
        <f t="shared" si="21"/>
        <v>2491.9999999999964</v>
      </c>
      <c r="N81" s="44"/>
      <c r="O81" s="12">
        <v>21</v>
      </c>
      <c r="P81" s="20">
        <v>2476.6355140186902</v>
      </c>
      <c r="Q81" s="20">
        <v>1238.3177570093451</v>
      </c>
      <c r="R81" s="20">
        <v>1238.3177570093451</v>
      </c>
      <c r="S81" s="26">
        <v>1.1399999999999999</v>
      </c>
      <c r="T81" s="36">
        <f t="shared" si="22"/>
        <v>2649.9999999999982</v>
      </c>
    </row>
    <row r="82" spans="1:20" x14ac:dyDescent="0.25">
      <c r="A82" s="12">
        <v>22</v>
      </c>
      <c r="B82" s="20">
        <v>2341.2935323383099</v>
      </c>
      <c r="C82" s="20">
        <f t="shared" si="18"/>
        <v>1170.6467661691549</v>
      </c>
      <c r="D82" s="20">
        <f t="shared" si="19"/>
        <v>1170.6467661691549</v>
      </c>
      <c r="E82" s="26">
        <v>1.01</v>
      </c>
      <c r="F82" s="36">
        <f t="shared" si="20"/>
        <v>2353.0000000000014</v>
      </c>
      <c r="G82" s="44"/>
      <c r="H82" s="38">
        <v>22</v>
      </c>
      <c r="I82" s="20">
        <v>2407.72946859903</v>
      </c>
      <c r="J82" s="20">
        <v>1203.864734299515</v>
      </c>
      <c r="K82" s="20">
        <v>1203.864734299515</v>
      </c>
      <c r="L82" s="26">
        <v>1.07</v>
      </c>
      <c r="M82" s="36">
        <f t="shared" si="21"/>
        <v>2491.9999999999964</v>
      </c>
      <c r="N82" s="44"/>
      <c r="O82" s="12">
        <v>22</v>
      </c>
      <c r="P82" s="20">
        <v>2476.6355140186902</v>
      </c>
      <c r="Q82" s="20">
        <v>1238.3177570093451</v>
      </c>
      <c r="R82" s="20">
        <v>1238.3177570093451</v>
      </c>
      <c r="S82" s="26">
        <v>1.1399999999999999</v>
      </c>
      <c r="T82" s="36">
        <f t="shared" si="22"/>
        <v>2649.9999999999982</v>
      </c>
    </row>
    <row r="83" spans="1:20" x14ac:dyDescent="0.25">
      <c r="A83" s="12">
        <v>23</v>
      </c>
      <c r="B83" s="15">
        <v>2522.5806451612898</v>
      </c>
      <c r="C83" s="15">
        <f t="shared" si="18"/>
        <v>1261.2903225806449</v>
      </c>
      <c r="D83" s="15">
        <f t="shared" si="19"/>
        <v>1261.2903225806449</v>
      </c>
      <c r="E83" s="21">
        <v>1.17</v>
      </c>
      <c r="F83" s="36">
        <f t="shared" si="20"/>
        <v>2736.9999999999991</v>
      </c>
      <c r="G83" s="44"/>
      <c r="H83" s="38">
        <v>23</v>
      </c>
      <c r="I83" s="15">
        <v>2522.5806451612898</v>
      </c>
      <c r="J83" s="15">
        <v>1261.2903225806449</v>
      </c>
      <c r="K83" s="15">
        <v>1261.2903225806449</v>
      </c>
      <c r="L83" s="21">
        <v>1.17</v>
      </c>
      <c r="M83" s="36">
        <f t="shared" si="21"/>
        <v>2736.9999999999991</v>
      </c>
      <c r="N83" s="44"/>
      <c r="O83" s="12">
        <v>23</v>
      </c>
      <c r="P83" s="15">
        <v>2675.42372881356</v>
      </c>
      <c r="Q83" s="15">
        <v>1337.71186440678</v>
      </c>
      <c r="R83" s="15">
        <v>1337.71186440678</v>
      </c>
      <c r="S83" s="21">
        <v>1.36</v>
      </c>
      <c r="T83" s="36">
        <f t="shared" si="22"/>
        <v>3157.0000000000009</v>
      </c>
    </row>
    <row r="84" spans="1:20" x14ac:dyDescent="0.25">
      <c r="A84" s="12">
        <v>24</v>
      </c>
      <c r="B84" s="15">
        <v>2522.5806451612898</v>
      </c>
      <c r="C84" s="15">
        <f t="shared" si="18"/>
        <v>1261.2903225806449</v>
      </c>
      <c r="D84" s="15">
        <f t="shared" si="19"/>
        <v>1261.2903225806449</v>
      </c>
      <c r="E84" s="21">
        <v>1.17</v>
      </c>
      <c r="F84" s="36">
        <f t="shared" si="20"/>
        <v>2736.9999999999991</v>
      </c>
      <c r="G84" s="44"/>
      <c r="H84" s="38">
        <v>24</v>
      </c>
      <c r="I84" s="15">
        <v>2522.5806451612898</v>
      </c>
      <c r="J84" s="15">
        <v>1261.2903225806449</v>
      </c>
      <c r="K84" s="15">
        <v>1261.2903225806449</v>
      </c>
      <c r="L84" s="21">
        <v>1.17</v>
      </c>
      <c r="M84" s="36">
        <f t="shared" si="21"/>
        <v>2736.9999999999991</v>
      </c>
      <c r="N84" s="44"/>
      <c r="O84" s="12">
        <v>24</v>
      </c>
      <c r="P84" s="15">
        <v>2675.42372881356</v>
      </c>
      <c r="Q84" s="15">
        <v>1337.71186440678</v>
      </c>
      <c r="R84" s="15">
        <v>1337.71186440678</v>
      </c>
      <c r="S84" s="21">
        <v>1.36</v>
      </c>
      <c r="T84" s="36">
        <f t="shared" si="22"/>
        <v>3157.0000000000009</v>
      </c>
    </row>
    <row r="85" spans="1:20" x14ac:dyDescent="0.25">
      <c r="B85" s="29"/>
    </row>
    <row r="87" spans="1:20" ht="18.75" x14ac:dyDescent="0.3">
      <c r="A87" s="33">
        <v>43374</v>
      </c>
      <c r="B87" s="32"/>
      <c r="C87" s="32"/>
      <c r="H87" s="33">
        <v>43405</v>
      </c>
      <c r="I87" s="32"/>
      <c r="J87" s="32"/>
      <c r="O87" s="33">
        <v>43435</v>
      </c>
      <c r="P87" s="32"/>
      <c r="Q87" s="32"/>
    </row>
    <row r="88" spans="1:20" ht="30" x14ac:dyDescent="0.25">
      <c r="A88" s="5" t="s">
        <v>0</v>
      </c>
      <c r="B88" s="5" t="s">
        <v>6</v>
      </c>
      <c r="C88" s="5" t="s">
        <v>2</v>
      </c>
      <c r="D88" s="5" t="s">
        <v>3</v>
      </c>
      <c r="E88" s="5" t="s">
        <v>4</v>
      </c>
      <c r="F88" s="35" t="s">
        <v>20</v>
      </c>
      <c r="H88" s="42" t="s">
        <v>0</v>
      </c>
      <c r="I88" s="5" t="s">
        <v>6</v>
      </c>
      <c r="J88" s="5" t="s">
        <v>2</v>
      </c>
      <c r="K88" s="5" t="s">
        <v>3</v>
      </c>
      <c r="L88" s="5" t="s">
        <v>4</v>
      </c>
      <c r="O88" s="5" t="s">
        <v>0</v>
      </c>
      <c r="P88" s="5" t="s">
        <v>6</v>
      </c>
      <c r="Q88" s="5" t="s">
        <v>2</v>
      </c>
      <c r="R88" s="5" t="s">
        <v>3</v>
      </c>
      <c r="S88" s="5" t="s">
        <v>4</v>
      </c>
    </row>
    <row r="89" spans="1:20" x14ac:dyDescent="0.25">
      <c r="A89" s="12">
        <v>1</v>
      </c>
      <c r="B89" s="15">
        <v>2919.7026022304799</v>
      </c>
      <c r="C89" s="15">
        <v>1459.8513011152399</v>
      </c>
      <c r="D89" s="15">
        <v>1459.8513011152399</v>
      </c>
      <c r="E89" s="21">
        <v>1.69</v>
      </c>
      <c r="F89" s="36">
        <f>C89+D89*E89</f>
        <v>3926.9999999999955</v>
      </c>
      <c r="H89" s="38">
        <v>1</v>
      </c>
      <c r="I89" s="15"/>
      <c r="J89" s="15"/>
      <c r="K89" s="15"/>
      <c r="L89" s="21"/>
      <c r="O89" s="12">
        <v>1</v>
      </c>
      <c r="P89" s="15"/>
      <c r="Q89" s="15"/>
      <c r="R89" s="15"/>
      <c r="S89" s="21"/>
    </row>
    <row r="90" spans="1:20" x14ac:dyDescent="0.25">
      <c r="A90" s="12">
        <v>2</v>
      </c>
      <c r="B90" s="15">
        <v>2919.7026022304799</v>
      </c>
      <c r="C90" s="15">
        <v>1459.8513011152399</v>
      </c>
      <c r="D90" s="15">
        <v>1459.8513011152399</v>
      </c>
      <c r="E90" s="21">
        <v>1.69</v>
      </c>
      <c r="F90" s="36">
        <f t="shared" ref="F90:F112" si="23">C90+D90*E90</f>
        <v>3926.9999999999955</v>
      </c>
      <c r="H90" s="38">
        <v>2</v>
      </c>
      <c r="I90" s="15"/>
      <c r="J90" s="15"/>
      <c r="K90" s="15"/>
      <c r="L90" s="21"/>
      <c r="O90" s="12">
        <v>2</v>
      </c>
      <c r="P90" s="15"/>
      <c r="Q90" s="15"/>
      <c r="R90" s="15"/>
      <c r="S90" s="21"/>
    </row>
    <row r="91" spans="1:20" x14ac:dyDescent="0.25">
      <c r="A91" s="12">
        <v>3</v>
      </c>
      <c r="B91" s="16">
        <v>2919.7026022304799</v>
      </c>
      <c r="C91" s="16">
        <v>1459.8513011152399</v>
      </c>
      <c r="D91" s="16">
        <v>1459.8513011152399</v>
      </c>
      <c r="E91" s="22">
        <v>1.69</v>
      </c>
      <c r="F91" s="36">
        <f t="shared" si="23"/>
        <v>3926.9999999999955</v>
      </c>
      <c r="H91" s="38">
        <v>3</v>
      </c>
      <c r="I91" s="16"/>
      <c r="J91" s="16"/>
      <c r="K91" s="16"/>
      <c r="L91" s="22"/>
      <c r="O91" s="12">
        <v>3</v>
      </c>
      <c r="P91" s="16"/>
      <c r="Q91" s="16"/>
      <c r="R91" s="16"/>
      <c r="S91" s="22"/>
    </row>
    <row r="92" spans="1:20" x14ac:dyDescent="0.25">
      <c r="A92" s="12">
        <v>4</v>
      </c>
      <c r="B92" s="16">
        <v>2919.7026022304799</v>
      </c>
      <c r="C92" s="16">
        <v>1459.8513011152399</v>
      </c>
      <c r="D92" s="16">
        <v>1459.8513011152399</v>
      </c>
      <c r="E92" s="22">
        <v>1.69</v>
      </c>
      <c r="F92" s="36">
        <f t="shared" si="23"/>
        <v>3926.9999999999955</v>
      </c>
      <c r="H92" s="38">
        <v>4</v>
      </c>
      <c r="I92" s="16"/>
      <c r="J92" s="16"/>
      <c r="K92" s="16"/>
      <c r="L92" s="22"/>
      <c r="O92" s="12">
        <v>4</v>
      </c>
      <c r="P92" s="16"/>
      <c r="Q92" s="16"/>
      <c r="R92" s="16"/>
      <c r="S92" s="22"/>
    </row>
    <row r="93" spans="1:20" x14ac:dyDescent="0.25">
      <c r="A93" s="12">
        <v>5</v>
      </c>
      <c r="B93" s="16">
        <v>2919.7026022304799</v>
      </c>
      <c r="C93" s="16">
        <v>1459.8513011152399</v>
      </c>
      <c r="D93" s="16">
        <v>1459.8513011152399</v>
      </c>
      <c r="E93" s="22">
        <v>1.69</v>
      </c>
      <c r="F93" s="36">
        <f t="shared" si="23"/>
        <v>3926.9999999999955</v>
      </c>
      <c r="H93" s="38">
        <v>5</v>
      </c>
      <c r="I93" s="16"/>
      <c r="J93" s="16"/>
      <c r="K93" s="16"/>
      <c r="L93" s="22"/>
      <c r="O93" s="12">
        <v>5</v>
      </c>
      <c r="P93" s="16"/>
      <c r="Q93" s="16"/>
      <c r="R93" s="16"/>
      <c r="S93" s="22"/>
    </row>
    <row r="94" spans="1:20" x14ac:dyDescent="0.25">
      <c r="A94" s="12">
        <v>6</v>
      </c>
      <c r="B94" s="16">
        <v>2919.7026022304799</v>
      </c>
      <c r="C94" s="16">
        <v>1459.8513011152399</v>
      </c>
      <c r="D94" s="16">
        <v>1459.8513011152399</v>
      </c>
      <c r="E94" s="22">
        <v>1.69</v>
      </c>
      <c r="F94" s="36">
        <f t="shared" si="23"/>
        <v>3926.9999999999955</v>
      </c>
      <c r="H94" s="38">
        <v>6</v>
      </c>
      <c r="I94" s="16"/>
      <c r="J94" s="16"/>
      <c r="K94" s="16"/>
      <c r="L94" s="22"/>
      <c r="O94" s="12">
        <v>6</v>
      </c>
      <c r="P94" s="16"/>
      <c r="Q94" s="16"/>
      <c r="R94" s="16"/>
      <c r="S94" s="22"/>
    </row>
    <row r="95" spans="1:20" x14ac:dyDescent="0.25">
      <c r="A95" s="12">
        <v>7</v>
      </c>
      <c r="B95" s="17">
        <v>2815.7480314960599</v>
      </c>
      <c r="C95" s="17">
        <v>1407.8740157480299</v>
      </c>
      <c r="D95" s="17">
        <v>1407.8740157480299</v>
      </c>
      <c r="E95" s="23">
        <v>1.54</v>
      </c>
      <c r="F95" s="36">
        <f t="shared" si="23"/>
        <v>3575.9999999999964</v>
      </c>
      <c r="H95" s="38">
        <v>7</v>
      </c>
      <c r="I95" s="17"/>
      <c r="J95" s="17"/>
      <c r="K95" s="17"/>
      <c r="L95" s="23"/>
      <c r="O95" s="12">
        <v>7</v>
      </c>
      <c r="P95" s="17"/>
      <c r="Q95" s="17"/>
      <c r="R95" s="17"/>
      <c r="S95" s="23"/>
    </row>
    <row r="96" spans="1:20" x14ac:dyDescent="0.25">
      <c r="A96" s="12">
        <v>8</v>
      </c>
      <c r="B96" s="17">
        <v>2815.7480314960599</v>
      </c>
      <c r="C96" s="17">
        <v>1407.8740157480299</v>
      </c>
      <c r="D96" s="17">
        <v>1407.8740157480299</v>
      </c>
      <c r="E96" s="23">
        <v>1.54</v>
      </c>
      <c r="F96" s="36">
        <f t="shared" si="23"/>
        <v>3575.9999999999964</v>
      </c>
      <c r="H96" s="38">
        <v>8</v>
      </c>
      <c r="I96" s="17"/>
      <c r="J96" s="17"/>
      <c r="K96" s="17"/>
      <c r="L96" s="23"/>
      <c r="O96" s="12">
        <v>8</v>
      </c>
      <c r="P96" s="17"/>
      <c r="Q96" s="17"/>
      <c r="R96" s="17"/>
      <c r="S96" s="23"/>
    </row>
    <row r="97" spans="1:19" x14ac:dyDescent="0.25">
      <c r="A97" s="12">
        <v>9</v>
      </c>
      <c r="B97" s="17">
        <v>2815.7480314960599</v>
      </c>
      <c r="C97" s="17">
        <v>1407.8740157480299</v>
      </c>
      <c r="D97" s="17">
        <v>1407.8740157480299</v>
      </c>
      <c r="E97" s="23">
        <v>1.54</v>
      </c>
      <c r="F97" s="36">
        <f t="shared" si="23"/>
        <v>3575.9999999999964</v>
      </c>
      <c r="H97" s="38">
        <v>9</v>
      </c>
      <c r="I97" s="17"/>
      <c r="J97" s="17"/>
      <c r="K97" s="17"/>
      <c r="L97" s="23"/>
      <c r="O97" s="12">
        <v>9</v>
      </c>
      <c r="P97" s="17"/>
      <c r="Q97" s="17"/>
      <c r="R97" s="17"/>
      <c r="S97" s="23"/>
    </row>
    <row r="98" spans="1:19" x14ac:dyDescent="0.25">
      <c r="A98" s="12">
        <v>10</v>
      </c>
      <c r="B98" s="17">
        <v>2815.7480314960599</v>
      </c>
      <c r="C98" s="17">
        <v>1407.8740157480299</v>
      </c>
      <c r="D98" s="17">
        <v>1407.8740157480299</v>
      </c>
      <c r="E98" s="23">
        <v>1.54</v>
      </c>
      <c r="F98" s="36">
        <f t="shared" si="23"/>
        <v>3575.9999999999964</v>
      </c>
      <c r="H98" s="38">
        <v>10</v>
      </c>
      <c r="I98" s="17"/>
      <c r="J98" s="17"/>
      <c r="K98" s="17"/>
      <c r="L98" s="23"/>
      <c r="O98" s="12">
        <v>10</v>
      </c>
      <c r="P98" s="17"/>
      <c r="Q98" s="17"/>
      <c r="R98" s="17"/>
      <c r="S98" s="23"/>
    </row>
    <row r="99" spans="1:19" x14ac:dyDescent="0.25">
      <c r="A99" s="12">
        <v>11</v>
      </c>
      <c r="B99" s="18">
        <v>2675.42372881356</v>
      </c>
      <c r="C99" s="18">
        <v>1337.71186440678</v>
      </c>
      <c r="D99" s="18">
        <v>1337.71186440678</v>
      </c>
      <c r="E99" s="24">
        <v>1.36</v>
      </c>
      <c r="F99" s="36">
        <f t="shared" si="23"/>
        <v>3157.0000000000009</v>
      </c>
      <c r="H99" s="38">
        <v>11</v>
      </c>
      <c r="I99" s="18"/>
      <c r="J99" s="18"/>
      <c r="K99" s="18"/>
      <c r="L99" s="24"/>
      <c r="O99" s="12">
        <v>11</v>
      </c>
      <c r="P99" s="18"/>
      <c r="Q99" s="18"/>
      <c r="R99" s="18"/>
      <c r="S99" s="24"/>
    </row>
    <row r="100" spans="1:19" x14ac:dyDescent="0.25">
      <c r="A100" s="12">
        <v>12</v>
      </c>
      <c r="B100" s="18">
        <v>2675.42372881356</v>
      </c>
      <c r="C100" s="18">
        <v>1337.71186440678</v>
      </c>
      <c r="D100" s="18">
        <v>1337.71186440678</v>
      </c>
      <c r="E100" s="24">
        <v>1.36</v>
      </c>
      <c r="F100" s="36">
        <f t="shared" si="23"/>
        <v>3157.0000000000009</v>
      </c>
      <c r="H100" s="38">
        <v>12</v>
      </c>
      <c r="I100" s="18"/>
      <c r="J100" s="18"/>
      <c r="K100" s="18"/>
      <c r="L100" s="24"/>
      <c r="O100" s="12">
        <v>12</v>
      </c>
      <c r="P100" s="18"/>
      <c r="Q100" s="18"/>
      <c r="R100" s="18"/>
      <c r="S100" s="24"/>
    </row>
    <row r="101" spans="1:19" x14ac:dyDescent="0.25">
      <c r="A101" s="12">
        <v>13</v>
      </c>
      <c r="B101" s="18">
        <v>2675.42372881356</v>
      </c>
      <c r="C101" s="18">
        <v>1337.71186440678</v>
      </c>
      <c r="D101" s="18">
        <v>1337.71186440678</v>
      </c>
      <c r="E101" s="24">
        <v>1.36</v>
      </c>
      <c r="F101" s="36">
        <f t="shared" si="23"/>
        <v>3157.0000000000009</v>
      </c>
      <c r="H101" s="38">
        <v>13</v>
      </c>
      <c r="I101" s="18"/>
      <c r="J101" s="18"/>
      <c r="K101" s="18"/>
      <c r="L101" s="24"/>
      <c r="O101" s="12">
        <v>13</v>
      </c>
      <c r="P101" s="18"/>
      <c r="Q101" s="18"/>
      <c r="R101" s="18"/>
      <c r="S101" s="24"/>
    </row>
    <row r="102" spans="1:19" x14ac:dyDescent="0.25">
      <c r="A102" s="12">
        <v>14</v>
      </c>
      <c r="B102" s="18">
        <v>2675.42372881356</v>
      </c>
      <c r="C102" s="18">
        <v>1337.71186440678</v>
      </c>
      <c r="D102" s="18">
        <v>1337.71186440678</v>
      </c>
      <c r="E102" s="24">
        <v>1.36</v>
      </c>
      <c r="F102" s="36">
        <f t="shared" si="23"/>
        <v>3157.0000000000009</v>
      </c>
      <c r="H102" s="38">
        <v>14</v>
      </c>
      <c r="I102" s="18"/>
      <c r="J102" s="18"/>
      <c r="K102" s="18"/>
      <c r="L102" s="24"/>
      <c r="O102" s="12">
        <v>14</v>
      </c>
      <c r="P102" s="18"/>
      <c r="Q102" s="18"/>
      <c r="R102" s="18"/>
      <c r="S102" s="24"/>
    </row>
    <row r="103" spans="1:19" x14ac:dyDescent="0.25">
      <c r="A103" s="12">
        <v>15</v>
      </c>
      <c r="B103" s="19">
        <v>2643.47826086957</v>
      </c>
      <c r="C103" s="19">
        <v>1321.739130434785</v>
      </c>
      <c r="D103" s="19">
        <v>1321.739130434785</v>
      </c>
      <c r="E103" s="25">
        <v>1.3</v>
      </c>
      <c r="F103" s="36">
        <f t="shared" si="23"/>
        <v>3040.0000000000055</v>
      </c>
      <c r="H103" s="38">
        <v>15</v>
      </c>
      <c r="I103" s="19"/>
      <c r="J103" s="19"/>
      <c r="K103" s="19"/>
      <c r="L103" s="25"/>
      <c r="O103" s="12">
        <v>15</v>
      </c>
      <c r="P103" s="19"/>
      <c r="Q103" s="19"/>
      <c r="R103" s="19"/>
      <c r="S103" s="25"/>
    </row>
    <row r="104" spans="1:19" x14ac:dyDescent="0.25">
      <c r="A104" s="12">
        <v>16</v>
      </c>
      <c r="B104" s="19">
        <v>2643.47826086957</v>
      </c>
      <c r="C104" s="19">
        <v>1321.739130434785</v>
      </c>
      <c r="D104" s="19">
        <v>1321.739130434785</v>
      </c>
      <c r="E104" s="25">
        <v>1.3</v>
      </c>
      <c r="F104" s="36">
        <f t="shared" si="23"/>
        <v>3040.0000000000055</v>
      </c>
      <c r="H104" s="38">
        <v>16</v>
      </c>
      <c r="I104" s="19"/>
      <c r="J104" s="19"/>
      <c r="K104" s="19"/>
      <c r="L104" s="25"/>
      <c r="O104" s="12">
        <v>16</v>
      </c>
      <c r="P104" s="19"/>
      <c r="Q104" s="19"/>
      <c r="R104" s="19"/>
      <c r="S104" s="25"/>
    </row>
    <row r="105" spans="1:19" x14ac:dyDescent="0.25">
      <c r="A105" s="12">
        <v>17</v>
      </c>
      <c r="B105" s="19">
        <v>2643.47826086957</v>
      </c>
      <c r="C105" s="19">
        <v>1321.739130434785</v>
      </c>
      <c r="D105" s="19">
        <v>1321.739130434785</v>
      </c>
      <c r="E105" s="25">
        <v>1.3</v>
      </c>
      <c r="F105" s="36">
        <f t="shared" si="23"/>
        <v>3040.0000000000055</v>
      </c>
      <c r="H105" s="38">
        <v>17</v>
      </c>
      <c r="I105" s="19"/>
      <c r="J105" s="19"/>
      <c r="K105" s="19"/>
      <c r="L105" s="25"/>
      <c r="O105" s="12">
        <v>17</v>
      </c>
      <c r="P105" s="19"/>
      <c r="Q105" s="19"/>
      <c r="R105" s="19"/>
      <c r="S105" s="25"/>
    </row>
    <row r="106" spans="1:19" x14ac:dyDescent="0.25">
      <c r="A106" s="12">
        <v>18</v>
      </c>
      <c r="B106" s="19">
        <v>2643.47826086957</v>
      </c>
      <c r="C106" s="19">
        <v>1321.739130434785</v>
      </c>
      <c r="D106" s="19">
        <v>1321.739130434785</v>
      </c>
      <c r="E106" s="25">
        <v>1.3</v>
      </c>
      <c r="F106" s="36">
        <f t="shared" si="23"/>
        <v>3040.0000000000055</v>
      </c>
      <c r="H106" s="38">
        <v>18</v>
      </c>
      <c r="I106" s="19"/>
      <c r="J106" s="19"/>
      <c r="K106" s="19"/>
      <c r="L106" s="25"/>
      <c r="O106" s="12">
        <v>18</v>
      </c>
      <c r="P106" s="19"/>
      <c r="Q106" s="19"/>
      <c r="R106" s="19"/>
      <c r="S106" s="25"/>
    </row>
    <row r="107" spans="1:19" x14ac:dyDescent="0.25">
      <c r="A107" s="12">
        <v>19</v>
      </c>
      <c r="B107" s="20">
        <v>2726.14107883817</v>
      </c>
      <c r="C107" s="20">
        <v>1363.070539419085</v>
      </c>
      <c r="D107" s="20">
        <v>1363.070539419085</v>
      </c>
      <c r="E107" s="26">
        <v>1.41</v>
      </c>
      <c r="F107" s="36">
        <f t="shared" si="23"/>
        <v>3284.9999999999945</v>
      </c>
      <c r="H107" s="38">
        <v>19</v>
      </c>
      <c r="I107" s="20"/>
      <c r="J107" s="20"/>
      <c r="K107" s="20"/>
      <c r="L107" s="26"/>
      <c r="O107" s="12">
        <v>19</v>
      </c>
      <c r="P107" s="20"/>
      <c r="Q107" s="20"/>
      <c r="R107" s="20"/>
      <c r="S107" s="26"/>
    </row>
    <row r="108" spans="1:19" x14ac:dyDescent="0.25">
      <c r="A108" s="12">
        <v>20</v>
      </c>
      <c r="B108" s="20">
        <v>2726.14107883817</v>
      </c>
      <c r="C108" s="20">
        <v>1363.070539419085</v>
      </c>
      <c r="D108" s="20">
        <v>1363.070539419085</v>
      </c>
      <c r="E108" s="26">
        <v>1.41</v>
      </c>
      <c r="F108" s="36">
        <f t="shared" si="23"/>
        <v>3284.9999999999945</v>
      </c>
      <c r="H108" s="38">
        <v>20</v>
      </c>
      <c r="I108" s="20"/>
      <c r="J108" s="20"/>
      <c r="K108" s="20"/>
      <c r="L108" s="26"/>
      <c r="O108" s="12">
        <v>20</v>
      </c>
      <c r="P108" s="20"/>
      <c r="Q108" s="20"/>
      <c r="R108" s="20"/>
      <c r="S108" s="26"/>
    </row>
    <row r="109" spans="1:19" x14ac:dyDescent="0.25">
      <c r="A109" s="12">
        <v>21</v>
      </c>
      <c r="B109" s="20">
        <v>2726.14107883817</v>
      </c>
      <c r="C109" s="20">
        <v>1363.070539419085</v>
      </c>
      <c r="D109" s="20">
        <v>1363.070539419085</v>
      </c>
      <c r="E109" s="26">
        <v>1.41</v>
      </c>
      <c r="F109" s="36">
        <f t="shared" si="23"/>
        <v>3284.9999999999945</v>
      </c>
      <c r="H109" s="38">
        <v>21</v>
      </c>
      <c r="I109" s="20"/>
      <c r="J109" s="20"/>
      <c r="K109" s="20"/>
      <c r="L109" s="26"/>
      <c r="O109" s="12">
        <v>21</v>
      </c>
      <c r="P109" s="20"/>
      <c r="Q109" s="20"/>
      <c r="R109" s="20"/>
      <c r="S109" s="26"/>
    </row>
    <row r="110" spans="1:19" x14ac:dyDescent="0.25">
      <c r="A110" s="12">
        <v>22</v>
      </c>
      <c r="B110" s="20">
        <v>2726.14107883817</v>
      </c>
      <c r="C110" s="20">
        <v>1363.070539419085</v>
      </c>
      <c r="D110" s="20">
        <v>1363.070539419085</v>
      </c>
      <c r="E110" s="26">
        <v>1.41</v>
      </c>
      <c r="F110" s="36">
        <f t="shared" si="23"/>
        <v>3284.9999999999945</v>
      </c>
      <c r="H110" s="38">
        <v>22</v>
      </c>
      <c r="I110" s="20"/>
      <c r="J110" s="20"/>
      <c r="K110" s="20"/>
      <c r="L110" s="26"/>
      <c r="O110" s="12">
        <v>22</v>
      </c>
      <c r="P110" s="20"/>
      <c r="Q110" s="20"/>
      <c r="R110" s="20"/>
      <c r="S110" s="26"/>
    </row>
    <row r="111" spans="1:19" x14ac:dyDescent="0.25">
      <c r="A111" s="12">
        <v>23</v>
      </c>
      <c r="B111" s="15">
        <v>2919.7026022304799</v>
      </c>
      <c r="C111" s="15">
        <v>1459.8513011152399</v>
      </c>
      <c r="D111" s="15">
        <v>1459.8513011152399</v>
      </c>
      <c r="E111" s="21">
        <v>1.69</v>
      </c>
      <c r="F111" s="36">
        <f t="shared" si="23"/>
        <v>3926.9999999999955</v>
      </c>
      <c r="H111" s="38">
        <v>23</v>
      </c>
      <c r="I111" s="15"/>
      <c r="J111" s="15"/>
      <c r="K111" s="15"/>
      <c r="L111" s="21"/>
      <c r="O111" s="12">
        <v>23</v>
      </c>
      <c r="P111" s="15"/>
      <c r="Q111" s="15"/>
      <c r="R111" s="15"/>
      <c r="S111" s="21"/>
    </row>
    <row r="112" spans="1:19" x14ac:dyDescent="0.25">
      <c r="A112" s="12">
        <v>24</v>
      </c>
      <c r="B112" s="15">
        <v>2919.7026022304799</v>
      </c>
      <c r="C112" s="15">
        <v>1459.8513011152399</v>
      </c>
      <c r="D112" s="15">
        <v>1459.8513011152399</v>
      </c>
      <c r="E112" s="21">
        <v>1.69</v>
      </c>
      <c r="F112" s="36">
        <f t="shared" si="23"/>
        <v>3926.9999999999955</v>
      </c>
      <c r="H112" s="38">
        <v>24</v>
      </c>
      <c r="I112" s="15"/>
      <c r="J112" s="15"/>
      <c r="K112" s="15"/>
      <c r="L112" s="21"/>
      <c r="O112" s="12">
        <v>24</v>
      </c>
      <c r="P112" s="15"/>
      <c r="Q112" s="15"/>
      <c r="R112" s="15"/>
      <c r="S112" s="21"/>
    </row>
    <row r="115" spans="1:3" ht="18.75" x14ac:dyDescent="0.3">
      <c r="A115" s="3"/>
    </row>
    <row r="116" spans="1:3" x14ac:dyDescent="0.25">
      <c r="A116" s="14"/>
    </row>
    <row r="117" spans="1:3" ht="18.75" x14ac:dyDescent="0.3">
      <c r="A117" s="3"/>
      <c r="B117" s="3"/>
      <c r="C117" s="3"/>
    </row>
    <row r="118" spans="1:3" ht="18.75" x14ac:dyDescent="0.3">
      <c r="A118" s="3"/>
      <c r="B118" s="3"/>
      <c r="C118" s="3"/>
    </row>
    <row r="119" spans="1:3" ht="18.75" x14ac:dyDescent="0.3">
      <c r="A119" s="3"/>
      <c r="B119" s="3"/>
      <c r="C119" s="3"/>
    </row>
    <row r="120" spans="1:3" ht="18.75" x14ac:dyDescent="0.3">
      <c r="A120" s="3"/>
      <c r="B120" s="3"/>
      <c r="C120" s="3"/>
    </row>
  </sheetData>
  <mergeCells count="14">
    <mergeCell ref="A1:C1"/>
    <mergeCell ref="H1:J1"/>
    <mergeCell ref="O1:Q1"/>
    <mergeCell ref="A30:C30"/>
    <mergeCell ref="D30:F30"/>
    <mergeCell ref="H30:J30"/>
    <mergeCell ref="K30:L30"/>
    <mergeCell ref="O30:Q30"/>
    <mergeCell ref="A59:C59"/>
    <mergeCell ref="H59:J59"/>
    <mergeCell ref="O59:Q59"/>
    <mergeCell ref="A87:C87"/>
    <mergeCell ref="H87:J87"/>
    <mergeCell ref="O87:Q87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 RRS</vt:lpstr>
      <vt:lpstr>2018 RRS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2017-11-20T16:55:40Z</dcterms:modified>
</cp:coreProperties>
</file>