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60" yWindow="345" windowWidth="24675" windowHeight="11280"/>
  </bookViews>
  <sheets>
    <sheet name="Example Results" sheetId="1" r:id="rId1"/>
    <sheet name="Distribution Example (Appendix)" sheetId="4" r:id="rId2"/>
  </sheets>
  <calcPr calcId="125725" calcMode="manual"/>
</workbook>
</file>

<file path=xl/calcChain.xml><?xml version="1.0" encoding="utf-8"?>
<calcChain xmlns="http://schemas.openxmlformats.org/spreadsheetml/2006/main">
  <c r="A3" i="4"/>
  <c r="B19" i="1"/>
  <c r="B20" s="1"/>
  <c r="B21" s="1"/>
  <c r="B22" s="1"/>
  <c r="B23" s="1"/>
  <c r="B24" s="1"/>
  <c r="B25" s="1"/>
  <c r="B26" s="1"/>
  <c r="B27" s="1"/>
</calcChain>
</file>

<file path=xl/sharedStrings.xml><?xml version="1.0" encoding="utf-8"?>
<sst xmlns="http://schemas.openxmlformats.org/spreadsheetml/2006/main" count="50" uniqueCount="34">
  <si>
    <t>Y Axis Variable</t>
  </si>
  <si>
    <t>X Axis Variable</t>
  </si>
  <si>
    <t>Reserve Margin</t>
  </si>
  <si>
    <t>Base Case Analysis</t>
  </si>
  <si>
    <t>Weighted Average Total System Costs (CT marginal unit)</t>
  </si>
  <si>
    <t>Weighted Average Total System Costs (CC marginal unit)</t>
  </si>
  <si>
    <t>Weighted Average CC Energy Margin</t>
  </si>
  <si>
    <t>Weighted Average CT Energy Margin</t>
  </si>
  <si>
    <t>Weighted Average LOLH</t>
  </si>
  <si>
    <t>Weighted Average EUE</t>
  </si>
  <si>
    <t>Y</t>
  </si>
  <si>
    <t>Appendix:  Include Full Distribution At Each Reserve Margin Level</t>
  </si>
  <si>
    <t>Base Case Analysis Examples</t>
  </si>
  <si>
    <t>Cumulative Probability</t>
  </si>
  <si>
    <t>%</t>
  </si>
  <si>
    <t>M$</t>
  </si>
  <si>
    <t>$/kW-yr</t>
  </si>
  <si>
    <t>Hours Per Year</t>
  </si>
  <si>
    <t>MWh</t>
  </si>
  <si>
    <t xml:space="preserve">*Weighted Average Results for reach metric represents the probability weighted average results of all scenarios at each reserve margin level.  This takes into into account the probabilities assigned to weather year, load forecast uncertainty, and generator outages.  </t>
  </si>
  <si>
    <t>Example:  CT Energy Margins</t>
  </si>
  <si>
    <t>6%  Reserve Margin</t>
  </si>
  <si>
    <t>8% Reserve Margin</t>
  </si>
  <si>
    <t>10% Reserve Margin</t>
  </si>
  <si>
    <t>12% Reserve Margin</t>
  </si>
  <si>
    <t>EUE</t>
  </si>
  <si>
    <t>Total System Costs</t>
  </si>
  <si>
    <t>CT/CC Energy Margins</t>
  </si>
  <si>
    <t xml:space="preserve">LOLH </t>
  </si>
  <si>
    <t>List of distributions to be reported in the Appendix at each reserve margin level:</t>
  </si>
  <si>
    <t>Weighted Average CC Energy Margin**</t>
  </si>
  <si>
    <t>Weighted Average CT Energy Margin**</t>
  </si>
  <si>
    <t>Weighted Average* Total System Costs (CT marginal unit)</t>
  </si>
  <si>
    <t>**Energy Margin = (annual  energy revenues + annual ancillary service revenues - annual variable costs)/Capacity
               where annual variable costs = fuel costs + variable O&amp;M costs + startup costs + emission costs</t>
  </si>
</sst>
</file>

<file path=xl/styles.xml><?xml version="1.0" encoding="utf-8"?>
<styleSheet xmlns="http://schemas.openxmlformats.org/spreadsheetml/2006/main">
  <numFmts count="2">
    <numFmt numFmtId="43" formatCode="_(* #,##0.00_);_(* \(#,##0.00\);_(* &quot;-&quot;??_);_(@_)"/>
    <numFmt numFmtId="164" formatCode="_(* #,##0_);_(* \(#,##0\);_(* &quot;-&quot;??_);_(@_)"/>
  </numFmts>
  <fonts count="4">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3" fillId="0" borderId="0" xfId="0" applyFont="1"/>
    <xf numFmtId="9" fontId="0" fillId="0" borderId="0" xfId="0" applyNumberFormat="1"/>
    <xf numFmtId="10" fontId="0" fillId="0" borderId="0" xfId="0" applyNumberFormat="1"/>
    <xf numFmtId="0" fontId="0" fillId="0" borderId="0" xfId="0" applyAlignment="1">
      <alignment wrapText="1"/>
    </xf>
    <xf numFmtId="43" fontId="0" fillId="0" borderId="0" xfId="1" applyFont="1"/>
    <xf numFmtId="10" fontId="3" fillId="0" borderId="0" xfId="0" applyNumberFormat="1" applyFont="1"/>
    <xf numFmtId="164" fontId="0" fillId="0" borderId="1" xfId="1" applyNumberFormat="1" applyFont="1" applyBorder="1" applyAlignment="1">
      <alignment horizontal="center"/>
    </xf>
    <xf numFmtId="164" fontId="0" fillId="0" borderId="1" xfId="1" applyNumberFormat="1" applyFont="1" applyBorder="1"/>
    <xf numFmtId="0" fontId="2" fillId="0" borderId="1" xfId="0" applyFont="1" applyBorder="1" applyAlignment="1">
      <alignment wrapText="1"/>
    </xf>
    <xf numFmtId="0" fontId="0" fillId="0" borderId="1" xfId="0" applyBorder="1" applyAlignment="1">
      <alignment wrapText="1"/>
    </xf>
    <xf numFmtId="0" fontId="0" fillId="0" borderId="1" xfId="0" applyBorder="1" applyAlignment="1">
      <alignment horizontal="center" wrapText="1"/>
    </xf>
    <xf numFmtId="9" fontId="0" fillId="0" borderId="0" xfId="2" applyFont="1"/>
    <xf numFmtId="0" fontId="2" fillId="0" borderId="1" xfId="0" applyFont="1" applyBorder="1" applyAlignment="1">
      <alignment horizontal="center" wrapText="1"/>
    </xf>
    <xf numFmtId="10" fontId="0" fillId="0" borderId="1" xfId="0" applyNumberFormat="1" applyBorder="1"/>
    <xf numFmtId="43" fontId="0" fillId="0" borderId="1" xfId="1" applyNumberFormat="1" applyFont="1" applyBorder="1"/>
    <xf numFmtId="0" fontId="0" fillId="0" borderId="2" xfId="0" applyBorder="1" applyAlignment="1">
      <alignment wrapText="1"/>
    </xf>
    <xf numFmtId="0" fontId="0" fillId="0" borderId="2" xfId="0" applyBorder="1" applyAlignment="1">
      <alignment horizontal="center" wrapText="1"/>
    </xf>
    <xf numFmtId="9" fontId="2" fillId="0" borderId="0" xfId="2" applyFont="1"/>
    <xf numFmtId="9" fontId="2" fillId="0" borderId="1" xfId="2" applyFont="1" applyBorder="1"/>
    <xf numFmtId="9" fontId="2" fillId="0" borderId="1" xfId="0" applyNumberFormat="1" applyFont="1" applyBorder="1"/>
    <xf numFmtId="9" fontId="0" fillId="0" borderId="1" xfId="2" applyFont="1" applyBorder="1"/>
    <xf numFmtId="43" fontId="0" fillId="0" borderId="1" xfId="1" applyFont="1" applyBorder="1"/>
    <xf numFmtId="0" fontId="0" fillId="0" borderId="1" xfId="0" applyBorder="1"/>
    <xf numFmtId="164" fontId="0" fillId="0" borderId="1" xfId="2" applyNumberFormat="1" applyFont="1" applyBorder="1"/>
    <xf numFmtId="0" fontId="0" fillId="0" borderId="1" xfId="0" applyBorder="1" applyAlignment="1">
      <alignment wrapText="1"/>
    </xf>
    <xf numFmtId="0" fontId="0" fillId="0" borderId="0" xfId="0" applyFill="1" applyBorder="1" applyAlignment="1">
      <alignment wrapText="1"/>
    </xf>
    <xf numFmtId="0" fontId="0" fillId="0" borderId="0" xfId="0" applyBorder="1" applyAlignment="1">
      <alignment wrapText="1"/>
    </xf>
    <xf numFmtId="0" fontId="0" fillId="0" borderId="1" xfId="0" applyFill="1" applyBorder="1" applyAlignment="1">
      <alignment wrapText="1"/>
    </xf>
    <xf numFmtId="0" fontId="0" fillId="0" borderId="1" xfId="0" applyBorder="1" applyAlignment="1">
      <alignment wrapText="1"/>
    </xf>
  </cellXfs>
  <cellStyles count="3">
    <cellStyle name="Comma" xfId="1" builtinId="3"/>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EORM</a:t>
            </a:r>
          </a:p>
        </c:rich>
      </c:tx>
      <c:layout/>
    </c:title>
    <c:plotArea>
      <c:layout/>
      <c:lineChart>
        <c:grouping val="standard"/>
        <c:ser>
          <c:idx val="0"/>
          <c:order val="0"/>
          <c:tx>
            <c:v>CT Marginal Unit</c:v>
          </c:tx>
          <c:marker>
            <c:symbol val="none"/>
          </c:marker>
          <c:cat>
            <c:numRef>
              <c:f>'Example Results'!$B$18:$B$27</c:f>
              <c:numCache>
                <c:formatCode>0.00%</c:formatCode>
                <c:ptCount val="10"/>
                <c:pt idx="0">
                  <c:v>0.08</c:v>
                </c:pt>
                <c:pt idx="1">
                  <c:v>0.09</c:v>
                </c:pt>
                <c:pt idx="2">
                  <c:v>9.9999999999999992E-2</c:v>
                </c:pt>
                <c:pt idx="3">
                  <c:v>0.10999999999999999</c:v>
                </c:pt>
                <c:pt idx="4">
                  <c:v>0.11999999999999998</c:v>
                </c:pt>
                <c:pt idx="5">
                  <c:v>0.12999999999999998</c:v>
                </c:pt>
                <c:pt idx="6">
                  <c:v>0.13999999999999999</c:v>
                </c:pt>
                <c:pt idx="7">
                  <c:v>0.15</c:v>
                </c:pt>
                <c:pt idx="8">
                  <c:v>0.16</c:v>
                </c:pt>
                <c:pt idx="9">
                  <c:v>0.17</c:v>
                </c:pt>
              </c:numCache>
            </c:numRef>
          </c:cat>
          <c:val>
            <c:numRef>
              <c:f>'Example Results'!$C$18:$C$27</c:f>
              <c:numCache>
                <c:formatCode>_(* #,##0_);_(* \(#,##0\);_(* "-"??_);_(@_)</c:formatCode>
                <c:ptCount val="10"/>
                <c:pt idx="0">
                  <c:v>26760.008074566067</c:v>
                </c:pt>
                <c:pt idx="1">
                  <c:v>26741.395141824156</c:v>
                </c:pt>
                <c:pt idx="2">
                  <c:v>26737.782845101225</c:v>
                </c:pt>
                <c:pt idx="3">
                  <c:v>26749.042846806326</c:v>
                </c:pt>
                <c:pt idx="4">
                  <c:v>26770.787989615208</c:v>
                </c:pt>
                <c:pt idx="5">
                  <c:v>26806.81774037228</c:v>
                </c:pt>
                <c:pt idx="6">
                  <c:v>26852.393105093492</c:v>
                </c:pt>
                <c:pt idx="7">
                  <c:v>26920</c:v>
                </c:pt>
                <c:pt idx="8">
                  <c:v>27011.286855030965</c:v>
                </c:pt>
                <c:pt idx="9">
                  <c:v>27136.728099959691</c:v>
                </c:pt>
              </c:numCache>
            </c:numRef>
          </c:val>
        </c:ser>
        <c:ser>
          <c:idx val="1"/>
          <c:order val="1"/>
          <c:tx>
            <c:v>CC Marginal Unit</c:v>
          </c:tx>
          <c:marker>
            <c:symbol val="none"/>
          </c:marker>
          <c:cat>
            <c:numRef>
              <c:f>'Example Results'!$B$18:$B$27</c:f>
              <c:numCache>
                <c:formatCode>0.00%</c:formatCode>
                <c:ptCount val="10"/>
                <c:pt idx="0">
                  <c:v>0.08</c:v>
                </c:pt>
                <c:pt idx="1">
                  <c:v>0.09</c:v>
                </c:pt>
                <c:pt idx="2">
                  <c:v>9.9999999999999992E-2</c:v>
                </c:pt>
                <c:pt idx="3">
                  <c:v>0.10999999999999999</c:v>
                </c:pt>
                <c:pt idx="4">
                  <c:v>0.11999999999999998</c:v>
                </c:pt>
                <c:pt idx="5">
                  <c:v>0.12999999999999998</c:v>
                </c:pt>
                <c:pt idx="6">
                  <c:v>0.13999999999999999</c:v>
                </c:pt>
                <c:pt idx="7">
                  <c:v>0.15</c:v>
                </c:pt>
                <c:pt idx="8">
                  <c:v>0.16</c:v>
                </c:pt>
                <c:pt idx="9">
                  <c:v>0.17</c:v>
                </c:pt>
              </c:numCache>
            </c:numRef>
          </c:cat>
          <c:val>
            <c:numRef>
              <c:f>'Example Results'!$D$18:$D$27</c:f>
              <c:numCache>
                <c:formatCode>_(* #,##0_);_(* \(#,##0\);_(* "-"??_);_(@_)</c:formatCode>
                <c:ptCount val="10"/>
                <c:pt idx="0">
                  <c:v>26808.530155810673</c:v>
                </c:pt>
                <c:pt idx="1">
                  <c:v>26765</c:v>
                </c:pt>
                <c:pt idx="2">
                  <c:v>26741.395141824156</c:v>
                </c:pt>
                <c:pt idx="3">
                  <c:v>26737.782845101225</c:v>
                </c:pt>
                <c:pt idx="4">
                  <c:v>26749.042846806326</c:v>
                </c:pt>
                <c:pt idx="5">
                  <c:v>26770.787989615208</c:v>
                </c:pt>
                <c:pt idx="6">
                  <c:v>26806.81774037228</c:v>
                </c:pt>
                <c:pt idx="7">
                  <c:v>26852.393105093492</c:v>
                </c:pt>
                <c:pt idx="8">
                  <c:v>26920</c:v>
                </c:pt>
                <c:pt idx="9">
                  <c:v>27011.286855030965</c:v>
                </c:pt>
              </c:numCache>
            </c:numRef>
          </c:val>
        </c:ser>
        <c:marker val="1"/>
        <c:axId val="174285568"/>
        <c:axId val="174287488"/>
      </c:lineChart>
      <c:catAx>
        <c:axId val="174285568"/>
        <c:scaling>
          <c:orientation val="minMax"/>
        </c:scaling>
        <c:axPos val="b"/>
        <c:title>
          <c:tx>
            <c:rich>
              <a:bodyPr/>
              <a:lstStyle/>
              <a:p>
                <a:pPr>
                  <a:defRPr/>
                </a:pPr>
                <a:r>
                  <a:rPr lang="en-US"/>
                  <a:t>Reserve Margin</a:t>
                </a:r>
              </a:p>
            </c:rich>
          </c:tx>
          <c:layout/>
        </c:title>
        <c:numFmt formatCode="0%" sourceLinked="0"/>
        <c:tickLblPos val="nextTo"/>
        <c:crossAx val="174287488"/>
        <c:crosses val="autoZero"/>
        <c:auto val="1"/>
        <c:lblAlgn val="ctr"/>
        <c:lblOffset val="100"/>
      </c:catAx>
      <c:valAx>
        <c:axId val="174287488"/>
        <c:scaling>
          <c:orientation val="minMax"/>
        </c:scaling>
        <c:axPos val="l"/>
        <c:majorGridlines/>
        <c:title>
          <c:tx>
            <c:rich>
              <a:bodyPr rot="-5400000" vert="horz"/>
              <a:lstStyle/>
              <a:p>
                <a:pPr>
                  <a:defRPr/>
                </a:pPr>
                <a:r>
                  <a:rPr lang="en-US"/>
                  <a:t>Total System Costs M$</a:t>
                </a:r>
              </a:p>
            </c:rich>
          </c:tx>
          <c:layout/>
        </c:title>
        <c:numFmt formatCode="_(* #,##0_);_(* \(#,##0\);_(* &quot;-&quot;??_);_(@_)" sourceLinked="1"/>
        <c:tickLblPos val="nextTo"/>
        <c:crossAx val="174285568"/>
        <c:crosses val="autoZero"/>
        <c:crossBetween val="between"/>
      </c:valAx>
    </c:plotArea>
    <c:legend>
      <c:legendPos val="r"/>
      <c:layout/>
    </c:legend>
    <c:plotVisOnly val="1"/>
  </c:chart>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MERM</a:t>
            </a:r>
          </a:p>
        </c:rich>
      </c:tx>
    </c:title>
    <c:plotArea>
      <c:layout/>
      <c:lineChart>
        <c:grouping val="standard"/>
        <c:ser>
          <c:idx val="0"/>
          <c:order val="0"/>
          <c:tx>
            <c:v>CC Energy Margin</c:v>
          </c:tx>
          <c:marker>
            <c:symbol val="none"/>
          </c:marker>
          <c:cat>
            <c:numRef>
              <c:f>'Example Results'!$B$18:$B$27</c:f>
              <c:numCache>
                <c:formatCode>0.00%</c:formatCode>
                <c:ptCount val="10"/>
                <c:pt idx="0">
                  <c:v>0.08</c:v>
                </c:pt>
                <c:pt idx="1">
                  <c:v>0.09</c:v>
                </c:pt>
                <c:pt idx="2">
                  <c:v>9.9999999999999992E-2</c:v>
                </c:pt>
                <c:pt idx="3">
                  <c:v>0.10999999999999999</c:v>
                </c:pt>
                <c:pt idx="4">
                  <c:v>0.11999999999999998</c:v>
                </c:pt>
                <c:pt idx="5">
                  <c:v>0.12999999999999998</c:v>
                </c:pt>
                <c:pt idx="6">
                  <c:v>0.13999999999999999</c:v>
                </c:pt>
                <c:pt idx="7">
                  <c:v>0.15</c:v>
                </c:pt>
                <c:pt idx="8">
                  <c:v>0.16</c:v>
                </c:pt>
                <c:pt idx="9">
                  <c:v>0.17</c:v>
                </c:pt>
              </c:numCache>
            </c:numRef>
          </c:cat>
          <c:val>
            <c:numRef>
              <c:f>'Example Results'!$E$18:$E$27</c:f>
              <c:numCache>
                <c:formatCode>_(* #,##0_);_(* \(#,##0\);_(* "-"??_);_(@_)</c:formatCode>
                <c:ptCount val="10"/>
                <c:pt idx="0">
                  <c:v>160</c:v>
                </c:pt>
                <c:pt idx="1">
                  <c:v>135</c:v>
                </c:pt>
                <c:pt idx="2">
                  <c:v>114.85390992265918</c:v>
                </c:pt>
                <c:pt idx="3">
                  <c:v>94.394374662238377</c:v>
                </c:pt>
                <c:pt idx="4">
                  <c:v>78.763715481896696</c:v>
                </c:pt>
                <c:pt idx="5">
                  <c:v>66.736226844866366</c:v>
                </c:pt>
                <c:pt idx="6">
                  <c:v>55.252662981855202</c:v>
                </c:pt>
                <c:pt idx="7">
                  <c:v>47.558701499399369</c:v>
                </c:pt>
                <c:pt idx="8">
                  <c:v>42.747186297568724</c:v>
                </c:pt>
                <c:pt idx="9">
                  <c:v>37.86384567305452</c:v>
                </c:pt>
              </c:numCache>
            </c:numRef>
          </c:val>
        </c:ser>
        <c:ser>
          <c:idx val="1"/>
          <c:order val="1"/>
          <c:tx>
            <c:v>CT Energy Margin</c:v>
          </c:tx>
          <c:marker>
            <c:symbol val="none"/>
          </c:marker>
          <c:cat>
            <c:numRef>
              <c:f>'Example Results'!$B$18:$B$27</c:f>
              <c:numCache>
                <c:formatCode>0.00%</c:formatCode>
                <c:ptCount val="10"/>
                <c:pt idx="0">
                  <c:v>0.08</c:v>
                </c:pt>
                <c:pt idx="1">
                  <c:v>0.09</c:v>
                </c:pt>
                <c:pt idx="2">
                  <c:v>9.9999999999999992E-2</c:v>
                </c:pt>
                <c:pt idx="3">
                  <c:v>0.10999999999999999</c:v>
                </c:pt>
                <c:pt idx="4">
                  <c:v>0.11999999999999998</c:v>
                </c:pt>
                <c:pt idx="5">
                  <c:v>0.12999999999999998</c:v>
                </c:pt>
                <c:pt idx="6">
                  <c:v>0.13999999999999999</c:v>
                </c:pt>
                <c:pt idx="7">
                  <c:v>0.15</c:v>
                </c:pt>
                <c:pt idx="8">
                  <c:v>0.16</c:v>
                </c:pt>
                <c:pt idx="9">
                  <c:v>0.17</c:v>
                </c:pt>
              </c:numCache>
            </c:numRef>
          </c:cat>
          <c:val>
            <c:numRef>
              <c:f>'Example Results'!$F$18:$F$27</c:f>
              <c:numCache>
                <c:formatCode>_(* #,##0_);_(* \(#,##0\);_(* "-"??_);_(@_)</c:formatCode>
                <c:ptCount val="10"/>
                <c:pt idx="0">
                  <c:v>116.28670365976362</c:v>
                </c:pt>
                <c:pt idx="1">
                  <c:v>80</c:v>
                </c:pt>
                <c:pt idx="2">
                  <c:v>60</c:v>
                </c:pt>
                <c:pt idx="3">
                  <c:v>45.409260956416361</c:v>
                </c:pt>
                <c:pt idx="4">
                  <c:v>30.196702486950063</c:v>
                </c:pt>
                <c:pt idx="5">
                  <c:v>19.72875506488867</c:v>
                </c:pt>
                <c:pt idx="6">
                  <c:v>13.057409334790288</c:v>
                </c:pt>
                <c:pt idx="7">
                  <c:v>8.9967783617727815</c:v>
                </c:pt>
                <c:pt idx="8">
                  <c:v>5.4667217614527601</c:v>
                </c:pt>
                <c:pt idx="9">
                  <c:v>3.1912090662437103</c:v>
                </c:pt>
              </c:numCache>
            </c:numRef>
          </c:val>
        </c:ser>
        <c:marker val="1"/>
        <c:axId val="509940864"/>
        <c:axId val="540690304"/>
      </c:lineChart>
      <c:catAx>
        <c:axId val="509940864"/>
        <c:scaling>
          <c:orientation val="minMax"/>
        </c:scaling>
        <c:axPos val="b"/>
        <c:title>
          <c:tx>
            <c:rich>
              <a:bodyPr/>
              <a:lstStyle/>
              <a:p>
                <a:pPr>
                  <a:defRPr/>
                </a:pPr>
                <a:r>
                  <a:rPr lang="en-US"/>
                  <a:t>Reserve Margin</a:t>
                </a:r>
              </a:p>
            </c:rich>
          </c:tx>
        </c:title>
        <c:numFmt formatCode="0%" sourceLinked="0"/>
        <c:tickLblPos val="nextTo"/>
        <c:crossAx val="540690304"/>
        <c:crosses val="autoZero"/>
        <c:auto val="1"/>
        <c:lblAlgn val="ctr"/>
        <c:lblOffset val="100"/>
      </c:catAx>
      <c:valAx>
        <c:axId val="540690304"/>
        <c:scaling>
          <c:orientation val="minMax"/>
        </c:scaling>
        <c:axPos val="l"/>
        <c:majorGridlines/>
        <c:title>
          <c:tx>
            <c:rich>
              <a:bodyPr rot="-5400000" vert="horz"/>
              <a:lstStyle/>
              <a:p>
                <a:pPr>
                  <a:defRPr/>
                </a:pPr>
                <a:r>
                  <a:rPr lang="en-US"/>
                  <a:t>$/kW-yr</a:t>
                </a:r>
              </a:p>
            </c:rich>
          </c:tx>
        </c:title>
        <c:numFmt formatCode="_(* #,##0_);_(* \(#,##0\);_(* &quot;-&quot;??_);_(@_)" sourceLinked="1"/>
        <c:tickLblPos val="nextTo"/>
        <c:crossAx val="509940864"/>
        <c:crosses val="autoZero"/>
        <c:crossBetween val="between"/>
      </c:valAx>
    </c:plotArea>
    <c:legend>
      <c:legendPos val="r"/>
    </c:legend>
    <c:plotVisOnly val="1"/>
  </c:chart>
  <c:printSettings>
    <c:headerFooter/>
    <c:pageMargins b="0.750000000000001" l="0.70000000000000062" r="0.70000000000000062" t="0.75000000000000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LOLH</a:t>
            </a:r>
          </a:p>
        </c:rich>
      </c:tx>
    </c:title>
    <c:plotArea>
      <c:layout>
        <c:manualLayout>
          <c:layoutTarget val="inner"/>
          <c:xMode val="edge"/>
          <c:yMode val="edge"/>
          <c:x val="0.1385439632545932"/>
          <c:y val="0.19480351414406533"/>
          <c:w val="0.75783092738407865"/>
          <c:h val="0.60770450568679013"/>
        </c:manualLayout>
      </c:layout>
      <c:lineChart>
        <c:grouping val="standard"/>
        <c:ser>
          <c:idx val="0"/>
          <c:order val="0"/>
          <c:marker>
            <c:symbol val="none"/>
          </c:marker>
          <c:cat>
            <c:numRef>
              <c:f>'Example Results'!$B$18:$B$27</c:f>
              <c:numCache>
                <c:formatCode>0.00%</c:formatCode>
                <c:ptCount val="10"/>
                <c:pt idx="0">
                  <c:v>0.08</c:v>
                </c:pt>
                <c:pt idx="1">
                  <c:v>0.09</c:v>
                </c:pt>
                <c:pt idx="2">
                  <c:v>9.9999999999999992E-2</c:v>
                </c:pt>
                <c:pt idx="3">
                  <c:v>0.10999999999999999</c:v>
                </c:pt>
                <c:pt idx="4">
                  <c:v>0.11999999999999998</c:v>
                </c:pt>
                <c:pt idx="5">
                  <c:v>0.12999999999999998</c:v>
                </c:pt>
                <c:pt idx="6">
                  <c:v>0.13999999999999999</c:v>
                </c:pt>
                <c:pt idx="7">
                  <c:v>0.15</c:v>
                </c:pt>
                <c:pt idx="8">
                  <c:v>0.16</c:v>
                </c:pt>
                <c:pt idx="9">
                  <c:v>0.17</c:v>
                </c:pt>
              </c:numCache>
            </c:numRef>
          </c:cat>
          <c:val>
            <c:numRef>
              <c:f>'Example Results'!$G$18:$G$27</c:f>
              <c:numCache>
                <c:formatCode>_(* #,##0.00_);_(* \(#,##0.00\);_(* "-"??_);_(@_)</c:formatCode>
                <c:ptCount val="10"/>
                <c:pt idx="0">
                  <c:v>4.7213061042940181</c:v>
                </c:pt>
                <c:pt idx="1">
                  <c:v>3.4178478354159303</c:v>
                </c:pt>
                <c:pt idx="2">
                  <c:v>2.4073428412083779</c:v>
                </c:pt>
                <c:pt idx="3">
                  <c:v>1.6023139370219832</c:v>
                </c:pt>
                <c:pt idx="4">
                  <c:v>1.1372498660510797</c:v>
                </c:pt>
                <c:pt idx="5">
                  <c:v>0.66187205524241322</c:v>
                </c:pt>
                <c:pt idx="6">
                  <c:v>0.41499797290886553</c:v>
                </c:pt>
                <c:pt idx="7">
                  <c:v>0.27846157052592369</c:v>
                </c:pt>
                <c:pt idx="8">
                  <c:v>0.18801378325563195</c:v>
                </c:pt>
                <c:pt idx="9">
                  <c:v>8.5096408766354908E-2</c:v>
                </c:pt>
              </c:numCache>
            </c:numRef>
          </c:val>
        </c:ser>
        <c:marker val="1"/>
        <c:axId val="645859200"/>
        <c:axId val="684430848"/>
      </c:lineChart>
      <c:catAx>
        <c:axId val="645859200"/>
        <c:scaling>
          <c:orientation val="minMax"/>
        </c:scaling>
        <c:axPos val="b"/>
        <c:title>
          <c:tx>
            <c:rich>
              <a:bodyPr/>
              <a:lstStyle/>
              <a:p>
                <a:pPr>
                  <a:defRPr/>
                </a:pPr>
                <a:r>
                  <a:rPr lang="en-US"/>
                  <a:t>Reserve Margin</a:t>
                </a:r>
              </a:p>
            </c:rich>
          </c:tx>
        </c:title>
        <c:numFmt formatCode="0%" sourceLinked="0"/>
        <c:tickLblPos val="nextTo"/>
        <c:crossAx val="684430848"/>
        <c:crosses val="autoZero"/>
        <c:auto val="1"/>
        <c:lblAlgn val="ctr"/>
        <c:lblOffset val="100"/>
      </c:catAx>
      <c:valAx>
        <c:axId val="684430848"/>
        <c:scaling>
          <c:orientation val="minMax"/>
        </c:scaling>
        <c:axPos val="l"/>
        <c:majorGridlines/>
        <c:title>
          <c:tx>
            <c:rich>
              <a:bodyPr rot="-5400000" vert="horz"/>
              <a:lstStyle/>
              <a:p>
                <a:pPr>
                  <a:defRPr/>
                </a:pPr>
                <a:r>
                  <a:rPr lang="en-US"/>
                  <a:t>Hours Per Year</a:t>
                </a:r>
              </a:p>
            </c:rich>
          </c:tx>
        </c:title>
        <c:numFmt formatCode="#,##0.0" sourceLinked="0"/>
        <c:tickLblPos val="nextTo"/>
        <c:crossAx val="645859200"/>
        <c:crosses val="autoZero"/>
        <c:crossBetween val="between"/>
      </c:valAx>
    </c:plotArea>
    <c:plotVisOnly val="1"/>
  </c:chart>
  <c:printSettings>
    <c:headerFooter/>
    <c:pageMargins b="0.750000000000001" l="0.70000000000000062" r="0.70000000000000062" t="0.75000000000000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EUE</a:t>
            </a:r>
          </a:p>
        </c:rich>
      </c:tx>
    </c:title>
    <c:plotArea>
      <c:layout/>
      <c:lineChart>
        <c:grouping val="standard"/>
        <c:ser>
          <c:idx val="0"/>
          <c:order val="0"/>
          <c:marker>
            <c:symbol val="none"/>
          </c:marker>
          <c:cat>
            <c:numRef>
              <c:f>'Example Results'!$B$18:$B$27</c:f>
              <c:numCache>
                <c:formatCode>0.00%</c:formatCode>
                <c:ptCount val="10"/>
                <c:pt idx="0">
                  <c:v>0.08</c:v>
                </c:pt>
                <c:pt idx="1">
                  <c:v>0.09</c:v>
                </c:pt>
                <c:pt idx="2">
                  <c:v>9.9999999999999992E-2</c:v>
                </c:pt>
                <c:pt idx="3">
                  <c:v>0.10999999999999999</c:v>
                </c:pt>
                <c:pt idx="4">
                  <c:v>0.11999999999999998</c:v>
                </c:pt>
                <c:pt idx="5">
                  <c:v>0.12999999999999998</c:v>
                </c:pt>
                <c:pt idx="6">
                  <c:v>0.13999999999999999</c:v>
                </c:pt>
                <c:pt idx="7">
                  <c:v>0.15</c:v>
                </c:pt>
                <c:pt idx="8">
                  <c:v>0.16</c:v>
                </c:pt>
                <c:pt idx="9">
                  <c:v>0.17</c:v>
                </c:pt>
              </c:numCache>
            </c:numRef>
          </c:cat>
          <c:val>
            <c:numRef>
              <c:f>'Example Results'!$H$18:$H$27</c:f>
              <c:numCache>
                <c:formatCode>_(* #,##0_);_(* \(#,##0\);_(* "-"??_);_(@_)</c:formatCode>
                <c:ptCount val="10"/>
                <c:pt idx="0">
                  <c:v>10109.146334113566</c:v>
                </c:pt>
                <c:pt idx="1">
                  <c:v>7537.6579631023469</c:v>
                </c:pt>
                <c:pt idx="2">
                  <c:v>5473.6964531046524</c:v>
                </c:pt>
                <c:pt idx="3">
                  <c:v>4011.7100099701493</c:v>
                </c:pt>
                <c:pt idx="4">
                  <c:v>2892.4614909898542</c:v>
                </c:pt>
                <c:pt idx="5">
                  <c:v>1928.0432573795674</c:v>
                </c:pt>
                <c:pt idx="6">
                  <c:v>1302.8257439417869</c:v>
                </c:pt>
                <c:pt idx="7">
                  <c:v>953.39575347314587</c:v>
                </c:pt>
                <c:pt idx="8">
                  <c:v>625.67047516602065</c:v>
                </c:pt>
                <c:pt idx="9">
                  <c:v>330.54961635133282</c:v>
                </c:pt>
              </c:numCache>
            </c:numRef>
          </c:val>
        </c:ser>
        <c:marker val="1"/>
        <c:axId val="818113536"/>
        <c:axId val="824340480"/>
      </c:lineChart>
      <c:catAx>
        <c:axId val="818113536"/>
        <c:scaling>
          <c:orientation val="minMax"/>
        </c:scaling>
        <c:axPos val="b"/>
        <c:title>
          <c:tx>
            <c:rich>
              <a:bodyPr/>
              <a:lstStyle/>
              <a:p>
                <a:pPr>
                  <a:defRPr/>
                </a:pPr>
                <a:r>
                  <a:rPr lang="en-US"/>
                  <a:t>Reserve Margin</a:t>
                </a:r>
              </a:p>
            </c:rich>
          </c:tx>
        </c:title>
        <c:numFmt formatCode="0%" sourceLinked="0"/>
        <c:tickLblPos val="nextTo"/>
        <c:crossAx val="824340480"/>
        <c:crosses val="autoZero"/>
        <c:auto val="1"/>
        <c:lblAlgn val="ctr"/>
        <c:lblOffset val="100"/>
      </c:catAx>
      <c:valAx>
        <c:axId val="824340480"/>
        <c:scaling>
          <c:orientation val="minMax"/>
        </c:scaling>
        <c:axPos val="l"/>
        <c:majorGridlines/>
        <c:title>
          <c:tx>
            <c:rich>
              <a:bodyPr rot="-5400000" vert="horz"/>
              <a:lstStyle/>
              <a:p>
                <a:pPr>
                  <a:defRPr/>
                </a:pPr>
                <a:r>
                  <a:rPr lang="en-US"/>
                  <a:t>EUE (MWh)</a:t>
                </a:r>
              </a:p>
            </c:rich>
          </c:tx>
        </c:title>
        <c:numFmt formatCode="_(* #,##0_);_(* \(#,##0\);_(* &quot;-&quot;??_);_(@_)" sourceLinked="1"/>
        <c:tickLblPos val="nextTo"/>
        <c:crossAx val="818113536"/>
        <c:crosses val="autoZero"/>
        <c:crossBetween val="between"/>
      </c:valAx>
    </c:plotArea>
    <c:plotVisOnly val="1"/>
  </c:chart>
  <c:printSettings>
    <c:headerFooter/>
    <c:pageMargins b="0.750000000000001" l="0.70000000000000062" r="0.70000000000000062" t="0.75000000000000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CT Energy Margins</a:t>
            </a:r>
          </a:p>
        </c:rich>
      </c:tx>
    </c:title>
    <c:plotArea>
      <c:layout/>
      <c:lineChart>
        <c:grouping val="standard"/>
        <c:ser>
          <c:idx val="0"/>
          <c:order val="0"/>
          <c:tx>
            <c:v>6% Reserve Margin</c:v>
          </c:tx>
          <c:marker>
            <c:symbol val="none"/>
          </c:marker>
          <c:cat>
            <c:numRef>
              <c:f>'Distribution Example (Appendix)'!$A$12:$A$86</c:f>
              <c:numCache>
                <c:formatCode>0%</c:formatCode>
                <c:ptCount val="75"/>
                <c:pt idx="0">
                  <c:v>5.5525153294607088E-3</c:v>
                </c:pt>
                <c:pt idx="1">
                  <c:v>2.2527530758404066E-2</c:v>
                </c:pt>
                <c:pt idx="2">
                  <c:v>2.8080046087864775E-2</c:v>
                </c:pt>
                <c:pt idx="3">
                  <c:v>3.3632561417325485E-2</c:v>
                </c:pt>
                <c:pt idx="4">
                  <c:v>3.9185076746786195E-2</c:v>
                </c:pt>
                <c:pt idx="5">
                  <c:v>4.4737592076246904E-2</c:v>
                </c:pt>
                <c:pt idx="6">
                  <c:v>5.0290107405707614E-2</c:v>
                </c:pt>
                <c:pt idx="7">
                  <c:v>6.726512283465097E-2</c:v>
                </c:pt>
                <c:pt idx="8">
                  <c:v>7.2817638164111673E-2</c:v>
                </c:pt>
                <c:pt idx="9">
                  <c:v>9.8476862361589257E-2</c:v>
                </c:pt>
                <c:pt idx="10">
                  <c:v>0.11545187779053262</c:v>
                </c:pt>
                <c:pt idx="11">
                  <c:v>0.13242689321947598</c:v>
                </c:pt>
                <c:pt idx="12">
                  <c:v>0.1379794085489367</c:v>
                </c:pt>
                <c:pt idx="13">
                  <c:v>0.15495442397788006</c:v>
                </c:pt>
                <c:pt idx="14">
                  <c:v>0.17192943940682343</c:v>
                </c:pt>
                <c:pt idx="15">
                  <c:v>0.19758866360430102</c:v>
                </c:pt>
                <c:pt idx="16">
                  <c:v>0.20314117893376174</c:v>
                </c:pt>
                <c:pt idx="17">
                  <c:v>0.2201161943627051</c:v>
                </c:pt>
                <c:pt idx="18">
                  <c:v>0.22566870969216582</c:v>
                </c:pt>
                <c:pt idx="19">
                  <c:v>0.24264372512110918</c:v>
                </c:pt>
                <c:pt idx="20">
                  <c:v>0.2481962404505699</c:v>
                </c:pt>
                <c:pt idx="21">
                  <c:v>0.2738554646480475</c:v>
                </c:pt>
                <c:pt idx="22">
                  <c:v>0.27940797997750821</c:v>
                </c:pt>
                <c:pt idx="23">
                  <c:v>0.29638299540645158</c:v>
                </c:pt>
                <c:pt idx="24">
                  <c:v>0.32204221960392915</c:v>
                </c:pt>
                <c:pt idx="25">
                  <c:v>0.34770144380140672</c:v>
                </c:pt>
                <c:pt idx="26">
                  <c:v>0.36467645923035008</c:v>
                </c:pt>
                <c:pt idx="27">
                  <c:v>0.38165147465929344</c:v>
                </c:pt>
                <c:pt idx="28">
                  <c:v>0.39862649008823681</c:v>
                </c:pt>
                <c:pt idx="29">
                  <c:v>0.41560150551718017</c:v>
                </c:pt>
                <c:pt idx="30">
                  <c:v>0.42115402084664089</c:v>
                </c:pt>
                <c:pt idx="31">
                  <c:v>0.4267065361761016</c:v>
                </c:pt>
                <c:pt idx="32">
                  <c:v>0.45236576037357917</c:v>
                </c:pt>
                <c:pt idx="33">
                  <c:v>0.47802498457105674</c:v>
                </c:pt>
                <c:pt idx="34">
                  <c:v>0.48357749990051746</c:v>
                </c:pt>
                <c:pt idx="35">
                  <c:v>0.50055251532946077</c:v>
                </c:pt>
                <c:pt idx="36">
                  <c:v>0.50610503065892143</c:v>
                </c:pt>
                <c:pt idx="37">
                  <c:v>0.52308004608786474</c:v>
                </c:pt>
                <c:pt idx="38">
                  <c:v>0.5286325614173254</c:v>
                </c:pt>
                <c:pt idx="39">
                  <c:v>0.5456075768462687</c:v>
                </c:pt>
                <c:pt idx="40">
                  <c:v>0.57126680104374628</c:v>
                </c:pt>
                <c:pt idx="41">
                  <c:v>0.58824181647268958</c:v>
                </c:pt>
                <c:pt idx="42">
                  <c:v>0.60521683190163289</c:v>
                </c:pt>
                <c:pt idx="43">
                  <c:v>0.63087605609911046</c:v>
                </c:pt>
                <c:pt idx="44">
                  <c:v>0.64785107152805377</c:v>
                </c:pt>
                <c:pt idx="45">
                  <c:v>0.67351029572553134</c:v>
                </c:pt>
                <c:pt idx="46">
                  <c:v>0.69048531115447465</c:v>
                </c:pt>
                <c:pt idx="47">
                  <c:v>0.70746032658341795</c:v>
                </c:pt>
                <c:pt idx="48">
                  <c:v>0.73311955078089552</c:v>
                </c:pt>
                <c:pt idx="49">
                  <c:v>0.73867206611035618</c:v>
                </c:pt>
                <c:pt idx="50">
                  <c:v>0.74422458143981685</c:v>
                </c:pt>
                <c:pt idx="51">
                  <c:v>0.76988380563729442</c:v>
                </c:pt>
                <c:pt idx="52">
                  <c:v>0.78685882106623772</c:v>
                </c:pt>
                <c:pt idx="53">
                  <c:v>0.79241133639569838</c:v>
                </c:pt>
                <c:pt idx="54">
                  <c:v>0.80938635182464169</c:v>
                </c:pt>
                <c:pt idx="55">
                  <c:v>0.826361367253585</c:v>
                </c:pt>
                <c:pt idx="56">
                  <c:v>0.85202059145106257</c:v>
                </c:pt>
                <c:pt idx="57">
                  <c:v>0.87767981564854014</c:v>
                </c:pt>
                <c:pt idx="58">
                  <c:v>0.8832323309780008</c:v>
                </c:pt>
                <c:pt idx="59">
                  <c:v>0.90020734640694411</c:v>
                </c:pt>
                <c:pt idx="60">
                  <c:v>0.90099255059494865</c:v>
                </c:pt>
                <c:pt idx="61">
                  <c:v>0.91796756602389196</c:v>
                </c:pt>
                <c:pt idx="62">
                  <c:v>0.92352008135335262</c:v>
                </c:pt>
                <c:pt idx="63">
                  <c:v>0.94049509678229593</c:v>
                </c:pt>
                <c:pt idx="64">
                  <c:v>0.95747011221123923</c:v>
                </c:pt>
                <c:pt idx="65">
                  <c:v>0.96302262754069989</c:v>
                </c:pt>
                <c:pt idx="66">
                  <c:v>0.96857514287016055</c:v>
                </c:pt>
                <c:pt idx="67">
                  <c:v>0.97412765819962122</c:v>
                </c:pt>
                <c:pt idx="68">
                  <c:v>0.97968017352908188</c:v>
                </c:pt>
                <c:pt idx="69">
                  <c:v>0.98523268885854254</c:v>
                </c:pt>
                <c:pt idx="70">
                  <c:v>0.9907852041880032</c:v>
                </c:pt>
                <c:pt idx="71">
                  <c:v>0.99318571142037904</c:v>
                </c:pt>
                <c:pt idx="72">
                  <c:v>0.99681428857961829</c:v>
                </c:pt>
                <c:pt idx="73">
                  <c:v>0.99921479581199413</c:v>
                </c:pt>
                <c:pt idx="74">
                  <c:v>0.99999999999999867</c:v>
                </c:pt>
              </c:numCache>
            </c:numRef>
          </c:cat>
          <c:val>
            <c:numRef>
              <c:f>'Distribution Example (Appendix)'!$B$12:$B$86</c:f>
              <c:numCache>
                <c:formatCode>_(* #,##0.00_);_(* \(#,##0.00\);_(* "-"??_);_(@_)</c:formatCode>
                <c:ptCount val="75"/>
                <c:pt idx="0">
                  <c:v>8.7932333333333332</c:v>
                </c:pt>
                <c:pt idx="1">
                  <c:v>9.1999051282051276</c:v>
                </c:pt>
                <c:pt idx="2">
                  <c:v>9.5435538461538449</c:v>
                </c:pt>
                <c:pt idx="3">
                  <c:v>11.760071794871795</c:v>
                </c:pt>
                <c:pt idx="4">
                  <c:v>12.997399999999999</c:v>
                </c:pt>
                <c:pt idx="5">
                  <c:v>15.198333333333332</c:v>
                </c:pt>
                <c:pt idx="6">
                  <c:v>16.74967435897436</c:v>
                </c:pt>
                <c:pt idx="7">
                  <c:v>18.611882051282052</c:v>
                </c:pt>
                <c:pt idx="8">
                  <c:v>18.832589743589743</c:v>
                </c:pt>
                <c:pt idx="9">
                  <c:v>19.928838461538462</c:v>
                </c:pt>
                <c:pt idx="10">
                  <c:v>20.359900000000003</c:v>
                </c:pt>
                <c:pt idx="11">
                  <c:v>28.639284615384614</c:v>
                </c:pt>
                <c:pt idx="12">
                  <c:v>30.697012820512825</c:v>
                </c:pt>
                <c:pt idx="13">
                  <c:v>30.956335897435896</c:v>
                </c:pt>
                <c:pt idx="14">
                  <c:v>31.775676923076926</c:v>
                </c:pt>
                <c:pt idx="15">
                  <c:v>31.877102564102564</c:v>
                </c:pt>
                <c:pt idx="16">
                  <c:v>32.41643333333333</c:v>
                </c:pt>
                <c:pt idx="17">
                  <c:v>33.097123076923076</c:v>
                </c:pt>
                <c:pt idx="18">
                  <c:v>35.826892307692304</c:v>
                </c:pt>
                <c:pt idx="19">
                  <c:v>37.767353846153846</c:v>
                </c:pt>
                <c:pt idx="20">
                  <c:v>40.201356410256409</c:v>
                </c:pt>
                <c:pt idx="21">
                  <c:v>40.287999999999997</c:v>
                </c:pt>
                <c:pt idx="22">
                  <c:v>52.024594871794861</c:v>
                </c:pt>
                <c:pt idx="23">
                  <c:v>64.504992307692305</c:v>
                </c:pt>
                <c:pt idx="24">
                  <c:v>65.000156410256409</c:v>
                </c:pt>
                <c:pt idx="25">
                  <c:v>67.041861538461546</c:v>
                </c:pt>
                <c:pt idx="26">
                  <c:v>69.861223076923068</c:v>
                </c:pt>
                <c:pt idx="27">
                  <c:v>73.482625641025649</c:v>
                </c:pt>
                <c:pt idx="28">
                  <c:v>74.667356410256417</c:v>
                </c:pt>
                <c:pt idx="29">
                  <c:v>77.638487179487186</c:v>
                </c:pt>
                <c:pt idx="30">
                  <c:v>82.328192307692319</c:v>
                </c:pt>
                <c:pt idx="31">
                  <c:v>84.397674358974356</c:v>
                </c:pt>
                <c:pt idx="32">
                  <c:v>86.539958974358967</c:v>
                </c:pt>
                <c:pt idx="33">
                  <c:v>89.400179487179486</c:v>
                </c:pt>
                <c:pt idx="34">
                  <c:v>111.45654615384615</c:v>
                </c:pt>
                <c:pt idx="35">
                  <c:v>112.03400769230768</c:v>
                </c:pt>
                <c:pt idx="36">
                  <c:v>132.27927948717948</c:v>
                </c:pt>
                <c:pt idx="37">
                  <c:v>142.05263333333332</c:v>
                </c:pt>
                <c:pt idx="38">
                  <c:v>149.68003589743591</c:v>
                </c:pt>
                <c:pt idx="39">
                  <c:v>150.86315384615384</c:v>
                </c:pt>
                <c:pt idx="40">
                  <c:v>154.9686846153846</c:v>
                </c:pt>
                <c:pt idx="41">
                  <c:v>156.59491794871795</c:v>
                </c:pt>
                <c:pt idx="42">
                  <c:v>165.20979487179491</c:v>
                </c:pt>
                <c:pt idx="43">
                  <c:v>179.22528974358974</c:v>
                </c:pt>
                <c:pt idx="44">
                  <c:v>186.95851025641025</c:v>
                </c:pt>
                <c:pt idx="45">
                  <c:v>197.82124871794875</c:v>
                </c:pt>
                <c:pt idx="46">
                  <c:v>199.19344102564102</c:v>
                </c:pt>
                <c:pt idx="47">
                  <c:v>212.91867179487181</c:v>
                </c:pt>
                <c:pt idx="48">
                  <c:v>218.83251538461536</c:v>
                </c:pt>
                <c:pt idx="49">
                  <c:v>223.12591538461538</c:v>
                </c:pt>
                <c:pt idx="50">
                  <c:v>234.52663589743591</c:v>
                </c:pt>
                <c:pt idx="51">
                  <c:v>253.81034358974361</c:v>
                </c:pt>
                <c:pt idx="52">
                  <c:v>268.74651794871801</c:v>
                </c:pt>
                <c:pt idx="53">
                  <c:v>296.68862051282048</c:v>
                </c:pt>
                <c:pt idx="54">
                  <c:v>315.49196410256417</c:v>
                </c:pt>
                <c:pt idx="55">
                  <c:v>333.17011282051283</c:v>
                </c:pt>
                <c:pt idx="56">
                  <c:v>362.26247692307692</c:v>
                </c:pt>
                <c:pt idx="57">
                  <c:v>366.59741538461532</c:v>
                </c:pt>
                <c:pt idx="58">
                  <c:v>368.91417692307692</c:v>
                </c:pt>
                <c:pt idx="59">
                  <c:v>454.26023846153845</c:v>
                </c:pt>
                <c:pt idx="60">
                  <c:v>514.6282051282052</c:v>
                </c:pt>
                <c:pt idx="61">
                  <c:v>533.18577948717939</c:v>
                </c:pt>
                <c:pt idx="62">
                  <c:v>537.2441</c:v>
                </c:pt>
                <c:pt idx="63">
                  <c:v>558.51804102564085</c:v>
                </c:pt>
                <c:pt idx="64">
                  <c:v>614.19948974358977</c:v>
                </c:pt>
                <c:pt idx="65">
                  <c:v>620.71763076923082</c:v>
                </c:pt>
                <c:pt idx="66">
                  <c:v>669.31696923076925</c:v>
                </c:pt>
                <c:pt idx="67">
                  <c:v>766.70831538461562</c:v>
                </c:pt>
                <c:pt idx="68">
                  <c:v>811.7772769230769</c:v>
                </c:pt>
                <c:pt idx="69">
                  <c:v>825.39453589743596</c:v>
                </c:pt>
                <c:pt idx="70">
                  <c:v>870.5778102564102</c:v>
                </c:pt>
                <c:pt idx="71">
                  <c:v>929.75028717948715</c:v>
                </c:pt>
                <c:pt idx="72">
                  <c:v>1365.2116538461539</c:v>
                </c:pt>
                <c:pt idx="73">
                  <c:v>1832.6372897435897</c:v>
                </c:pt>
                <c:pt idx="74">
                  <c:v>2414.6872307692311</c:v>
                </c:pt>
              </c:numCache>
            </c:numRef>
          </c:val>
        </c:ser>
        <c:ser>
          <c:idx val="1"/>
          <c:order val="1"/>
          <c:tx>
            <c:v>8% Reserve Margin</c:v>
          </c:tx>
          <c:marker>
            <c:symbol val="none"/>
          </c:marker>
          <c:cat>
            <c:numRef>
              <c:f>'Distribution Example (Appendix)'!$A$12:$A$86</c:f>
              <c:numCache>
                <c:formatCode>0%</c:formatCode>
                <c:ptCount val="75"/>
                <c:pt idx="0">
                  <c:v>5.5525153294607088E-3</c:v>
                </c:pt>
                <c:pt idx="1">
                  <c:v>2.2527530758404066E-2</c:v>
                </c:pt>
                <c:pt idx="2">
                  <c:v>2.8080046087864775E-2</c:v>
                </c:pt>
                <c:pt idx="3">
                  <c:v>3.3632561417325485E-2</c:v>
                </c:pt>
                <c:pt idx="4">
                  <c:v>3.9185076746786195E-2</c:v>
                </c:pt>
                <c:pt idx="5">
                  <c:v>4.4737592076246904E-2</c:v>
                </c:pt>
                <c:pt idx="6">
                  <c:v>5.0290107405707614E-2</c:v>
                </c:pt>
                <c:pt idx="7">
                  <c:v>6.726512283465097E-2</c:v>
                </c:pt>
                <c:pt idx="8">
                  <c:v>7.2817638164111673E-2</c:v>
                </c:pt>
                <c:pt idx="9">
                  <c:v>9.8476862361589257E-2</c:v>
                </c:pt>
                <c:pt idx="10">
                  <c:v>0.11545187779053262</c:v>
                </c:pt>
                <c:pt idx="11">
                  <c:v>0.13242689321947598</c:v>
                </c:pt>
                <c:pt idx="12">
                  <c:v>0.1379794085489367</c:v>
                </c:pt>
                <c:pt idx="13">
                  <c:v>0.15495442397788006</c:v>
                </c:pt>
                <c:pt idx="14">
                  <c:v>0.17192943940682343</c:v>
                </c:pt>
                <c:pt idx="15">
                  <c:v>0.19758866360430102</c:v>
                </c:pt>
                <c:pt idx="16">
                  <c:v>0.20314117893376174</c:v>
                </c:pt>
                <c:pt idx="17">
                  <c:v>0.2201161943627051</c:v>
                </c:pt>
                <c:pt idx="18">
                  <c:v>0.22566870969216582</c:v>
                </c:pt>
                <c:pt idx="19">
                  <c:v>0.24264372512110918</c:v>
                </c:pt>
                <c:pt idx="20">
                  <c:v>0.2481962404505699</c:v>
                </c:pt>
                <c:pt idx="21">
                  <c:v>0.2738554646480475</c:v>
                </c:pt>
                <c:pt idx="22">
                  <c:v>0.27940797997750821</c:v>
                </c:pt>
                <c:pt idx="23">
                  <c:v>0.29638299540645158</c:v>
                </c:pt>
                <c:pt idx="24">
                  <c:v>0.32204221960392915</c:v>
                </c:pt>
                <c:pt idx="25">
                  <c:v>0.34770144380140672</c:v>
                </c:pt>
                <c:pt idx="26">
                  <c:v>0.36467645923035008</c:v>
                </c:pt>
                <c:pt idx="27">
                  <c:v>0.38165147465929344</c:v>
                </c:pt>
                <c:pt idx="28">
                  <c:v>0.39862649008823681</c:v>
                </c:pt>
                <c:pt idx="29">
                  <c:v>0.41560150551718017</c:v>
                </c:pt>
                <c:pt idx="30">
                  <c:v>0.42115402084664089</c:v>
                </c:pt>
                <c:pt idx="31">
                  <c:v>0.4267065361761016</c:v>
                </c:pt>
                <c:pt idx="32">
                  <c:v>0.45236576037357917</c:v>
                </c:pt>
                <c:pt idx="33">
                  <c:v>0.47802498457105674</c:v>
                </c:pt>
                <c:pt idx="34">
                  <c:v>0.48357749990051746</c:v>
                </c:pt>
                <c:pt idx="35">
                  <c:v>0.50055251532946077</c:v>
                </c:pt>
                <c:pt idx="36">
                  <c:v>0.50610503065892143</c:v>
                </c:pt>
                <c:pt idx="37">
                  <c:v>0.52308004608786474</c:v>
                </c:pt>
                <c:pt idx="38">
                  <c:v>0.5286325614173254</c:v>
                </c:pt>
                <c:pt idx="39">
                  <c:v>0.5456075768462687</c:v>
                </c:pt>
                <c:pt idx="40">
                  <c:v>0.57126680104374628</c:v>
                </c:pt>
                <c:pt idx="41">
                  <c:v>0.58824181647268958</c:v>
                </c:pt>
                <c:pt idx="42">
                  <c:v>0.60521683190163289</c:v>
                </c:pt>
                <c:pt idx="43">
                  <c:v>0.63087605609911046</c:v>
                </c:pt>
                <c:pt idx="44">
                  <c:v>0.64785107152805377</c:v>
                </c:pt>
                <c:pt idx="45">
                  <c:v>0.67351029572553134</c:v>
                </c:pt>
                <c:pt idx="46">
                  <c:v>0.69048531115447465</c:v>
                </c:pt>
                <c:pt idx="47">
                  <c:v>0.70746032658341795</c:v>
                </c:pt>
                <c:pt idx="48">
                  <c:v>0.73311955078089552</c:v>
                </c:pt>
                <c:pt idx="49">
                  <c:v>0.73867206611035618</c:v>
                </c:pt>
                <c:pt idx="50">
                  <c:v>0.74422458143981685</c:v>
                </c:pt>
                <c:pt idx="51">
                  <c:v>0.76988380563729442</c:v>
                </c:pt>
                <c:pt idx="52">
                  <c:v>0.78685882106623772</c:v>
                </c:pt>
                <c:pt idx="53">
                  <c:v>0.79241133639569838</c:v>
                </c:pt>
                <c:pt idx="54">
                  <c:v>0.80938635182464169</c:v>
                </c:pt>
                <c:pt idx="55">
                  <c:v>0.826361367253585</c:v>
                </c:pt>
                <c:pt idx="56">
                  <c:v>0.85202059145106257</c:v>
                </c:pt>
                <c:pt idx="57">
                  <c:v>0.87767981564854014</c:v>
                </c:pt>
                <c:pt idx="58">
                  <c:v>0.8832323309780008</c:v>
                </c:pt>
                <c:pt idx="59">
                  <c:v>0.90020734640694411</c:v>
                </c:pt>
                <c:pt idx="60">
                  <c:v>0.90099255059494865</c:v>
                </c:pt>
                <c:pt idx="61">
                  <c:v>0.91796756602389196</c:v>
                </c:pt>
                <c:pt idx="62">
                  <c:v>0.92352008135335262</c:v>
                </c:pt>
                <c:pt idx="63">
                  <c:v>0.94049509678229593</c:v>
                </c:pt>
                <c:pt idx="64">
                  <c:v>0.95747011221123923</c:v>
                </c:pt>
                <c:pt idx="65">
                  <c:v>0.96302262754069989</c:v>
                </c:pt>
                <c:pt idx="66">
                  <c:v>0.96857514287016055</c:v>
                </c:pt>
                <c:pt idx="67">
                  <c:v>0.97412765819962122</c:v>
                </c:pt>
                <c:pt idx="68">
                  <c:v>0.97968017352908188</c:v>
                </c:pt>
                <c:pt idx="69">
                  <c:v>0.98523268885854254</c:v>
                </c:pt>
                <c:pt idx="70">
                  <c:v>0.9907852041880032</c:v>
                </c:pt>
                <c:pt idx="71">
                  <c:v>0.99318571142037904</c:v>
                </c:pt>
                <c:pt idx="72">
                  <c:v>0.99681428857961829</c:v>
                </c:pt>
                <c:pt idx="73">
                  <c:v>0.99921479581199413</c:v>
                </c:pt>
                <c:pt idx="74">
                  <c:v>0.99999999999999867</c:v>
                </c:pt>
              </c:numCache>
            </c:numRef>
          </c:cat>
          <c:val>
            <c:numRef>
              <c:f>'Distribution Example (Appendix)'!$C$12:$C$86</c:f>
              <c:numCache>
                <c:formatCode>_(* #,##0.00_);_(* \(#,##0.00\);_(* "-"??_);_(@_)</c:formatCode>
                <c:ptCount val="75"/>
                <c:pt idx="0">
                  <c:v>2.2903415384615387</c:v>
                </c:pt>
                <c:pt idx="1">
                  <c:v>2.339049230769231</c:v>
                </c:pt>
                <c:pt idx="2">
                  <c:v>3.8507382051282053</c:v>
                </c:pt>
                <c:pt idx="3">
                  <c:v>5.1362828205128208</c:v>
                </c:pt>
                <c:pt idx="4">
                  <c:v>5.4648892307692307</c:v>
                </c:pt>
                <c:pt idx="5">
                  <c:v>5.6393328205128208</c:v>
                </c:pt>
                <c:pt idx="6">
                  <c:v>5.9075135897435898</c:v>
                </c:pt>
                <c:pt idx="7">
                  <c:v>6.0991684615384614</c:v>
                </c:pt>
                <c:pt idx="8">
                  <c:v>7.3662812820512817</c:v>
                </c:pt>
                <c:pt idx="9">
                  <c:v>7.6012930769230778</c:v>
                </c:pt>
                <c:pt idx="10">
                  <c:v>8.7740569230769214</c:v>
                </c:pt>
                <c:pt idx="11">
                  <c:v>9.4178435897435904</c:v>
                </c:pt>
                <c:pt idx="12">
                  <c:v>10.826501794871794</c:v>
                </c:pt>
                <c:pt idx="13">
                  <c:v>11.044994871794872</c:v>
                </c:pt>
                <c:pt idx="14">
                  <c:v>11.856843333333332</c:v>
                </c:pt>
                <c:pt idx="15">
                  <c:v>12.840021025641024</c:v>
                </c:pt>
                <c:pt idx="16">
                  <c:v>13.516951282051282</c:v>
                </c:pt>
                <c:pt idx="17">
                  <c:v>14.188580256410257</c:v>
                </c:pt>
                <c:pt idx="18">
                  <c:v>14.573451794871795</c:v>
                </c:pt>
                <c:pt idx="19">
                  <c:v>17.065352820512825</c:v>
                </c:pt>
                <c:pt idx="20">
                  <c:v>17.797657692307695</c:v>
                </c:pt>
                <c:pt idx="21">
                  <c:v>18.792087435897436</c:v>
                </c:pt>
                <c:pt idx="22">
                  <c:v>26.420641025641025</c:v>
                </c:pt>
                <c:pt idx="23">
                  <c:v>29.038157948717952</c:v>
                </c:pt>
                <c:pt idx="24">
                  <c:v>29.888669487179484</c:v>
                </c:pt>
                <c:pt idx="25">
                  <c:v>31.194948717948719</c:v>
                </c:pt>
                <c:pt idx="26">
                  <c:v>32.500080512820517</c:v>
                </c:pt>
                <c:pt idx="27">
                  <c:v>32.780272051282047</c:v>
                </c:pt>
                <c:pt idx="28">
                  <c:v>34.996099743589745</c:v>
                </c:pt>
                <c:pt idx="29">
                  <c:v>38.230811794871798</c:v>
                </c:pt>
                <c:pt idx="30">
                  <c:v>40.71921025641025</c:v>
                </c:pt>
                <c:pt idx="31">
                  <c:v>43.770786666666666</c:v>
                </c:pt>
                <c:pt idx="32">
                  <c:v>45.068179230769232</c:v>
                </c:pt>
                <c:pt idx="33">
                  <c:v>55.522459487179489</c:v>
                </c:pt>
                <c:pt idx="34">
                  <c:v>55.668287692307693</c:v>
                </c:pt>
                <c:pt idx="35">
                  <c:v>62.525115897435896</c:v>
                </c:pt>
                <c:pt idx="36">
                  <c:v>62.927878205128202</c:v>
                </c:pt>
                <c:pt idx="37">
                  <c:v>63.791703333333324</c:v>
                </c:pt>
                <c:pt idx="38">
                  <c:v>64.889148717948729</c:v>
                </c:pt>
                <c:pt idx="39">
                  <c:v>64.903306410256405</c:v>
                </c:pt>
                <c:pt idx="40">
                  <c:v>73.936962564102558</c:v>
                </c:pt>
                <c:pt idx="41">
                  <c:v>75.910429487179499</c:v>
                </c:pt>
                <c:pt idx="42">
                  <c:v>85.568713333333335</c:v>
                </c:pt>
                <c:pt idx="43">
                  <c:v>90.063123333333351</c:v>
                </c:pt>
                <c:pt idx="44">
                  <c:v>90.619221794871791</c:v>
                </c:pt>
                <c:pt idx="45">
                  <c:v>93.677244358974363</c:v>
                </c:pt>
                <c:pt idx="46">
                  <c:v>106.09063256410258</c:v>
                </c:pt>
                <c:pt idx="47">
                  <c:v>127.23159487179487</c:v>
                </c:pt>
                <c:pt idx="48">
                  <c:v>128.81809333333331</c:v>
                </c:pt>
                <c:pt idx="49">
                  <c:v>139.05678025641024</c:v>
                </c:pt>
                <c:pt idx="50">
                  <c:v>149.22512564102564</c:v>
                </c:pt>
                <c:pt idx="51">
                  <c:v>152.11703179487179</c:v>
                </c:pt>
                <c:pt idx="52">
                  <c:v>158.63695999999999</c:v>
                </c:pt>
                <c:pt idx="53">
                  <c:v>189.8474897435897</c:v>
                </c:pt>
                <c:pt idx="54">
                  <c:v>203.31119615384617</c:v>
                </c:pt>
                <c:pt idx="55">
                  <c:v>211.97787000000002</c:v>
                </c:pt>
                <c:pt idx="56">
                  <c:v>220.86281384615387</c:v>
                </c:pt>
                <c:pt idx="57">
                  <c:v>220.98667410256411</c:v>
                </c:pt>
                <c:pt idx="58">
                  <c:v>247.74502025641027</c:v>
                </c:pt>
                <c:pt idx="59">
                  <c:v>284.24537153846154</c:v>
                </c:pt>
                <c:pt idx="60">
                  <c:v>325.70240282051282</c:v>
                </c:pt>
                <c:pt idx="61">
                  <c:v>332.91706256410259</c:v>
                </c:pt>
                <c:pt idx="62">
                  <c:v>337.951521025641</c:v>
                </c:pt>
                <c:pt idx="63">
                  <c:v>373.40410897435902</c:v>
                </c:pt>
                <c:pt idx="64">
                  <c:v>394.97198564102558</c:v>
                </c:pt>
                <c:pt idx="65">
                  <c:v>413.04965384615383</c:v>
                </c:pt>
                <c:pt idx="66">
                  <c:v>423.52588794871798</c:v>
                </c:pt>
                <c:pt idx="67">
                  <c:v>512.339498974359</c:v>
                </c:pt>
                <c:pt idx="68">
                  <c:v>554.47879153846156</c:v>
                </c:pt>
                <c:pt idx="69">
                  <c:v>556.62189435897426</c:v>
                </c:pt>
                <c:pt idx="70">
                  <c:v>588.33090307692305</c:v>
                </c:pt>
                <c:pt idx="71">
                  <c:v>663.20528461538458</c:v>
                </c:pt>
                <c:pt idx="72">
                  <c:v>987.8047497435897</c:v>
                </c:pt>
                <c:pt idx="73">
                  <c:v>1467.2560433333333</c:v>
                </c:pt>
                <c:pt idx="74">
                  <c:v>1964.1601248717948</c:v>
                </c:pt>
              </c:numCache>
            </c:numRef>
          </c:val>
        </c:ser>
        <c:ser>
          <c:idx val="2"/>
          <c:order val="2"/>
          <c:tx>
            <c:v>10% Reserve Margin</c:v>
          </c:tx>
          <c:marker>
            <c:symbol val="none"/>
          </c:marker>
          <c:cat>
            <c:numRef>
              <c:f>'Distribution Example (Appendix)'!$A$12:$A$86</c:f>
              <c:numCache>
                <c:formatCode>0%</c:formatCode>
                <c:ptCount val="75"/>
                <c:pt idx="0">
                  <c:v>5.5525153294607088E-3</c:v>
                </c:pt>
                <c:pt idx="1">
                  <c:v>2.2527530758404066E-2</c:v>
                </c:pt>
                <c:pt idx="2">
                  <c:v>2.8080046087864775E-2</c:v>
                </c:pt>
                <c:pt idx="3">
                  <c:v>3.3632561417325485E-2</c:v>
                </c:pt>
                <c:pt idx="4">
                  <c:v>3.9185076746786195E-2</c:v>
                </c:pt>
                <c:pt idx="5">
                  <c:v>4.4737592076246904E-2</c:v>
                </c:pt>
                <c:pt idx="6">
                  <c:v>5.0290107405707614E-2</c:v>
                </c:pt>
                <c:pt idx="7">
                  <c:v>6.726512283465097E-2</c:v>
                </c:pt>
                <c:pt idx="8">
                  <c:v>7.2817638164111673E-2</c:v>
                </c:pt>
                <c:pt idx="9">
                  <c:v>9.8476862361589257E-2</c:v>
                </c:pt>
                <c:pt idx="10">
                  <c:v>0.11545187779053262</c:v>
                </c:pt>
                <c:pt idx="11">
                  <c:v>0.13242689321947598</c:v>
                </c:pt>
                <c:pt idx="12">
                  <c:v>0.1379794085489367</c:v>
                </c:pt>
                <c:pt idx="13">
                  <c:v>0.15495442397788006</c:v>
                </c:pt>
                <c:pt idx="14">
                  <c:v>0.17192943940682343</c:v>
                </c:pt>
                <c:pt idx="15">
                  <c:v>0.19758866360430102</c:v>
                </c:pt>
                <c:pt idx="16">
                  <c:v>0.20314117893376174</c:v>
                </c:pt>
                <c:pt idx="17">
                  <c:v>0.2201161943627051</c:v>
                </c:pt>
                <c:pt idx="18">
                  <c:v>0.22566870969216582</c:v>
                </c:pt>
                <c:pt idx="19">
                  <c:v>0.24264372512110918</c:v>
                </c:pt>
                <c:pt idx="20">
                  <c:v>0.2481962404505699</c:v>
                </c:pt>
                <c:pt idx="21">
                  <c:v>0.2738554646480475</c:v>
                </c:pt>
                <c:pt idx="22">
                  <c:v>0.27940797997750821</c:v>
                </c:pt>
                <c:pt idx="23">
                  <c:v>0.29638299540645158</c:v>
                </c:pt>
                <c:pt idx="24">
                  <c:v>0.32204221960392915</c:v>
                </c:pt>
                <c:pt idx="25">
                  <c:v>0.34770144380140672</c:v>
                </c:pt>
                <c:pt idx="26">
                  <c:v>0.36467645923035008</c:v>
                </c:pt>
                <c:pt idx="27">
                  <c:v>0.38165147465929344</c:v>
                </c:pt>
                <c:pt idx="28">
                  <c:v>0.39862649008823681</c:v>
                </c:pt>
                <c:pt idx="29">
                  <c:v>0.41560150551718017</c:v>
                </c:pt>
                <c:pt idx="30">
                  <c:v>0.42115402084664089</c:v>
                </c:pt>
                <c:pt idx="31">
                  <c:v>0.4267065361761016</c:v>
                </c:pt>
                <c:pt idx="32">
                  <c:v>0.45236576037357917</c:v>
                </c:pt>
                <c:pt idx="33">
                  <c:v>0.47802498457105674</c:v>
                </c:pt>
                <c:pt idx="34">
                  <c:v>0.48357749990051746</c:v>
                </c:pt>
                <c:pt idx="35">
                  <c:v>0.50055251532946077</c:v>
                </c:pt>
                <c:pt idx="36">
                  <c:v>0.50610503065892143</c:v>
                </c:pt>
                <c:pt idx="37">
                  <c:v>0.52308004608786474</c:v>
                </c:pt>
                <c:pt idx="38">
                  <c:v>0.5286325614173254</c:v>
                </c:pt>
                <c:pt idx="39">
                  <c:v>0.5456075768462687</c:v>
                </c:pt>
                <c:pt idx="40">
                  <c:v>0.57126680104374628</c:v>
                </c:pt>
                <c:pt idx="41">
                  <c:v>0.58824181647268958</c:v>
                </c:pt>
                <c:pt idx="42">
                  <c:v>0.60521683190163289</c:v>
                </c:pt>
                <c:pt idx="43">
                  <c:v>0.63087605609911046</c:v>
                </c:pt>
                <c:pt idx="44">
                  <c:v>0.64785107152805377</c:v>
                </c:pt>
                <c:pt idx="45">
                  <c:v>0.67351029572553134</c:v>
                </c:pt>
                <c:pt idx="46">
                  <c:v>0.69048531115447465</c:v>
                </c:pt>
                <c:pt idx="47">
                  <c:v>0.70746032658341795</c:v>
                </c:pt>
                <c:pt idx="48">
                  <c:v>0.73311955078089552</c:v>
                </c:pt>
                <c:pt idx="49">
                  <c:v>0.73867206611035618</c:v>
                </c:pt>
                <c:pt idx="50">
                  <c:v>0.74422458143981685</c:v>
                </c:pt>
                <c:pt idx="51">
                  <c:v>0.76988380563729442</c:v>
                </c:pt>
                <c:pt idx="52">
                  <c:v>0.78685882106623772</c:v>
                </c:pt>
                <c:pt idx="53">
                  <c:v>0.79241133639569838</c:v>
                </c:pt>
                <c:pt idx="54">
                  <c:v>0.80938635182464169</c:v>
                </c:pt>
                <c:pt idx="55">
                  <c:v>0.826361367253585</c:v>
                </c:pt>
                <c:pt idx="56">
                  <c:v>0.85202059145106257</c:v>
                </c:pt>
                <c:pt idx="57">
                  <c:v>0.87767981564854014</c:v>
                </c:pt>
                <c:pt idx="58">
                  <c:v>0.8832323309780008</c:v>
                </c:pt>
                <c:pt idx="59">
                  <c:v>0.90020734640694411</c:v>
                </c:pt>
                <c:pt idx="60">
                  <c:v>0.90099255059494865</c:v>
                </c:pt>
                <c:pt idx="61">
                  <c:v>0.91796756602389196</c:v>
                </c:pt>
                <c:pt idx="62">
                  <c:v>0.92352008135335262</c:v>
                </c:pt>
                <c:pt idx="63">
                  <c:v>0.94049509678229593</c:v>
                </c:pt>
                <c:pt idx="64">
                  <c:v>0.95747011221123923</c:v>
                </c:pt>
                <c:pt idx="65">
                  <c:v>0.96302262754069989</c:v>
                </c:pt>
                <c:pt idx="66">
                  <c:v>0.96857514287016055</c:v>
                </c:pt>
                <c:pt idx="67">
                  <c:v>0.97412765819962122</c:v>
                </c:pt>
                <c:pt idx="68">
                  <c:v>0.97968017352908188</c:v>
                </c:pt>
                <c:pt idx="69">
                  <c:v>0.98523268885854254</c:v>
                </c:pt>
                <c:pt idx="70">
                  <c:v>0.9907852041880032</c:v>
                </c:pt>
                <c:pt idx="71">
                  <c:v>0.99318571142037904</c:v>
                </c:pt>
                <c:pt idx="72">
                  <c:v>0.99681428857961829</c:v>
                </c:pt>
                <c:pt idx="73">
                  <c:v>0.99921479581199413</c:v>
                </c:pt>
                <c:pt idx="74">
                  <c:v>0.99999999999999867</c:v>
                </c:pt>
              </c:numCache>
            </c:numRef>
          </c:cat>
          <c:val>
            <c:numRef>
              <c:f>'Distribution Example (Appendix)'!$D$12:$D$86</c:f>
              <c:numCache>
                <c:formatCode>_(* #,##0.00_);_(* \(#,##0.00\);_(* "-"??_);_(@_)</c:formatCode>
                <c:ptCount val="75"/>
                <c:pt idx="0">
                  <c:v>1.3212258974358975</c:v>
                </c:pt>
                <c:pt idx="1">
                  <c:v>1.5446566666666668</c:v>
                </c:pt>
                <c:pt idx="2">
                  <c:v>2.1033728205128206</c:v>
                </c:pt>
                <c:pt idx="3">
                  <c:v>2.9966217948717948</c:v>
                </c:pt>
                <c:pt idx="4">
                  <c:v>3.4969664102564106</c:v>
                </c:pt>
                <c:pt idx="5">
                  <c:v>3.7026746153846153</c:v>
                </c:pt>
                <c:pt idx="6">
                  <c:v>4.2028905128205123</c:v>
                </c:pt>
                <c:pt idx="7">
                  <c:v>4.2613848717948724</c:v>
                </c:pt>
                <c:pt idx="8">
                  <c:v>5.0042189743589738</c:v>
                </c:pt>
                <c:pt idx="9">
                  <c:v>5.1989712820512812</c:v>
                </c:pt>
                <c:pt idx="10">
                  <c:v>5.3102794871794874</c:v>
                </c:pt>
                <c:pt idx="11">
                  <c:v>5.9996523076923074</c:v>
                </c:pt>
                <c:pt idx="12">
                  <c:v>6.3989461538461541</c:v>
                </c:pt>
                <c:pt idx="13">
                  <c:v>6.4646415384615379</c:v>
                </c:pt>
                <c:pt idx="14">
                  <c:v>7.1230156410256402</c:v>
                </c:pt>
                <c:pt idx="15">
                  <c:v>8.175025897435896</c:v>
                </c:pt>
                <c:pt idx="16">
                  <c:v>8.6435769230769228</c:v>
                </c:pt>
                <c:pt idx="17">
                  <c:v>9.1859489743589755</c:v>
                </c:pt>
                <c:pt idx="18">
                  <c:v>10.454152564102564</c:v>
                </c:pt>
                <c:pt idx="19">
                  <c:v>11.238029487179487</c:v>
                </c:pt>
                <c:pt idx="20">
                  <c:v>13.342590256410254</c:v>
                </c:pt>
                <c:pt idx="21">
                  <c:v>14.503431538461538</c:v>
                </c:pt>
                <c:pt idx="22">
                  <c:v>14.692964102564103</c:v>
                </c:pt>
                <c:pt idx="23">
                  <c:v>15.466281794871794</c:v>
                </c:pt>
                <c:pt idx="24">
                  <c:v>17.714526153846151</c:v>
                </c:pt>
                <c:pt idx="25">
                  <c:v>17.889174871794872</c:v>
                </c:pt>
                <c:pt idx="26">
                  <c:v>18.174934615384611</c:v>
                </c:pt>
                <c:pt idx="27">
                  <c:v>20.750335641025643</c:v>
                </c:pt>
                <c:pt idx="28">
                  <c:v>21.163646410256408</c:v>
                </c:pt>
                <c:pt idx="29">
                  <c:v>21.263142051282056</c:v>
                </c:pt>
                <c:pt idx="30">
                  <c:v>23.21341794871795</c:v>
                </c:pt>
                <c:pt idx="31">
                  <c:v>25.643627179487183</c:v>
                </c:pt>
                <c:pt idx="32">
                  <c:v>25.995252564102564</c:v>
                </c:pt>
                <c:pt idx="33">
                  <c:v>37.275760256410258</c:v>
                </c:pt>
                <c:pt idx="34">
                  <c:v>39.561328205128198</c:v>
                </c:pt>
                <c:pt idx="35">
                  <c:v>39.817217948717953</c:v>
                </c:pt>
                <c:pt idx="36">
                  <c:v>39.837203333333328</c:v>
                </c:pt>
                <c:pt idx="37">
                  <c:v>42.311678974358976</c:v>
                </c:pt>
                <c:pt idx="38">
                  <c:v>46.486654102564103</c:v>
                </c:pt>
                <c:pt idx="39">
                  <c:v>47.315910000000002</c:v>
                </c:pt>
                <c:pt idx="40">
                  <c:v>48.822162820512823</c:v>
                </c:pt>
                <c:pt idx="41">
                  <c:v>49.566376153846157</c:v>
                </c:pt>
                <c:pt idx="42">
                  <c:v>50.892017435897444</c:v>
                </c:pt>
                <c:pt idx="43">
                  <c:v>55.307556153846157</c:v>
                </c:pt>
                <c:pt idx="44">
                  <c:v>56.262493589743592</c:v>
                </c:pt>
                <c:pt idx="45">
                  <c:v>56.991837179487177</c:v>
                </c:pt>
                <c:pt idx="46">
                  <c:v>58.078434102564103</c:v>
                </c:pt>
                <c:pt idx="47">
                  <c:v>80.264778974358975</c:v>
                </c:pt>
                <c:pt idx="48">
                  <c:v>85.917675641025653</c:v>
                </c:pt>
                <c:pt idx="49">
                  <c:v>86.159388717948715</c:v>
                </c:pt>
                <c:pt idx="50">
                  <c:v>91.970405897435896</c:v>
                </c:pt>
                <c:pt idx="51">
                  <c:v>93.541391025641033</c:v>
                </c:pt>
                <c:pt idx="52">
                  <c:v>101.41251000000001</c:v>
                </c:pt>
                <c:pt idx="53">
                  <c:v>117.75051794871796</c:v>
                </c:pt>
                <c:pt idx="54">
                  <c:v>118.23501974358975</c:v>
                </c:pt>
                <c:pt idx="55">
                  <c:v>126.68124307692307</c:v>
                </c:pt>
                <c:pt idx="56">
                  <c:v>131.95275564102568</c:v>
                </c:pt>
                <c:pt idx="57">
                  <c:v>143.34002487179487</c:v>
                </c:pt>
                <c:pt idx="58">
                  <c:v>184.49164820512823</c:v>
                </c:pt>
                <c:pt idx="59">
                  <c:v>191.82013538461536</c:v>
                </c:pt>
                <c:pt idx="60">
                  <c:v>208.48690974358973</c:v>
                </c:pt>
                <c:pt idx="61">
                  <c:v>226.46846435897436</c:v>
                </c:pt>
                <c:pt idx="62">
                  <c:v>251.98041282051284</c:v>
                </c:pt>
                <c:pt idx="63">
                  <c:v>261.83151769230773</c:v>
                </c:pt>
                <c:pt idx="64">
                  <c:v>274.80274897435902</c:v>
                </c:pt>
                <c:pt idx="65">
                  <c:v>297.34440538461541</c:v>
                </c:pt>
                <c:pt idx="66">
                  <c:v>308.31036461538463</c:v>
                </c:pt>
                <c:pt idx="67">
                  <c:v>323.21638000000002</c:v>
                </c:pt>
                <c:pt idx="68">
                  <c:v>381.5762851282052</c:v>
                </c:pt>
                <c:pt idx="69">
                  <c:v>449.5825056410257</c:v>
                </c:pt>
                <c:pt idx="70">
                  <c:v>467.71632179487176</c:v>
                </c:pt>
                <c:pt idx="71">
                  <c:v>495.57171051282057</c:v>
                </c:pt>
                <c:pt idx="72">
                  <c:v>812.66757615384608</c:v>
                </c:pt>
                <c:pt idx="73">
                  <c:v>1223.665366923077</c:v>
                </c:pt>
                <c:pt idx="74">
                  <c:v>1634.6111948717946</c:v>
                </c:pt>
              </c:numCache>
            </c:numRef>
          </c:val>
        </c:ser>
        <c:ser>
          <c:idx val="3"/>
          <c:order val="3"/>
          <c:tx>
            <c:v>12% Reserve Margin</c:v>
          </c:tx>
          <c:marker>
            <c:symbol val="none"/>
          </c:marker>
          <c:cat>
            <c:numRef>
              <c:f>'Distribution Example (Appendix)'!$A$12:$A$86</c:f>
              <c:numCache>
                <c:formatCode>0%</c:formatCode>
                <c:ptCount val="75"/>
                <c:pt idx="0">
                  <c:v>5.5525153294607088E-3</c:v>
                </c:pt>
                <c:pt idx="1">
                  <c:v>2.2527530758404066E-2</c:v>
                </c:pt>
                <c:pt idx="2">
                  <c:v>2.8080046087864775E-2</c:v>
                </c:pt>
                <c:pt idx="3">
                  <c:v>3.3632561417325485E-2</c:v>
                </c:pt>
                <c:pt idx="4">
                  <c:v>3.9185076746786195E-2</c:v>
                </c:pt>
                <c:pt idx="5">
                  <c:v>4.4737592076246904E-2</c:v>
                </c:pt>
                <c:pt idx="6">
                  <c:v>5.0290107405707614E-2</c:v>
                </c:pt>
                <c:pt idx="7">
                  <c:v>6.726512283465097E-2</c:v>
                </c:pt>
                <c:pt idx="8">
                  <c:v>7.2817638164111673E-2</c:v>
                </c:pt>
                <c:pt idx="9">
                  <c:v>9.8476862361589257E-2</c:v>
                </c:pt>
                <c:pt idx="10">
                  <c:v>0.11545187779053262</c:v>
                </c:pt>
                <c:pt idx="11">
                  <c:v>0.13242689321947598</c:v>
                </c:pt>
                <c:pt idx="12">
                  <c:v>0.1379794085489367</c:v>
                </c:pt>
                <c:pt idx="13">
                  <c:v>0.15495442397788006</c:v>
                </c:pt>
                <c:pt idx="14">
                  <c:v>0.17192943940682343</c:v>
                </c:pt>
                <c:pt idx="15">
                  <c:v>0.19758866360430102</c:v>
                </c:pt>
                <c:pt idx="16">
                  <c:v>0.20314117893376174</c:v>
                </c:pt>
                <c:pt idx="17">
                  <c:v>0.2201161943627051</c:v>
                </c:pt>
                <c:pt idx="18">
                  <c:v>0.22566870969216582</c:v>
                </c:pt>
                <c:pt idx="19">
                  <c:v>0.24264372512110918</c:v>
                </c:pt>
                <c:pt idx="20">
                  <c:v>0.2481962404505699</c:v>
                </c:pt>
                <c:pt idx="21">
                  <c:v>0.2738554646480475</c:v>
                </c:pt>
                <c:pt idx="22">
                  <c:v>0.27940797997750821</c:v>
                </c:pt>
                <c:pt idx="23">
                  <c:v>0.29638299540645158</c:v>
                </c:pt>
                <c:pt idx="24">
                  <c:v>0.32204221960392915</c:v>
                </c:pt>
                <c:pt idx="25">
                  <c:v>0.34770144380140672</c:v>
                </c:pt>
                <c:pt idx="26">
                  <c:v>0.36467645923035008</c:v>
                </c:pt>
                <c:pt idx="27">
                  <c:v>0.38165147465929344</c:v>
                </c:pt>
                <c:pt idx="28">
                  <c:v>0.39862649008823681</c:v>
                </c:pt>
                <c:pt idx="29">
                  <c:v>0.41560150551718017</c:v>
                </c:pt>
                <c:pt idx="30">
                  <c:v>0.42115402084664089</c:v>
                </c:pt>
                <c:pt idx="31">
                  <c:v>0.4267065361761016</c:v>
                </c:pt>
                <c:pt idx="32">
                  <c:v>0.45236576037357917</c:v>
                </c:pt>
                <c:pt idx="33">
                  <c:v>0.47802498457105674</c:v>
                </c:pt>
                <c:pt idx="34">
                  <c:v>0.48357749990051746</c:v>
                </c:pt>
                <c:pt idx="35">
                  <c:v>0.50055251532946077</c:v>
                </c:pt>
                <c:pt idx="36">
                  <c:v>0.50610503065892143</c:v>
                </c:pt>
                <c:pt idx="37">
                  <c:v>0.52308004608786474</c:v>
                </c:pt>
                <c:pt idx="38">
                  <c:v>0.5286325614173254</c:v>
                </c:pt>
                <c:pt idx="39">
                  <c:v>0.5456075768462687</c:v>
                </c:pt>
                <c:pt idx="40">
                  <c:v>0.57126680104374628</c:v>
                </c:pt>
                <c:pt idx="41">
                  <c:v>0.58824181647268958</c:v>
                </c:pt>
                <c:pt idx="42">
                  <c:v>0.60521683190163289</c:v>
                </c:pt>
                <c:pt idx="43">
                  <c:v>0.63087605609911046</c:v>
                </c:pt>
                <c:pt idx="44">
                  <c:v>0.64785107152805377</c:v>
                </c:pt>
                <c:pt idx="45">
                  <c:v>0.67351029572553134</c:v>
                </c:pt>
                <c:pt idx="46">
                  <c:v>0.69048531115447465</c:v>
                </c:pt>
                <c:pt idx="47">
                  <c:v>0.70746032658341795</c:v>
                </c:pt>
                <c:pt idx="48">
                  <c:v>0.73311955078089552</c:v>
                </c:pt>
                <c:pt idx="49">
                  <c:v>0.73867206611035618</c:v>
                </c:pt>
                <c:pt idx="50">
                  <c:v>0.74422458143981685</c:v>
                </c:pt>
                <c:pt idx="51">
                  <c:v>0.76988380563729442</c:v>
                </c:pt>
                <c:pt idx="52">
                  <c:v>0.78685882106623772</c:v>
                </c:pt>
                <c:pt idx="53">
                  <c:v>0.79241133639569838</c:v>
                </c:pt>
                <c:pt idx="54">
                  <c:v>0.80938635182464169</c:v>
                </c:pt>
                <c:pt idx="55">
                  <c:v>0.826361367253585</c:v>
                </c:pt>
                <c:pt idx="56">
                  <c:v>0.85202059145106257</c:v>
                </c:pt>
                <c:pt idx="57">
                  <c:v>0.87767981564854014</c:v>
                </c:pt>
                <c:pt idx="58">
                  <c:v>0.8832323309780008</c:v>
                </c:pt>
                <c:pt idx="59">
                  <c:v>0.90020734640694411</c:v>
                </c:pt>
                <c:pt idx="60">
                  <c:v>0.90099255059494865</c:v>
                </c:pt>
                <c:pt idx="61">
                  <c:v>0.91796756602389196</c:v>
                </c:pt>
                <c:pt idx="62">
                  <c:v>0.92352008135335262</c:v>
                </c:pt>
                <c:pt idx="63">
                  <c:v>0.94049509678229593</c:v>
                </c:pt>
                <c:pt idx="64">
                  <c:v>0.95747011221123923</c:v>
                </c:pt>
                <c:pt idx="65">
                  <c:v>0.96302262754069989</c:v>
                </c:pt>
                <c:pt idx="66">
                  <c:v>0.96857514287016055</c:v>
                </c:pt>
                <c:pt idx="67">
                  <c:v>0.97412765819962122</c:v>
                </c:pt>
                <c:pt idx="68">
                  <c:v>0.97968017352908188</c:v>
                </c:pt>
                <c:pt idx="69">
                  <c:v>0.98523268885854254</c:v>
                </c:pt>
                <c:pt idx="70">
                  <c:v>0.9907852041880032</c:v>
                </c:pt>
                <c:pt idx="71">
                  <c:v>0.99318571142037904</c:v>
                </c:pt>
                <c:pt idx="72">
                  <c:v>0.99681428857961829</c:v>
                </c:pt>
                <c:pt idx="73">
                  <c:v>0.99921479581199413</c:v>
                </c:pt>
                <c:pt idx="74">
                  <c:v>0.99999999999999867</c:v>
                </c:pt>
              </c:numCache>
            </c:numRef>
          </c:cat>
          <c:val>
            <c:numRef>
              <c:f>'Distribution Example (Appendix)'!$E$12:$E$86</c:f>
              <c:numCache>
                <c:formatCode>_(* #,##0.00_);_(* \(#,##0.00\);_(* "-"??_);_(@_)</c:formatCode>
                <c:ptCount val="75"/>
                <c:pt idx="0">
                  <c:v>1.1128405128205128</c:v>
                </c:pt>
                <c:pt idx="1">
                  <c:v>1.1775976923076923</c:v>
                </c:pt>
                <c:pt idx="2">
                  <c:v>1.6997002564102566</c:v>
                </c:pt>
                <c:pt idx="3">
                  <c:v>1.7290330769230768</c:v>
                </c:pt>
                <c:pt idx="4">
                  <c:v>1.8653348717948723</c:v>
                </c:pt>
                <c:pt idx="5">
                  <c:v>2.0511574358974363</c:v>
                </c:pt>
                <c:pt idx="6">
                  <c:v>2.368099743589744</c:v>
                </c:pt>
                <c:pt idx="7">
                  <c:v>2.5219358974358976</c:v>
                </c:pt>
                <c:pt idx="8">
                  <c:v>2.9281766666666664</c:v>
                </c:pt>
                <c:pt idx="9">
                  <c:v>3.1572748717948715</c:v>
                </c:pt>
                <c:pt idx="10">
                  <c:v>3.4227435897435892</c:v>
                </c:pt>
                <c:pt idx="11">
                  <c:v>3.6745028205128207</c:v>
                </c:pt>
                <c:pt idx="12">
                  <c:v>4.0429379487179489</c:v>
                </c:pt>
                <c:pt idx="13">
                  <c:v>4.6484141025641028</c:v>
                </c:pt>
                <c:pt idx="14">
                  <c:v>4.8626630769230763</c:v>
                </c:pt>
                <c:pt idx="15">
                  <c:v>5.1091279487179486</c:v>
                </c:pt>
                <c:pt idx="16">
                  <c:v>5.2418071794871794</c:v>
                </c:pt>
                <c:pt idx="17">
                  <c:v>5.637348461538461</c:v>
                </c:pt>
                <c:pt idx="18">
                  <c:v>6.0446994871794857</c:v>
                </c:pt>
                <c:pt idx="19">
                  <c:v>6.1317823076923075</c:v>
                </c:pt>
                <c:pt idx="20">
                  <c:v>7.3623984615384614</c:v>
                </c:pt>
                <c:pt idx="21">
                  <c:v>7.6157197435897439</c:v>
                </c:pt>
                <c:pt idx="22">
                  <c:v>7.9103635897435893</c:v>
                </c:pt>
                <c:pt idx="23">
                  <c:v>8.3595100000000002</c:v>
                </c:pt>
                <c:pt idx="24">
                  <c:v>9.1219687179487181</c:v>
                </c:pt>
                <c:pt idx="25">
                  <c:v>9.5154394871794867</c:v>
                </c:pt>
                <c:pt idx="26">
                  <c:v>10.408927948717949</c:v>
                </c:pt>
                <c:pt idx="27">
                  <c:v>10.812439487179487</c:v>
                </c:pt>
                <c:pt idx="28">
                  <c:v>13.555971282051283</c:v>
                </c:pt>
                <c:pt idx="29">
                  <c:v>13.652759487179488</c:v>
                </c:pt>
                <c:pt idx="30">
                  <c:v>14.001553846153847</c:v>
                </c:pt>
                <c:pt idx="31">
                  <c:v>15.11407076923077</c:v>
                </c:pt>
                <c:pt idx="32">
                  <c:v>16.081446410256412</c:v>
                </c:pt>
                <c:pt idx="33">
                  <c:v>20.389032820512821</c:v>
                </c:pt>
                <c:pt idx="34">
                  <c:v>20.567802307692308</c:v>
                </c:pt>
                <c:pt idx="35">
                  <c:v>24.30326435897436</c:v>
                </c:pt>
                <c:pt idx="36">
                  <c:v>26.080768461538465</c:v>
                </c:pt>
                <c:pt idx="37">
                  <c:v>26.673019230769231</c:v>
                </c:pt>
                <c:pt idx="38">
                  <c:v>31.672482051282053</c:v>
                </c:pt>
                <c:pt idx="39">
                  <c:v>31.971290512820513</c:v>
                </c:pt>
                <c:pt idx="40">
                  <c:v>34.951817692307699</c:v>
                </c:pt>
                <c:pt idx="41">
                  <c:v>35.099954102564098</c:v>
                </c:pt>
                <c:pt idx="42">
                  <c:v>37.398489999999995</c:v>
                </c:pt>
                <c:pt idx="43">
                  <c:v>38.424334358974363</c:v>
                </c:pt>
                <c:pt idx="44">
                  <c:v>42.428550512820522</c:v>
                </c:pt>
                <c:pt idx="45">
                  <c:v>44.113570769230769</c:v>
                </c:pt>
                <c:pt idx="46">
                  <c:v>46.181433333333331</c:v>
                </c:pt>
                <c:pt idx="47">
                  <c:v>52.573647692307695</c:v>
                </c:pt>
                <c:pt idx="48">
                  <c:v>52.915173076923082</c:v>
                </c:pt>
                <c:pt idx="49">
                  <c:v>59.011719743589744</c:v>
                </c:pt>
                <c:pt idx="50">
                  <c:v>65.707417948717946</c:v>
                </c:pt>
                <c:pt idx="51">
                  <c:v>72.414989487179483</c:v>
                </c:pt>
                <c:pt idx="52">
                  <c:v>72.438402820512806</c:v>
                </c:pt>
                <c:pt idx="53">
                  <c:v>74.237294615384613</c:v>
                </c:pt>
                <c:pt idx="54">
                  <c:v>76.574009487179481</c:v>
                </c:pt>
                <c:pt idx="55">
                  <c:v>77.085317435897437</c:v>
                </c:pt>
                <c:pt idx="56">
                  <c:v>90.548598974358981</c:v>
                </c:pt>
                <c:pt idx="57">
                  <c:v>100.58962025641026</c:v>
                </c:pt>
                <c:pt idx="58">
                  <c:v>116.31792974358974</c:v>
                </c:pt>
                <c:pt idx="59">
                  <c:v>129.49020435897438</c:v>
                </c:pt>
                <c:pt idx="60">
                  <c:v>139.51644435897435</c:v>
                </c:pt>
                <c:pt idx="61">
                  <c:v>149.07565</c:v>
                </c:pt>
                <c:pt idx="62">
                  <c:v>150.46468769230771</c:v>
                </c:pt>
                <c:pt idx="63">
                  <c:v>175.15485410256412</c:v>
                </c:pt>
                <c:pt idx="64">
                  <c:v>182.04693410256408</c:v>
                </c:pt>
                <c:pt idx="65">
                  <c:v>210.00255128205129</c:v>
                </c:pt>
                <c:pt idx="66">
                  <c:v>241.05353923076922</c:v>
                </c:pt>
                <c:pt idx="67">
                  <c:v>265.06042794871792</c:v>
                </c:pt>
                <c:pt idx="68">
                  <c:v>269.57022794871796</c:v>
                </c:pt>
                <c:pt idx="69">
                  <c:v>277.8732794871795</c:v>
                </c:pt>
                <c:pt idx="70">
                  <c:v>386.03472769230768</c:v>
                </c:pt>
                <c:pt idx="71">
                  <c:v>427.50767333333334</c:v>
                </c:pt>
                <c:pt idx="72">
                  <c:v>555.75166999999988</c:v>
                </c:pt>
                <c:pt idx="73">
                  <c:v>981.61245333333341</c:v>
                </c:pt>
                <c:pt idx="74">
                  <c:v>1361.4094992307691</c:v>
                </c:pt>
              </c:numCache>
            </c:numRef>
          </c:val>
        </c:ser>
        <c:marker val="1"/>
        <c:axId val="865590656"/>
        <c:axId val="1386965248"/>
      </c:lineChart>
      <c:catAx>
        <c:axId val="865590656"/>
        <c:scaling>
          <c:orientation val="minMax"/>
        </c:scaling>
        <c:axPos val="b"/>
        <c:title>
          <c:tx>
            <c:rich>
              <a:bodyPr/>
              <a:lstStyle/>
              <a:p>
                <a:pPr>
                  <a:defRPr/>
                </a:pPr>
                <a:r>
                  <a:rPr lang="en-US"/>
                  <a:t>Cumulative Probability</a:t>
                </a:r>
              </a:p>
            </c:rich>
          </c:tx>
        </c:title>
        <c:numFmt formatCode="0.00%" sourceLinked="0"/>
        <c:tickLblPos val="nextTo"/>
        <c:crossAx val="1386965248"/>
        <c:crosses val="autoZero"/>
        <c:auto val="1"/>
        <c:lblAlgn val="ctr"/>
        <c:lblOffset val="100"/>
        <c:tickLblSkip val="4"/>
        <c:tickMarkSkip val="5"/>
      </c:catAx>
      <c:valAx>
        <c:axId val="1386965248"/>
        <c:scaling>
          <c:orientation val="minMax"/>
        </c:scaling>
        <c:axPos val="l"/>
        <c:majorGridlines/>
        <c:title>
          <c:tx>
            <c:rich>
              <a:bodyPr rot="-5400000" vert="horz"/>
              <a:lstStyle/>
              <a:p>
                <a:pPr>
                  <a:defRPr/>
                </a:pPr>
                <a:r>
                  <a:rPr lang="en-US"/>
                  <a:t>$/kW-yr</a:t>
                </a:r>
              </a:p>
            </c:rich>
          </c:tx>
        </c:title>
        <c:numFmt formatCode="_(* #,##0.00_);_(* \(#,##0.00\);_(* &quot;-&quot;??_);_(@_)" sourceLinked="1"/>
        <c:tickLblPos val="nextTo"/>
        <c:crossAx val="865590656"/>
        <c:crosses val="autoZero"/>
        <c:crossBetween val="between"/>
      </c:valAx>
    </c:plotArea>
    <c:legend>
      <c:legendPos val="r"/>
    </c:legend>
    <c:plotVisOnly val="1"/>
  </c:chart>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523875</xdr:colOff>
      <xdr:row>27</xdr:row>
      <xdr:rowOff>152400</xdr:rowOff>
    </xdr:from>
    <xdr:to>
      <xdr:col>3</xdr:col>
      <xdr:colOff>219075</xdr:colOff>
      <xdr:row>43</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238124</xdr:colOff>
      <xdr:row>28</xdr:row>
      <xdr:rowOff>19050</xdr:rowOff>
    </xdr:from>
    <xdr:to>
      <xdr:col>6</xdr:col>
      <xdr:colOff>257175</xdr:colOff>
      <xdr:row>43</xdr:row>
      <xdr:rowOff>19050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485775</xdr:colOff>
      <xdr:row>43</xdr:row>
      <xdr:rowOff>0</xdr:rowOff>
    </xdr:from>
    <xdr:to>
      <xdr:col>3</xdr:col>
      <xdr:colOff>247650</xdr:colOff>
      <xdr:row>57</xdr:row>
      <xdr:rowOff>76200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266699</xdr:colOff>
      <xdr:row>43</xdr:row>
      <xdr:rowOff>0</xdr:rowOff>
    </xdr:from>
    <xdr:to>
      <xdr:col>6</xdr:col>
      <xdr:colOff>257174</xdr:colOff>
      <xdr:row>57</xdr:row>
      <xdr:rowOff>76200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323849</xdr:colOff>
      <xdr:row>9</xdr:row>
      <xdr:rowOff>142875</xdr:rowOff>
    </xdr:from>
    <xdr:to>
      <xdr:col>16</xdr:col>
      <xdr:colOff>238125</xdr:colOff>
      <xdr:row>24</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codeName="Sheet1"/>
  <dimension ref="B1:I37"/>
  <sheetViews>
    <sheetView tabSelected="1" workbookViewId="0">
      <selection activeCell="G5" sqref="G5"/>
    </sheetView>
  </sheetViews>
  <sheetFormatPr defaultRowHeight="15"/>
  <cols>
    <col min="2" max="2" width="33.85546875" customWidth="1"/>
    <col min="3" max="3" width="29.140625" customWidth="1"/>
    <col min="4" max="4" width="27.42578125" customWidth="1"/>
    <col min="5" max="8" width="18.85546875" customWidth="1"/>
    <col min="9" max="9" width="23.28515625" customWidth="1"/>
    <col min="10" max="10" width="51.85546875" bestFit="1" customWidth="1"/>
    <col min="11" max="11" width="52" bestFit="1" customWidth="1"/>
    <col min="12" max="12" width="34" bestFit="1" customWidth="1"/>
    <col min="13" max="13" width="33.85546875" bestFit="1" customWidth="1"/>
    <col min="14" max="14" width="22.7109375" bestFit="1" customWidth="1"/>
    <col min="15" max="15" width="21.5703125" bestFit="1" customWidth="1"/>
  </cols>
  <sheetData>
    <row r="1" spans="2:8">
      <c r="B1" s="1" t="s">
        <v>3</v>
      </c>
    </row>
    <row r="3" spans="2:8" s="4" customFormat="1" ht="45">
      <c r="B3" s="9" t="s">
        <v>1</v>
      </c>
      <c r="C3" s="9" t="s">
        <v>0</v>
      </c>
      <c r="D3" s="9" t="s">
        <v>11</v>
      </c>
    </row>
    <row r="4" spans="2:8" s="4" customFormat="1" ht="45">
      <c r="B4" s="10" t="s">
        <v>2</v>
      </c>
      <c r="C4" s="25" t="s">
        <v>32</v>
      </c>
      <c r="D4" s="11" t="s">
        <v>10</v>
      </c>
    </row>
    <row r="5" spans="2:8" s="4" customFormat="1" ht="45">
      <c r="B5" s="10" t="s">
        <v>2</v>
      </c>
      <c r="C5" s="10" t="s">
        <v>5</v>
      </c>
      <c r="D5" s="11" t="s">
        <v>10</v>
      </c>
    </row>
    <row r="6" spans="2:8" s="4" customFormat="1" ht="30">
      <c r="B6" s="10" t="s">
        <v>2</v>
      </c>
      <c r="C6" s="25" t="s">
        <v>30</v>
      </c>
      <c r="D6" s="11" t="s">
        <v>10</v>
      </c>
    </row>
    <row r="7" spans="2:8" s="4" customFormat="1" ht="30">
      <c r="B7" s="10" t="s">
        <v>2</v>
      </c>
      <c r="C7" s="25" t="s">
        <v>31</v>
      </c>
      <c r="D7" s="11" t="s">
        <v>10</v>
      </c>
    </row>
    <row r="8" spans="2:8" s="4" customFormat="1">
      <c r="B8" s="10" t="s">
        <v>2</v>
      </c>
      <c r="C8" s="10" t="s">
        <v>8</v>
      </c>
      <c r="D8" s="11" t="s">
        <v>10</v>
      </c>
    </row>
    <row r="9" spans="2:8" s="4" customFormat="1">
      <c r="B9" s="16" t="s">
        <v>2</v>
      </c>
      <c r="C9" s="16" t="s">
        <v>9</v>
      </c>
      <c r="D9" s="17" t="s">
        <v>10</v>
      </c>
    </row>
    <row r="10" spans="2:8">
      <c r="B10" s="28" t="s">
        <v>19</v>
      </c>
      <c r="C10" s="29"/>
      <c r="D10" s="29"/>
      <c r="E10" s="29"/>
      <c r="F10" s="29"/>
    </row>
    <row r="11" spans="2:8">
      <c r="B11" s="29"/>
      <c r="C11" s="29"/>
      <c r="D11" s="29"/>
      <c r="E11" s="29"/>
      <c r="F11" s="29"/>
    </row>
    <row r="12" spans="2:8">
      <c r="B12" s="28" t="s">
        <v>33</v>
      </c>
      <c r="C12" s="29"/>
      <c r="D12" s="29"/>
      <c r="E12" s="29"/>
      <c r="F12" s="29"/>
    </row>
    <row r="13" spans="2:8">
      <c r="B13" s="29"/>
      <c r="C13" s="29"/>
      <c r="D13" s="29"/>
      <c r="E13" s="29"/>
      <c r="F13" s="29"/>
    </row>
    <row r="14" spans="2:8">
      <c r="B14" s="26"/>
      <c r="C14" s="27"/>
      <c r="D14" s="27"/>
      <c r="E14" s="27"/>
      <c r="F14" s="27"/>
    </row>
    <row r="15" spans="2:8">
      <c r="B15" s="1" t="s">
        <v>12</v>
      </c>
    </row>
    <row r="16" spans="2:8" s="4" customFormat="1" ht="45">
      <c r="B16" s="9" t="s">
        <v>2</v>
      </c>
      <c r="C16" s="13" t="s">
        <v>4</v>
      </c>
      <c r="D16" s="13" t="s">
        <v>5</v>
      </c>
      <c r="E16" s="13" t="s">
        <v>6</v>
      </c>
      <c r="F16" s="13" t="s">
        <v>7</v>
      </c>
      <c r="G16" s="13" t="s">
        <v>8</v>
      </c>
      <c r="H16" s="13" t="s">
        <v>9</v>
      </c>
    </row>
    <row r="17" spans="2:9" s="4" customFormat="1">
      <c r="B17" s="9" t="s">
        <v>14</v>
      </c>
      <c r="C17" s="13" t="s">
        <v>15</v>
      </c>
      <c r="D17" s="13" t="s">
        <v>15</v>
      </c>
      <c r="E17" s="13" t="s">
        <v>16</v>
      </c>
      <c r="F17" s="13" t="s">
        <v>16</v>
      </c>
      <c r="G17" s="13" t="s">
        <v>17</v>
      </c>
      <c r="H17" s="13" t="s">
        <v>18</v>
      </c>
    </row>
    <row r="18" spans="2:9">
      <c r="B18" s="14">
        <v>0.08</v>
      </c>
      <c r="C18" s="7">
        <v>26760.008074566067</v>
      </c>
      <c r="D18" s="8">
        <v>26808.530155810673</v>
      </c>
      <c r="E18" s="8">
        <v>160</v>
      </c>
      <c r="F18" s="8">
        <v>116.28670365976362</v>
      </c>
      <c r="G18" s="15">
        <v>4.7213061042940181</v>
      </c>
      <c r="H18" s="8">
        <v>10109.146334113566</v>
      </c>
    </row>
    <row r="19" spans="2:9">
      <c r="B19" s="14">
        <f>B18+0.01</f>
        <v>0.09</v>
      </c>
      <c r="C19" s="8">
        <v>26741.395141824156</v>
      </c>
      <c r="D19" s="8">
        <v>26765</v>
      </c>
      <c r="E19" s="8">
        <v>135</v>
      </c>
      <c r="F19" s="8">
        <v>80</v>
      </c>
      <c r="G19" s="15">
        <v>3.4178478354159303</v>
      </c>
      <c r="H19" s="8">
        <v>7537.6579631023469</v>
      </c>
    </row>
    <row r="20" spans="2:9">
      <c r="B20" s="14">
        <f t="shared" ref="B20:B27" si="0">B19+0.01</f>
        <v>9.9999999999999992E-2</v>
      </c>
      <c r="C20" s="8">
        <v>26737.782845101225</v>
      </c>
      <c r="D20" s="8">
        <v>26741.395141824156</v>
      </c>
      <c r="E20" s="8">
        <v>114.85390992265918</v>
      </c>
      <c r="F20" s="8">
        <v>60</v>
      </c>
      <c r="G20" s="15">
        <v>2.4073428412083779</v>
      </c>
      <c r="H20" s="8">
        <v>5473.6964531046524</v>
      </c>
    </row>
    <row r="21" spans="2:9">
      <c r="B21" s="14">
        <f t="shared" si="0"/>
        <v>0.10999999999999999</v>
      </c>
      <c r="C21" s="8">
        <v>26749.042846806326</v>
      </c>
      <c r="D21" s="8">
        <v>26737.782845101225</v>
      </c>
      <c r="E21" s="8">
        <v>94.394374662238377</v>
      </c>
      <c r="F21" s="8">
        <v>45.409260956416361</v>
      </c>
      <c r="G21" s="15">
        <v>1.6023139370219832</v>
      </c>
      <c r="H21" s="8">
        <v>4011.7100099701493</v>
      </c>
    </row>
    <row r="22" spans="2:9">
      <c r="B22" s="14">
        <f t="shared" si="0"/>
        <v>0.11999999999999998</v>
      </c>
      <c r="C22" s="8">
        <v>26770.787989615208</v>
      </c>
      <c r="D22" s="8">
        <v>26749.042846806326</v>
      </c>
      <c r="E22" s="8">
        <v>78.763715481896696</v>
      </c>
      <c r="F22" s="8">
        <v>30.196702486950063</v>
      </c>
      <c r="G22" s="15">
        <v>1.1372498660510797</v>
      </c>
      <c r="H22" s="8">
        <v>2892.4614909898542</v>
      </c>
    </row>
    <row r="23" spans="2:9">
      <c r="B23" s="14">
        <f t="shared" si="0"/>
        <v>0.12999999999999998</v>
      </c>
      <c r="C23" s="8">
        <v>26806.81774037228</v>
      </c>
      <c r="D23" s="8">
        <v>26770.787989615208</v>
      </c>
      <c r="E23" s="8">
        <v>66.736226844866366</v>
      </c>
      <c r="F23" s="8">
        <v>19.72875506488867</v>
      </c>
      <c r="G23" s="15">
        <v>0.66187205524241322</v>
      </c>
      <c r="H23" s="8">
        <v>1928.0432573795674</v>
      </c>
    </row>
    <row r="24" spans="2:9">
      <c r="B24" s="14">
        <f t="shared" si="0"/>
        <v>0.13999999999999999</v>
      </c>
      <c r="C24" s="8">
        <v>26852.393105093492</v>
      </c>
      <c r="D24" s="8">
        <v>26806.81774037228</v>
      </c>
      <c r="E24" s="8">
        <v>55.252662981855202</v>
      </c>
      <c r="F24" s="8">
        <v>13.057409334790288</v>
      </c>
      <c r="G24" s="15">
        <v>0.41499797290886553</v>
      </c>
      <c r="H24" s="8">
        <v>1302.8257439417869</v>
      </c>
    </row>
    <row r="25" spans="2:9">
      <c r="B25" s="14">
        <f t="shared" si="0"/>
        <v>0.15</v>
      </c>
      <c r="C25" s="8">
        <v>26920</v>
      </c>
      <c r="D25" s="8">
        <v>26852.393105093492</v>
      </c>
      <c r="E25" s="8">
        <v>47.558701499399369</v>
      </c>
      <c r="F25" s="8">
        <v>8.9967783617727815</v>
      </c>
      <c r="G25" s="15">
        <v>0.27846157052592369</v>
      </c>
      <c r="H25" s="8">
        <v>953.39575347314587</v>
      </c>
    </row>
    <row r="26" spans="2:9">
      <c r="B26" s="14">
        <f t="shared" si="0"/>
        <v>0.16</v>
      </c>
      <c r="C26" s="8">
        <v>27011.286855030965</v>
      </c>
      <c r="D26" s="8">
        <v>26920</v>
      </c>
      <c r="E26" s="8">
        <v>42.747186297568724</v>
      </c>
      <c r="F26" s="8">
        <v>5.4667217614527601</v>
      </c>
      <c r="G26" s="15">
        <v>0.18801378325563195</v>
      </c>
      <c r="H26" s="8">
        <v>625.67047516602065</v>
      </c>
    </row>
    <row r="27" spans="2:9">
      <c r="B27" s="14">
        <f t="shared" si="0"/>
        <v>0.17</v>
      </c>
      <c r="C27" s="8">
        <v>27136.728099959691</v>
      </c>
      <c r="D27" s="8">
        <v>27011.286855030965</v>
      </c>
      <c r="E27" s="8">
        <v>37.86384567305452</v>
      </c>
      <c r="F27" s="8">
        <v>3.1912090662437103</v>
      </c>
      <c r="G27" s="15">
        <v>8.5096408766354908E-2</v>
      </c>
      <c r="H27" s="8">
        <v>330.54961635133282</v>
      </c>
    </row>
    <row r="28" spans="2:9">
      <c r="B28" s="3"/>
      <c r="C28" s="5"/>
      <c r="D28" s="5"/>
      <c r="E28" s="5"/>
      <c r="F28" s="5"/>
    </row>
    <row r="29" spans="2:9">
      <c r="B29" s="3"/>
      <c r="E29">
        <v>27731.234777038102</v>
      </c>
      <c r="I29" s="5"/>
    </row>
    <row r="30" spans="2:9">
      <c r="B30" s="6"/>
      <c r="C30" s="6"/>
    </row>
    <row r="32" spans="2:9">
      <c r="B32" s="3"/>
    </row>
    <row r="33" spans="2:2">
      <c r="B33" s="3"/>
    </row>
    <row r="34" spans="2:2">
      <c r="B34" s="3"/>
    </row>
    <row r="35" spans="2:2">
      <c r="B35" s="3"/>
    </row>
    <row r="36" spans="2:2">
      <c r="B36" s="3"/>
    </row>
    <row r="37" spans="2:2">
      <c r="B37" s="3"/>
    </row>
  </sheetData>
  <mergeCells count="2">
    <mergeCell ref="B10:F11"/>
    <mergeCell ref="B12:F1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sheetPr codeName="Sheet3"/>
  <dimension ref="A1:G86"/>
  <sheetViews>
    <sheetView workbookViewId="0">
      <selection activeCell="H31" sqref="H31"/>
    </sheetView>
  </sheetViews>
  <sheetFormatPr defaultRowHeight="15"/>
  <cols>
    <col min="1" max="1" width="27.5703125" style="12" customWidth="1"/>
    <col min="2" max="2" width="26" customWidth="1"/>
    <col min="3" max="3" width="18" bestFit="1" customWidth="1"/>
    <col min="4" max="5" width="19" bestFit="1" customWidth="1"/>
  </cols>
  <sheetData>
    <row r="1" spans="1:7">
      <c r="A1" s="21" t="s">
        <v>29</v>
      </c>
      <c r="B1" s="23"/>
    </row>
    <row r="2" spans="1:7">
      <c r="A2" s="8">
        <v>1</v>
      </c>
      <c r="B2" s="21" t="s">
        <v>26</v>
      </c>
    </row>
    <row r="3" spans="1:7">
      <c r="A3" s="24">
        <f>A2+1</f>
        <v>2</v>
      </c>
      <c r="B3" s="21" t="s">
        <v>27</v>
      </c>
    </row>
    <row r="4" spans="1:7">
      <c r="A4" s="8">
        <v>3</v>
      </c>
      <c r="B4" s="23" t="s">
        <v>28</v>
      </c>
    </row>
    <row r="5" spans="1:7">
      <c r="A5" s="24">
        <v>4</v>
      </c>
      <c r="B5" s="23" t="s">
        <v>25</v>
      </c>
    </row>
    <row r="9" spans="1:7">
      <c r="A9" s="18" t="s">
        <v>20</v>
      </c>
    </row>
    <row r="11" spans="1:7">
      <c r="A11" s="19" t="s">
        <v>13</v>
      </c>
      <c r="B11" s="20" t="s">
        <v>21</v>
      </c>
      <c r="C11" s="20" t="s">
        <v>22</v>
      </c>
      <c r="D11" s="20" t="s">
        <v>23</v>
      </c>
      <c r="E11" s="20" t="s">
        <v>24</v>
      </c>
      <c r="F11" s="2"/>
      <c r="G11" s="2"/>
    </row>
    <row r="12" spans="1:7">
      <c r="A12" s="21">
        <v>5.5525153294607088E-3</v>
      </c>
      <c r="B12" s="22">
        <v>8.7932333333333332</v>
      </c>
      <c r="C12" s="22">
        <v>2.2903415384615387</v>
      </c>
      <c r="D12" s="22">
        <v>1.3212258974358975</v>
      </c>
      <c r="E12" s="22">
        <v>1.1128405128205128</v>
      </c>
    </row>
    <row r="13" spans="1:7">
      <c r="A13" s="21">
        <v>2.2527530758404066E-2</v>
      </c>
      <c r="B13" s="22">
        <v>9.1999051282051276</v>
      </c>
      <c r="C13" s="22">
        <v>2.339049230769231</v>
      </c>
      <c r="D13" s="22">
        <v>1.5446566666666668</v>
      </c>
      <c r="E13" s="22">
        <v>1.1775976923076923</v>
      </c>
    </row>
    <row r="14" spans="1:7">
      <c r="A14" s="21">
        <v>2.8080046087864775E-2</v>
      </c>
      <c r="B14" s="22">
        <v>9.5435538461538449</v>
      </c>
      <c r="C14" s="22">
        <v>3.8507382051282053</v>
      </c>
      <c r="D14" s="22">
        <v>2.1033728205128206</v>
      </c>
      <c r="E14" s="22">
        <v>1.6997002564102566</v>
      </c>
    </row>
    <row r="15" spans="1:7">
      <c r="A15" s="21">
        <v>3.3632561417325485E-2</v>
      </c>
      <c r="B15" s="22">
        <v>11.760071794871795</v>
      </c>
      <c r="C15" s="22">
        <v>5.1362828205128208</v>
      </c>
      <c r="D15" s="22">
        <v>2.9966217948717948</v>
      </c>
      <c r="E15" s="22">
        <v>1.7290330769230768</v>
      </c>
    </row>
    <row r="16" spans="1:7">
      <c r="A16" s="21">
        <v>3.9185076746786195E-2</v>
      </c>
      <c r="B16" s="22">
        <v>12.997399999999999</v>
      </c>
      <c r="C16" s="22">
        <v>5.4648892307692307</v>
      </c>
      <c r="D16" s="22">
        <v>3.4969664102564106</v>
      </c>
      <c r="E16" s="22">
        <v>1.8653348717948723</v>
      </c>
    </row>
    <row r="17" spans="1:5">
      <c r="A17" s="21">
        <v>4.4737592076246904E-2</v>
      </c>
      <c r="B17" s="22">
        <v>15.198333333333332</v>
      </c>
      <c r="C17" s="22">
        <v>5.6393328205128208</v>
      </c>
      <c r="D17" s="22">
        <v>3.7026746153846153</v>
      </c>
      <c r="E17" s="22">
        <v>2.0511574358974363</v>
      </c>
    </row>
    <row r="18" spans="1:5">
      <c r="A18" s="21">
        <v>5.0290107405707614E-2</v>
      </c>
      <c r="B18" s="22">
        <v>16.74967435897436</v>
      </c>
      <c r="C18" s="22">
        <v>5.9075135897435898</v>
      </c>
      <c r="D18" s="22">
        <v>4.2028905128205123</v>
      </c>
      <c r="E18" s="22">
        <v>2.368099743589744</v>
      </c>
    </row>
    <row r="19" spans="1:5">
      <c r="A19" s="21">
        <v>6.726512283465097E-2</v>
      </c>
      <c r="B19" s="22">
        <v>18.611882051282052</v>
      </c>
      <c r="C19" s="22">
        <v>6.0991684615384614</v>
      </c>
      <c r="D19" s="22">
        <v>4.2613848717948724</v>
      </c>
      <c r="E19" s="22">
        <v>2.5219358974358976</v>
      </c>
    </row>
    <row r="20" spans="1:5">
      <c r="A20" s="21">
        <v>7.2817638164111673E-2</v>
      </c>
      <c r="B20" s="22">
        <v>18.832589743589743</v>
      </c>
      <c r="C20" s="22">
        <v>7.3662812820512817</v>
      </c>
      <c r="D20" s="22">
        <v>5.0042189743589738</v>
      </c>
      <c r="E20" s="22">
        <v>2.9281766666666664</v>
      </c>
    </row>
    <row r="21" spans="1:5">
      <c r="A21" s="21">
        <v>9.8476862361589257E-2</v>
      </c>
      <c r="B21" s="22">
        <v>19.928838461538462</v>
      </c>
      <c r="C21" s="22">
        <v>7.6012930769230778</v>
      </c>
      <c r="D21" s="22">
        <v>5.1989712820512812</v>
      </c>
      <c r="E21" s="22">
        <v>3.1572748717948715</v>
      </c>
    </row>
    <row r="22" spans="1:5">
      <c r="A22" s="21">
        <v>0.11545187779053262</v>
      </c>
      <c r="B22" s="22">
        <v>20.359900000000003</v>
      </c>
      <c r="C22" s="22">
        <v>8.7740569230769214</v>
      </c>
      <c r="D22" s="22">
        <v>5.3102794871794874</v>
      </c>
      <c r="E22" s="22">
        <v>3.4227435897435892</v>
      </c>
    </row>
    <row r="23" spans="1:5">
      <c r="A23" s="21">
        <v>0.13242689321947598</v>
      </c>
      <c r="B23" s="22">
        <v>28.639284615384614</v>
      </c>
      <c r="C23" s="22">
        <v>9.4178435897435904</v>
      </c>
      <c r="D23" s="22">
        <v>5.9996523076923074</v>
      </c>
      <c r="E23" s="22">
        <v>3.6745028205128207</v>
      </c>
    </row>
    <row r="24" spans="1:5">
      <c r="A24" s="21">
        <v>0.1379794085489367</v>
      </c>
      <c r="B24" s="22">
        <v>30.697012820512825</v>
      </c>
      <c r="C24" s="22">
        <v>10.826501794871794</v>
      </c>
      <c r="D24" s="22">
        <v>6.3989461538461541</v>
      </c>
      <c r="E24" s="22">
        <v>4.0429379487179489</v>
      </c>
    </row>
    <row r="25" spans="1:5">
      <c r="A25" s="21">
        <v>0.15495442397788006</v>
      </c>
      <c r="B25" s="22">
        <v>30.956335897435896</v>
      </c>
      <c r="C25" s="22">
        <v>11.044994871794872</v>
      </c>
      <c r="D25" s="22">
        <v>6.4646415384615379</v>
      </c>
      <c r="E25" s="22">
        <v>4.6484141025641028</v>
      </c>
    </row>
    <row r="26" spans="1:5">
      <c r="A26" s="21">
        <v>0.17192943940682343</v>
      </c>
      <c r="B26" s="22">
        <v>31.775676923076926</v>
      </c>
      <c r="C26" s="22">
        <v>11.856843333333332</v>
      </c>
      <c r="D26" s="22">
        <v>7.1230156410256402</v>
      </c>
      <c r="E26" s="22">
        <v>4.8626630769230763</v>
      </c>
    </row>
    <row r="27" spans="1:5">
      <c r="A27" s="21">
        <v>0.19758866360430102</v>
      </c>
      <c r="B27" s="22">
        <v>31.877102564102564</v>
      </c>
      <c r="C27" s="22">
        <v>12.840021025641024</v>
      </c>
      <c r="D27" s="22">
        <v>8.175025897435896</v>
      </c>
      <c r="E27" s="22">
        <v>5.1091279487179486</v>
      </c>
    </row>
    <row r="28" spans="1:5">
      <c r="A28" s="21">
        <v>0.20314117893376174</v>
      </c>
      <c r="B28" s="22">
        <v>32.41643333333333</v>
      </c>
      <c r="C28" s="22">
        <v>13.516951282051282</v>
      </c>
      <c r="D28" s="22">
        <v>8.6435769230769228</v>
      </c>
      <c r="E28" s="22">
        <v>5.2418071794871794</v>
      </c>
    </row>
    <row r="29" spans="1:5">
      <c r="A29" s="21">
        <v>0.2201161943627051</v>
      </c>
      <c r="B29" s="22">
        <v>33.097123076923076</v>
      </c>
      <c r="C29" s="22">
        <v>14.188580256410257</v>
      </c>
      <c r="D29" s="22">
        <v>9.1859489743589755</v>
      </c>
      <c r="E29" s="22">
        <v>5.637348461538461</v>
      </c>
    </row>
    <row r="30" spans="1:5">
      <c r="A30" s="21">
        <v>0.22566870969216582</v>
      </c>
      <c r="B30" s="22">
        <v>35.826892307692304</v>
      </c>
      <c r="C30" s="22">
        <v>14.573451794871795</v>
      </c>
      <c r="D30" s="22">
        <v>10.454152564102564</v>
      </c>
      <c r="E30" s="22">
        <v>6.0446994871794857</v>
      </c>
    </row>
    <row r="31" spans="1:5">
      <c r="A31" s="21">
        <v>0.24264372512110918</v>
      </c>
      <c r="B31" s="22">
        <v>37.767353846153846</v>
      </c>
      <c r="C31" s="22">
        <v>17.065352820512825</v>
      </c>
      <c r="D31" s="22">
        <v>11.238029487179487</v>
      </c>
      <c r="E31" s="22">
        <v>6.1317823076923075</v>
      </c>
    </row>
    <row r="32" spans="1:5">
      <c r="A32" s="21">
        <v>0.2481962404505699</v>
      </c>
      <c r="B32" s="22">
        <v>40.201356410256409</v>
      </c>
      <c r="C32" s="22">
        <v>17.797657692307695</v>
      </c>
      <c r="D32" s="22">
        <v>13.342590256410254</v>
      </c>
      <c r="E32" s="22">
        <v>7.3623984615384614</v>
      </c>
    </row>
    <row r="33" spans="1:5">
      <c r="A33" s="21">
        <v>0.2738554646480475</v>
      </c>
      <c r="B33" s="22">
        <v>40.287999999999997</v>
      </c>
      <c r="C33" s="22">
        <v>18.792087435897436</v>
      </c>
      <c r="D33" s="22">
        <v>14.503431538461538</v>
      </c>
      <c r="E33" s="22">
        <v>7.6157197435897439</v>
      </c>
    </row>
    <row r="34" spans="1:5">
      <c r="A34" s="21">
        <v>0.27940797997750821</v>
      </c>
      <c r="B34" s="22">
        <v>52.024594871794861</v>
      </c>
      <c r="C34" s="22">
        <v>26.420641025641025</v>
      </c>
      <c r="D34" s="22">
        <v>14.692964102564103</v>
      </c>
      <c r="E34" s="22">
        <v>7.9103635897435893</v>
      </c>
    </row>
    <row r="35" spans="1:5">
      <c r="A35" s="21">
        <v>0.29638299540645158</v>
      </c>
      <c r="B35" s="22">
        <v>64.504992307692305</v>
      </c>
      <c r="C35" s="22">
        <v>29.038157948717952</v>
      </c>
      <c r="D35" s="22">
        <v>15.466281794871794</v>
      </c>
      <c r="E35" s="22">
        <v>8.3595100000000002</v>
      </c>
    </row>
    <row r="36" spans="1:5">
      <c r="A36" s="21">
        <v>0.32204221960392915</v>
      </c>
      <c r="B36" s="22">
        <v>65.000156410256409</v>
      </c>
      <c r="C36" s="22">
        <v>29.888669487179484</v>
      </c>
      <c r="D36" s="22">
        <v>17.714526153846151</v>
      </c>
      <c r="E36" s="22">
        <v>9.1219687179487181</v>
      </c>
    </row>
    <row r="37" spans="1:5">
      <c r="A37" s="21">
        <v>0.34770144380140672</v>
      </c>
      <c r="B37" s="22">
        <v>67.041861538461546</v>
      </c>
      <c r="C37" s="22">
        <v>31.194948717948719</v>
      </c>
      <c r="D37" s="22">
        <v>17.889174871794872</v>
      </c>
      <c r="E37" s="22">
        <v>9.5154394871794867</v>
      </c>
    </row>
    <row r="38" spans="1:5">
      <c r="A38" s="21">
        <v>0.36467645923035008</v>
      </c>
      <c r="B38" s="22">
        <v>69.861223076923068</v>
      </c>
      <c r="C38" s="22">
        <v>32.500080512820517</v>
      </c>
      <c r="D38" s="22">
        <v>18.174934615384611</v>
      </c>
      <c r="E38" s="22">
        <v>10.408927948717949</v>
      </c>
    </row>
    <row r="39" spans="1:5">
      <c r="A39" s="21">
        <v>0.38165147465929344</v>
      </c>
      <c r="B39" s="22">
        <v>73.482625641025649</v>
      </c>
      <c r="C39" s="22">
        <v>32.780272051282047</v>
      </c>
      <c r="D39" s="22">
        <v>20.750335641025643</v>
      </c>
      <c r="E39" s="22">
        <v>10.812439487179487</v>
      </c>
    </row>
    <row r="40" spans="1:5">
      <c r="A40" s="21">
        <v>0.39862649008823681</v>
      </c>
      <c r="B40" s="22">
        <v>74.667356410256417</v>
      </c>
      <c r="C40" s="22">
        <v>34.996099743589745</v>
      </c>
      <c r="D40" s="22">
        <v>21.163646410256408</v>
      </c>
      <c r="E40" s="22">
        <v>13.555971282051283</v>
      </c>
    </row>
    <row r="41" spans="1:5">
      <c r="A41" s="21">
        <v>0.41560150551718017</v>
      </c>
      <c r="B41" s="22">
        <v>77.638487179487186</v>
      </c>
      <c r="C41" s="22">
        <v>38.230811794871798</v>
      </c>
      <c r="D41" s="22">
        <v>21.263142051282056</v>
      </c>
      <c r="E41" s="22">
        <v>13.652759487179488</v>
      </c>
    </row>
    <row r="42" spans="1:5">
      <c r="A42" s="21">
        <v>0.42115402084664089</v>
      </c>
      <c r="B42" s="22">
        <v>82.328192307692319</v>
      </c>
      <c r="C42" s="22">
        <v>40.71921025641025</v>
      </c>
      <c r="D42" s="22">
        <v>23.21341794871795</v>
      </c>
      <c r="E42" s="22">
        <v>14.001553846153847</v>
      </c>
    </row>
    <row r="43" spans="1:5">
      <c r="A43" s="21">
        <v>0.4267065361761016</v>
      </c>
      <c r="B43" s="22">
        <v>84.397674358974356</v>
      </c>
      <c r="C43" s="22">
        <v>43.770786666666666</v>
      </c>
      <c r="D43" s="22">
        <v>25.643627179487183</v>
      </c>
      <c r="E43" s="22">
        <v>15.11407076923077</v>
      </c>
    </row>
    <row r="44" spans="1:5">
      <c r="A44" s="21">
        <v>0.45236576037357917</v>
      </c>
      <c r="B44" s="22">
        <v>86.539958974358967</v>
      </c>
      <c r="C44" s="22">
        <v>45.068179230769232</v>
      </c>
      <c r="D44" s="22">
        <v>25.995252564102564</v>
      </c>
      <c r="E44" s="22">
        <v>16.081446410256412</v>
      </c>
    </row>
    <row r="45" spans="1:5">
      <c r="A45" s="21">
        <v>0.47802498457105674</v>
      </c>
      <c r="B45" s="22">
        <v>89.400179487179486</v>
      </c>
      <c r="C45" s="22">
        <v>55.522459487179489</v>
      </c>
      <c r="D45" s="22">
        <v>37.275760256410258</v>
      </c>
      <c r="E45" s="22">
        <v>20.389032820512821</v>
      </c>
    </row>
    <row r="46" spans="1:5">
      <c r="A46" s="21">
        <v>0.48357749990051746</v>
      </c>
      <c r="B46" s="22">
        <v>111.45654615384615</v>
      </c>
      <c r="C46" s="22">
        <v>55.668287692307693</v>
      </c>
      <c r="D46" s="22">
        <v>39.561328205128198</v>
      </c>
      <c r="E46" s="22">
        <v>20.567802307692308</v>
      </c>
    </row>
    <row r="47" spans="1:5">
      <c r="A47" s="21">
        <v>0.50055251532946077</v>
      </c>
      <c r="B47" s="22">
        <v>112.03400769230768</v>
      </c>
      <c r="C47" s="22">
        <v>62.525115897435896</v>
      </c>
      <c r="D47" s="22">
        <v>39.817217948717953</v>
      </c>
      <c r="E47" s="22">
        <v>24.30326435897436</v>
      </c>
    </row>
    <row r="48" spans="1:5">
      <c r="A48" s="21">
        <v>0.50610503065892143</v>
      </c>
      <c r="B48" s="22">
        <v>132.27927948717948</v>
      </c>
      <c r="C48" s="22">
        <v>62.927878205128202</v>
      </c>
      <c r="D48" s="22">
        <v>39.837203333333328</v>
      </c>
      <c r="E48" s="22">
        <v>26.080768461538465</v>
      </c>
    </row>
    <row r="49" spans="1:5">
      <c r="A49" s="21">
        <v>0.52308004608786474</v>
      </c>
      <c r="B49" s="22">
        <v>142.05263333333332</v>
      </c>
      <c r="C49" s="22">
        <v>63.791703333333324</v>
      </c>
      <c r="D49" s="22">
        <v>42.311678974358976</v>
      </c>
      <c r="E49" s="22">
        <v>26.673019230769231</v>
      </c>
    </row>
    <row r="50" spans="1:5">
      <c r="A50" s="21">
        <v>0.5286325614173254</v>
      </c>
      <c r="B50" s="22">
        <v>149.68003589743591</v>
      </c>
      <c r="C50" s="22">
        <v>64.889148717948729</v>
      </c>
      <c r="D50" s="22">
        <v>46.486654102564103</v>
      </c>
      <c r="E50" s="22">
        <v>31.672482051282053</v>
      </c>
    </row>
    <row r="51" spans="1:5">
      <c r="A51" s="21">
        <v>0.5456075768462687</v>
      </c>
      <c r="B51" s="22">
        <v>150.86315384615384</v>
      </c>
      <c r="C51" s="22">
        <v>64.903306410256405</v>
      </c>
      <c r="D51" s="22">
        <v>47.315910000000002</v>
      </c>
      <c r="E51" s="22">
        <v>31.971290512820513</v>
      </c>
    </row>
    <row r="52" spans="1:5">
      <c r="A52" s="21">
        <v>0.57126680104374628</v>
      </c>
      <c r="B52" s="22">
        <v>154.9686846153846</v>
      </c>
      <c r="C52" s="22">
        <v>73.936962564102558</v>
      </c>
      <c r="D52" s="22">
        <v>48.822162820512823</v>
      </c>
      <c r="E52" s="22">
        <v>34.951817692307699</v>
      </c>
    </row>
    <row r="53" spans="1:5">
      <c r="A53" s="21">
        <v>0.58824181647268958</v>
      </c>
      <c r="B53" s="22">
        <v>156.59491794871795</v>
      </c>
      <c r="C53" s="22">
        <v>75.910429487179499</v>
      </c>
      <c r="D53" s="22">
        <v>49.566376153846157</v>
      </c>
      <c r="E53" s="22">
        <v>35.099954102564098</v>
      </c>
    </row>
    <row r="54" spans="1:5">
      <c r="A54" s="21">
        <v>0.60521683190163289</v>
      </c>
      <c r="B54" s="22">
        <v>165.20979487179491</v>
      </c>
      <c r="C54" s="22">
        <v>85.568713333333335</v>
      </c>
      <c r="D54" s="22">
        <v>50.892017435897444</v>
      </c>
      <c r="E54" s="22">
        <v>37.398489999999995</v>
      </c>
    </row>
    <row r="55" spans="1:5">
      <c r="A55" s="21">
        <v>0.63087605609911046</v>
      </c>
      <c r="B55" s="22">
        <v>179.22528974358974</v>
      </c>
      <c r="C55" s="22">
        <v>90.063123333333351</v>
      </c>
      <c r="D55" s="22">
        <v>55.307556153846157</v>
      </c>
      <c r="E55" s="22">
        <v>38.424334358974363</v>
      </c>
    </row>
    <row r="56" spans="1:5">
      <c r="A56" s="21">
        <v>0.64785107152805377</v>
      </c>
      <c r="B56" s="22">
        <v>186.95851025641025</v>
      </c>
      <c r="C56" s="22">
        <v>90.619221794871791</v>
      </c>
      <c r="D56" s="22">
        <v>56.262493589743592</v>
      </c>
      <c r="E56" s="22">
        <v>42.428550512820522</v>
      </c>
    </row>
    <row r="57" spans="1:5">
      <c r="A57" s="21">
        <v>0.67351029572553134</v>
      </c>
      <c r="B57" s="22">
        <v>197.82124871794875</v>
      </c>
      <c r="C57" s="22">
        <v>93.677244358974363</v>
      </c>
      <c r="D57" s="22">
        <v>56.991837179487177</v>
      </c>
      <c r="E57" s="22">
        <v>44.113570769230769</v>
      </c>
    </row>
    <row r="58" spans="1:5">
      <c r="A58" s="21">
        <v>0.69048531115447465</v>
      </c>
      <c r="B58" s="22">
        <v>199.19344102564102</v>
      </c>
      <c r="C58" s="22">
        <v>106.09063256410258</v>
      </c>
      <c r="D58" s="22">
        <v>58.078434102564103</v>
      </c>
      <c r="E58" s="22">
        <v>46.181433333333331</v>
      </c>
    </row>
    <row r="59" spans="1:5">
      <c r="A59" s="21">
        <v>0.70746032658341795</v>
      </c>
      <c r="B59" s="22">
        <v>212.91867179487181</v>
      </c>
      <c r="C59" s="22">
        <v>127.23159487179487</v>
      </c>
      <c r="D59" s="22">
        <v>80.264778974358975</v>
      </c>
      <c r="E59" s="22">
        <v>52.573647692307695</v>
      </c>
    </row>
    <row r="60" spans="1:5">
      <c r="A60" s="21">
        <v>0.73311955078089552</v>
      </c>
      <c r="B60" s="22">
        <v>218.83251538461536</v>
      </c>
      <c r="C60" s="22">
        <v>128.81809333333331</v>
      </c>
      <c r="D60" s="22">
        <v>85.917675641025653</v>
      </c>
      <c r="E60" s="22">
        <v>52.915173076923082</v>
      </c>
    </row>
    <row r="61" spans="1:5">
      <c r="A61" s="21">
        <v>0.73867206611035618</v>
      </c>
      <c r="B61" s="22">
        <v>223.12591538461538</v>
      </c>
      <c r="C61" s="22">
        <v>139.05678025641024</v>
      </c>
      <c r="D61" s="22">
        <v>86.159388717948715</v>
      </c>
      <c r="E61" s="22">
        <v>59.011719743589744</v>
      </c>
    </row>
    <row r="62" spans="1:5">
      <c r="A62" s="21">
        <v>0.74422458143981685</v>
      </c>
      <c r="B62" s="22">
        <v>234.52663589743591</v>
      </c>
      <c r="C62" s="22">
        <v>149.22512564102564</v>
      </c>
      <c r="D62" s="22">
        <v>91.970405897435896</v>
      </c>
      <c r="E62" s="22">
        <v>65.707417948717946</v>
      </c>
    </row>
    <row r="63" spans="1:5">
      <c r="A63" s="21">
        <v>0.76988380563729442</v>
      </c>
      <c r="B63" s="22">
        <v>253.81034358974361</v>
      </c>
      <c r="C63" s="22">
        <v>152.11703179487179</v>
      </c>
      <c r="D63" s="22">
        <v>93.541391025641033</v>
      </c>
      <c r="E63" s="22">
        <v>72.414989487179483</v>
      </c>
    </row>
    <row r="64" spans="1:5">
      <c r="A64" s="21">
        <v>0.78685882106623772</v>
      </c>
      <c r="B64" s="22">
        <v>268.74651794871801</v>
      </c>
      <c r="C64" s="22">
        <v>158.63695999999999</v>
      </c>
      <c r="D64" s="22">
        <v>101.41251000000001</v>
      </c>
      <c r="E64" s="22">
        <v>72.438402820512806</v>
      </c>
    </row>
    <row r="65" spans="1:5">
      <c r="A65" s="21">
        <v>0.79241133639569838</v>
      </c>
      <c r="B65" s="22">
        <v>296.68862051282048</v>
      </c>
      <c r="C65" s="22">
        <v>189.8474897435897</v>
      </c>
      <c r="D65" s="22">
        <v>117.75051794871796</v>
      </c>
      <c r="E65" s="22">
        <v>74.237294615384613</v>
      </c>
    </row>
    <row r="66" spans="1:5">
      <c r="A66" s="21">
        <v>0.80938635182464169</v>
      </c>
      <c r="B66" s="22">
        <v>315.49196410256417</v>
      </c>
      <c r="C66" s="22">
        <v>203.31119615384617</v>
      </c>
      <c r="D66" s="22">
        <v>118.23501974358975</v>
      </c>
      <c r="E66" s="22">
        <v>76.574009487179481</v>
      </c>
    </row>
    <row r="67" spans="1:5">
      <c r="A67" s="21">
        <v>0.826361367253585</v>
      </c>
      <c r="B67" s="22">
        <v>333.17011282051283</v>
      </c>
      <c r="C67" s="22">
        <v>211.97787000000002</v>
      </c>
      <c r="D67" s="22">
        <v>126.68124307692307</v>
      </c>
      <c r="E67" s="22">
        <v>77.085317435897437</v>
      </c>
    </row>
    <row r="68" spans="1:5">
      <c r="A68" s="21">
        <v>0.85202059145106257</v>
      </c>
      <c r="B68" s="22">
        <v>362.26247692307692</v>
      </c>
      <c r="C68" s="22">
        <v>220.86281384615387</v>
      </c>
      <c r="D68" s="22">
        <v>131.95275564102568</v>
      </c>
      <c r="E68" s="22">
        <v>90.548598974358981</v>
      </c>
    </row>
    <row r="69" spans="1:5">
      <c r="A69" s="21">
        <v>0.87767981564854014</v>
      </c>
      <c r="B69" s="22">
        <v>366.59741538461532</v>
      </c>
      <c r="C69" s="22">
        <v>220.98667410256411</v>
      </c>
      <c r="D69" s="22">
        <v>143.34002487179487</v>
      </c>
      <c r="E69" s="22">
        <v>100.58962025641026</v>
      </c>
    </row>
    <row r="70" spans="1:5">
      <c r="A70" s="21">
        <v>0.8832323309780008</v>
      </c>
      <c r="B70" s="22">
        <v>368.91417692307692</v>
      </c>
      <c r="C70" s="22">
        <v>247.74502025641027</v>
      </c>
      <c r="D70" s="22">
        <v>184.49164820512823</v>
      </c>
      <c r="E70" s="22">
        <v>116.31792974358974</v>
      </c>
    </row>
    <row r="71" spans="1:5">
      <c r="A71" s="21">
        <v>0.90020734640694411</v>
      </c>
      <c r="B71" s="22">
        <v>454.26023846153845</v>
      </c>
      <c r="C71" s="22">
        <v>284.24537153846154</v>
      </c>
      <c r="D71" s="22">
        <v>191.82013538461536</v>
      </c>
      <c r="E71" s="22">
        <v>129.49020435897438</v>
      </c>
    </row>
    <row r="72" spans="1:5">
      <c r="A72" s="21">
        <v>0.90099255059494865</v>
      </c>
      <c r="B72" s="22">
        <v>514.6282051282052</v>
      </c>
      <c r="C72" s="22">
        <v>325.70240282051282</v>
      </c>
      <c r="D72" s="22">
        <v>208.48690974358973</v>
      </c>
      <c r="E72" s="22">
        <v>139.51644435897435</v>
      </c>
    </row>
    <row r="73" spans="1:5">
      <c r="A73" s="21">
        <v>0.91796756602389196</v>
      </c>
      <c r="B73" s="22">
        <v>533.18577948717939</v>
      </c>
      <c r="C73" s="22">
        <v>332.91706256410259</v>
      </c>
      <c r="D73" s="22">
        <v>226.46846435897436</v>
      </c>
      <c r="E73" s="22">
        <v>149.07565</v>
      </c>
    </row>
    <row r="74" spans="1:5">
      <c r="A74" s="21">
        <v>0.92352008135335262</v>
      </c>
      <c r="B74" s="22">
        <v>537.2441</v>
      </c>
      <c r="C74" s="22">
        <v>337.951521025641</v>
      </c>
      <c r="D74" s="22">
        <v>251.98041282051284</v>
      </c>
      <c r="E74" s="22">
        <v>150.46468769230771</v>
      </c>
    </row>
    <row r="75" spans="1:5">
      <c r="A75" s="21">
        <v>0.94049509678229593</v>
      </c>
      <c r="B75" s="22">
        <v>558.51804102564085</v>
      </c>
      <c r="C75" s="22">
        <v>373.40410897435902</v>
      </c>
      <c r="D75" s="22">
        <v>261.83151769230773</v>
      </c>
      <c r="E75" s="22">
        <v>175.15485410256412</v>
      </c>
    </row>
    <row r="76" spans="1:5">
      <c r="A76" s="21">
        <v>0.95747011221123923</v>
      </c>
      <c r="B76" s="22">
        <v>614.19948974358977</v>
      </c>
      <c r="C76" s="22">
        <v>394.97198564102558</v>
      </c>
      <c r="D76" s="22">
        <v>274.80274897435902</v>
      </c>
      <c r="E76" s="22">
        <v>182.04693410256408</v>
      </c>
    </row>
    <row r="77" spans="1:5">
      <c r="A77" s="21">
        <v>0.96302262754069989</v>
      </c>
      <c r="B77" s="22">
        <v>620.71763076923082</v>
      </c>
      <c r="C77" s="22">
        <v>413.04965384615383</v>
      </c>
      <c r="D77" s="22">
        <v>297.34440538461541</v>
      </c>
      <c r="E77" s="22">
        <v>210.00255128205129</v>
      </c>
    </row>
    <row r="78" spans="1:5">
      <c r="A78" s="21">
        <v>0.96857514287016055</v>
      </c>
      <c r="B78" s="22">
        <v>669.31696923076925</v>
      </c>
      <c r="C78" s="22">
        <v>423.52588794871798</v>
      </c>
      <c r="D78" s="22">
        <v>308.31036461538463</v>
      </c>
      <c r="E78" s="22">
        <v>241.05353923076922</v>
      </c>
    </row>
    <row r="79" spans="1:5">
      <c r="A79" s="21">
        <v>0.97412765819962122</v>
      </c>
      <c r="B79" s="22">
        <v>766.70831538461562</v>
      </c>
      <c r="C79" s="22">
        <v>512.339498974359</v>
      </c>
      <c r="D79" s="22">
        <v>323.21638000000002</v>
      </c>
      <c r="E79" s="22">
        <v>265.06042794871792</v>
      </c>
    </row>
    <row r="80" spans="1:5">
      <c r="A80" s="21">
        <v>0.97968017352908188</v>
      </c>
      <c r="B80" s="22">
        <v>811.7772769230769</v>
      </c>
      <c r="C80" s="22">
        <v>554.47879153846156</v>
      </c>
      <c r="D80" s="22">
        <v>381.5762851282052</v>
      </c>
      <c r="E80" s="22">
        <v>269.57022794871796</v>
      </c>
    </row>
    <row r="81" spans="1:5">
      <c r="A81" s="21">
        <v>0.98523268885854254</v>
      </c>
      <c r="B81" s="22">
        <v>825.39453589743596</v>
      </c>
      <c r="C81" s="22">
        <v>556.62189435897426</v>
      </c>
      <c r="D81" s="22">
        <v>449.5825056410257</v>
      </c>
      <c r="E81" s="22">
        <v>277.8732794871795</v>
      </c>
    </row>
    <row r="82" spans="1:5">
      <c r="A82" s="21">
        <v>0.9907852041880032</v>
      </c>
      <c r="B82" s="22">
        <v>870.5778102564102</v>
      </c>
      <c r="C82" s="22">
        <v>588.33090307692305</v>
      </c>
      <c r="D82" s="22">
        <v>467.71632179487176</v>
      </c>
      <c r="E82" s="22">
        <v>386.03472769230768</v>
      </c>
    </row>
    <row r="83" spans="1:5">
      <c r="A83" s="21">
        <v>0.99318571142037904</v>
      </c>
      <c r="B83" s="22">
        <v>929.75028717948715</v>
      </c>
      <c r="C83" s="22">
        <v>663.20528461538458</v>
      </c>
      <c r="D83" s="22">
        <v>495.57171051282057</v>
      </c>
      <c r="E83" s="22">
        <v>427.50767333333334</v>
      </c>
    </row>
    <row r="84" spans="1:5">
      <c r="A84" s="21">
        <v>0.99681428857961829</v>
      </c>
      <c r="B84" s="22">
        <v>1365.2116538461539</v>
      </c>
      <c r="C84" s="22">
        <v>987.8047497435897</v>
      </c>
      <c r="D84" s="22">
        <v>812.66757615384608</v>
      </c>
      <c r="E84" s="22">
        <v>555.75166999999988</v>
      </c>
    </row>
    <row r="85" spans="1:5">
      <c r="A85" s="21">
        <v>0.99921479581199413</v>
      </c>
      <c r="B85" s="22">
        <v>1832.6372897435897</v>
      </c>
      <c r="C85" s="22">
        <v>1467.2560433333333</v>
      </c>
      <c r="D85" s="22">
        <v>1223.665366923077</v>
      </c>
      <c r="E85" s="22">
        <v>981.61245333333341</v>
      </c>
    </row>
    <row r="86" spans="1:5">
      <c r="A86" s="21">
        <v>0.99999999999999867</v>
      </c>
      <c r="B86" s="22">
        <v>2414.6872307692311</v>
      </c>
      <c r="C86" s="22">
        <v>1964.1601248717948</v>
      </c>
      <c r="D86" s="22">
        <v>1634.6111948717946</v>
      </c>
      <c r="E86" s="22">
        <v>1361.4094992307691</v>
      </c>
    </row>
  </sheetData>
  <sortState ref="E5:E79">
    <sortCondition ref="E5:E79"/>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 Results</vt:lpstr>
      <vt:lpstr>Distribution Example (Appendix)</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NickW</dc:creator>
  <cp:lastModifiedBy>NickW</cp:lastModifiedBy>
  <dcterms:created xsi:type="dcterms:W3CDTF">2017-05-01T13:09:48Z</dcterms:created>
  <dcterms:modified xsi:type="dcterms:W3CDTF">2017-05-19T18:31:13Z</dcterms:modified>
</cp:coreProperties>
</file>