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20170224 - Two Percent DAM Analysis\"/>
    </mc:Choice>
  </mc:AlternateContent>
  <bookViews>
    <workbookView xWindow="1125" yWindow="0" windowWidth="28800" windowHeight="148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D15" i="1"/>
  <c r="D14" i="1"/>
  <c r="H18" i="1"/>
  <c r="H17" i="1"/>
  <c r="H15" i="1"/>
  <c r="H14" i="1"/>
  <c r="H12" i="1"/>
  <c r="D12" i="1"/>
  <c r="H11" i="1"/>
  <c r="D11" i="1"/>
  <c r="H7" i="1"/>
  <c r="H6" i="1"/>
  <c r="D7" i="1"/>
  <c r="D6" i="1"/>
</calcChain>
</file>

<file path=xl/sharedStrings.xml><?xml version="1.0" encoding="utf-8"?>
<sst xmlns="http://schemas.openxmlformats.org/spreadsheetml/2006/main" count="26" uniqueCount="12">
  <si>
    <t>DAM Charges</t>
  </si>
  <si>
    <t>Median</t>
  </si>
  <si>
    <t>Mean</t>
  </si>
  <si>
    <t>DAM Payments</t>
  </si>
  <si>
    <t>RTM Payments</t>
  </si>
  <si>
    <t>RTM Charges</t>
  </si>
  <si>
    <t>Statement Level Statistics*</t>
  </si>
  <si>
    <t>* Statements with $0.00 were ignored</t>
  </si>
  <si>
    <t>Initial</t>
  </si>
  <si>
    <t>Final</t>
  </si>
  <si>
    <t>True-Up</t>
  </si>
  <si>
    <t>1/1/2015 - 5/1/2017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</si>
</sst>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44" fontId="0" fillId="0" borderId="0" xfId="0" applyNumberFormat="1"/>
    <xf numFmtId="9" fontId="3" fillId="0" borderId="0" xfId="2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J23" sqref="J23"/>
    </sheetView>
  </sheetViews>
  <sheetFormatPr defaultRowHeight="15" x14ac:dyDescent="0.25"/>
  <cols>
    <col min="3" max="3" width="14.5703125" bestFit="1" customWidth="1"/>
    <col min="4" max="4" width="9.7109375" bestFit="1" customWidth="1"/>
    <col min="5" max="5" width="5.42578125" customWidth="1"/>
    <col min="7" max="7" width="12.85546875" bestFit="1" customWidth="1"/>
    <col min="10" max="10" width="11.5703125" bestFit="1" customWidth="1"/>
    <col min="11" max="11" width="9" bestFit="1" customWidth="1"/>
  </cols>
  <sheetData>
    <row r="2" spans="1:10" x14ac:dyDescent="0.25">
      <c r="A2" s="4" t="s">
        <v>6</v>
      </c>
      <c r="B2" s="4"/>
      <c r="C2" s="4"/>
      <c r="D2" s="4"/>
      <c r="E2" s="4"/>
      <c r="F2" s="4"/>
      <c r="G2" s="4"/>
      <c r="H2" s="4"/>
    </row>
    <row r="3" spans="1:10" x14ac:dyDescent="0.25">
      <c r="A3" s="4" t="s">
        <v>11</v>
      </c>
      <c r="B3" s="4"/>
      <c r="C3" s="4"/>
      <c r="D3" s="4"/>
      <c r="E3" s="4"/>
      <c r="F3" s="4"/>
      <c r="G3" s="4"/>
      <c r="H3" s="4"/>
    </row>
    <row r="5" spans="1:10" x14ac:dyDescent="0.25">
      <c r="C5" s="3" t="s">
        <v>3</v>
      </c>
      <c r="D5" s="3">
        <v>0.02</v>
      </c>
      <c r="G5" s="3" t="s">
        <v>0</v>
      </c>
      <c r="H5" s="3">
        <v>0.02</v>
      </c>
    </row>
    <row r="6" spans="1:10" x14ac:dyDescent="0.25">
      <c r="B6" t="s">
        <v>1</v>
      </c>
      <c r="C6" s="1">
        <v>-3098.44</v>
      </c>
      <c r="D6" s="2">
        <f>0.02*C6</f>
        <v>-61.968800000000002</v>
      </c>
      <c r="F6" t="s">
        <v>1</v>
      </c>
      <c r="G6" s="1">
        <v>4909.8999999999996</v>
      </c>
      <c r="H6" s="2">
        <f>0.02*G6</f>
        <v>98.197999999999993</v>
      </c>
    </row>
    <row r="7" spans="1:10" x14ac:dyDescent="0.25">
      <c r="B7" t="s">
        <v>2</v>
      </c>
      <c r="C7" s="1">
        <v>-27714.3</v>
      </c>
      <c r="D7" s="2">
        <f>0.02*C7</f>
        <v>-554.28599999999994</v>
      </c>
      <c r="F7" t="s">
        <v>2</v>
      </c>
      <c r="G7" s="1">
        <v>34356.21</v>
      </c>
      <c r="H7" s="2">
        <f>0.02*G7</f>
        <v>687.12419999999997</v>
      </c>
    </row>
    <row r="10" spans="1:10" x14ac:dyDescent="0.25">
      <c r="C10" s="3" t="s">
        <v>4</v>
      </c>
      <c r="D10" s="3">
        <v>0.02</v>
      </c>
      <c r="G10" s="3" t="s">
        <v>5</v>
      </c>
      <c r="H10" s="3">
        <v>0.02</v>
      </c>
    </row>
    <row r="11" spans="1:10" x14ac:dyDescent="0.25">
      <c r="A11" s="5" t="s">
        <v>8</v>
      </c>
      <c r="B11" t="s">
        <v>1</v>
      </c>
      <c r="C11" s="1">
        <v>-10193.18</v>
      </c>
      <c r="D11" s="2">
        <f>0.02*C11</f>
        <v>-203.86360000000002</v>
      </c>
      <c r="F11" t="s">
        <v>1</v>
      </c>
      <c r="G11" s="1">
        <v>6493.17</v>
      </c>
      <c r="H11" s="2">
        <f>0.02*G11</f>
        <v>129.86340000000001</v>
      </c>
      <c r="J11" s="1"/>
    </row>
    <row r="12" spans="1:10" x14ac:dyDescent="0.25">
      <c r="A12" s="5"/>
      <c r="B12" t="s">
        <v>2</v>
      </c>
      <c r="C12" s="1">
        <v>-44720.19</v>
      </c>
      <c r="D12" s="2">
        <f>0.02*C12</f>
        <v>-894.40380000000005</v>
      </c>
      <c r="F12" t="s">
        <v>2</v>
      </c>
      <c r="G12" s="1">
        <v>46177.61</v>
      </c>
      <c r="H12" s="2">
        <f>0.02*G12</f>
        <v>923.55220000000008</v>
      </c>
      <c r="J12" s="1"/>
    </row>
    <row r="14" spans="1:10" x14ac:dyDescent="0.25">
      <c r="A14" s="5" t="s">
        <v>9</v>
      </c>
      <c r="B14" t="s">
        <v>1</v>
      </c>
      <c r="C14" s="1">
        <v>-168.14</v>
      </c>
      <c r="D14" s="2">
        <f>0.02*C14</f>
        <v>-3.3628</v>
      </c>
      <c r="F14" t="s">
        <v>1</v>
      </c>
      <c r="G14" s="1">
        <v>274</v>
      </c>
      <c r="H14" s="2">
        <f>0.02*G14</f>
        <v>5.48</v>
      </c>
    </row>
    <row r="15" spans="1:10" x14ac:dyDescent="0.25">
      <c r="A15" s="5"/>
      <c r="B15" t="s">
        <v>2</v>
      </c>
      <c r="C15" s="1">
        <v>-4336.3599999999997</v>
      </c>
      <c r="D15" s="2">
        <f>0.02*C15</f>
        <v>-86.727199999999996</v>
      </c>
      <c r="F15" t="s">
        <v>2</v>
      </c>
      <c r="G15" s="1">
        <v>5089.47</v>
      </c>
      <c r="H15" s="2">
        <f>0.02*G15</f>
        <v>101.7894</v>
      </c>
    </row>
    <row r="16" spans="1:10" x14ac:dyDescent="0.25">
      <c r="G16" s="1"/>
    </row>
    <row r="17" spans="1:8" x14ac:dyDescent="0.25">
      <c r="A17" s="5" t="s">
        <v>10</v>
      </c>
      <c r="B17" t="s">
        <v>1</v>
      </c>
      <c r="C17" s="1">
        <v>-8.51</v>
      </c>
      <c r="D17" s="2">
        <f>0.02*C17</f>
        <v>-0.17019999999999999</v>
      </c>
      <c r="F17" t="s">
        <v>1</v>
      </c>
      <c r="G17" s="1">
        <v>5.36</v>
      </c>
      <c r="H17" s="2">
        <f>0.02*G17</f>
        <v>0.1072</v>
      </c>
    </row>
    <row r="18" spans="1:8" x14ac:dyDescent="0.25">
      <c r="A18" s="5"/>
      <c r="B18" t="s">
        <v>2</v>
      </c>
      <c r="C18" s="1">
        <v>-241.75</v>
      </c>
      <c r="D18" s="2">
        <f>0.02*C18</f>
        <v>-4.835</v>
      </c>
      <c r="F18" t="s">
        <v>2</v>
      </c>
      <c r="G18" s="1">
        <v>307.39</v>
      </c>
      <c r="H18" s="2">
        <f>0.02*G18</f>
        <v>6.1478000000000002</v>
      </c>
    </row>
    <row r="21" spans="1:8" x14ac:dyDescent="0.25">
      <c r="C21" t="s">
        <v>7</v>
      </c>
    </row>
  </sheetData>
  <mergeCells count="5">
    <mergeCell ref="A2:H2"/>
    <mergeCell ref="A11:A12"/>
    <mergeCell ref="A14:A15"/>
    <mergeCell ref="A17:A18"/>
    <mergeCell ref="A3:H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Rosel, Austin</dc:creator>
  <cp:lastModifiedBy>Rosel, Austin</cp:lastModifiedBy>
  <dcterms:created xsi:type="dcterms:W3CDTF">2017-05-08T17:06:04Z</dcterms:created>
  <dcterms:modified xsi:type="dcterms:W3CDTF">2017-05-09T14:27:39Z</dcterms:modified>
</cp:coreProperties>
</file>