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MWG\2017-03\"/>
    </mc:Choice>
  </mc:AlternateContent>
  <bookViews>
    <workbookView xWindow="480" yWindow="765" windowWidth="27315" windowHeight="13995"/>
  </bookViews>
  <sheets>
    <sheet name="Process_Assumptions" sheetId="4" r:id="rId1"/>
    <sheet name="Oct16" sheetId="7" r:id="rId2"/>
    <sheet name="Nov16" sheetId="9" r:id="rId3"/>
    <sheet name="Dec16" sheetId="5" r:id="rId4"/>
    <sheet name="Jan17" sheetId="3" r:id="rId5"/>
    <sheet name="Feb17" sheetId="12" r:id="rId6"/>
    <sheet name="Oct16_Source_Data" sheetId="8" r:id="rId7"/>
    <sheet name="Nov16_Source_Data" sheetId="10" r:id="rId8"/>
    <sheet name="Dec16_Source_Data" sheetId="6" r:id="rId9"/>
    <sheet name="Jan17_Source_Data" sheetId="1" r:id="rId10"/>
    <sheet name="Feb17_Source_Data" sheetId="13" r:id="rId11"/>
  </sheets>
  <calcPr calcId="152511"/>
</workbook>
</file>

<file path=xl/calcChain.xml><?xml version="1.0" encoding="utf-8"?>
<calcChain xmlns="http://schemas.openxmlformats.org/spreadsheetml/2006/main">
  <c r="I30" i="13" l="1"/>
  <c r="H30" i="13"/>
  <c r="G30" i="13"/>
  <c r="I29" i="13"/>
  <c r="H29" i="13"/>
  <c r="G29" i="13"/>
  <c r="I28" i="13"/>
  <c r="H28" i="13"/>
  <c r="G28" i="13"/>
  <c r="I27" i="13"/>
  <c r="H27" i="13"/>
  <c r="G27" i="13"/>
  <c r="I26" i="13"/>
  <c r="H26" i="13"/>
  <c r="G26" i="13"/>
  <c r="I25" i="13"/>
  <c r="H25" i="13"/>
  <c r="G25" i="13"/>
  <c r="I24" i="13"/>
  <c r="H24" i="13"/>
  <c r="G24" i="13"/>
  <c r="I23" i="13"/>
  <c r="H23" i="13"/>
  <c r="G23" i="13"/>
  <c r="I22" i="13"/>
  <c r="H22" i="13"/>
  <c r="G22" i="13"/>
  <c r="I21" i="13"/>
  <c r="H21" i="13"/>
  <c r="G21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I7" i="13"/>
  <c r="H7" i="13"/>
  <c r="G7" i="13"/>
  <c r="I6" i="13"/>
  <c r="H6" i="13"/>
  <c r="G6" i="13"/>
  <c r="I5" i="13"/>
  <c r="H5" i="13"/>
  <c r="G5" i="13"/>
  <c r="I4" i="13"/>
  <c r="H4" i="13"/>
  <c r="G4" i="13"/>
  <c r="I3" i="13"/>
  <c r="H3" i="13"/>
  <c r="G3" i="13"/>
  <c r="I33" i="8" l="1"/>
  <c r="H33" i="8"/>
  <c r="G33" i="8"/>
  <c r="I33" i="1" l="1"/>
  <c r="H33" i="1"/>
  <c r="G33" i="1"/>
  <c r="I32" i="1"/>
  <c r="H32" i="1"/>
  <c r="G32" i="1"/>
  <c r="G3" i="10" l="1"/>
  <c r="H3" i="10"/>
  <c r="I3" i="10"/>
  <c r="G4" i="10"/>
  <c r="H4" i="10"/>
  <c r="I4" i="10"/>
  <c r="G5" i="10"/>
  <c r="H5" i="10"/>
  <c r="I5" i="10"/>
  <c r="G6" i="10"/>
  <c r="H6" i="10"/>
  <c r="I6" i="10"/>
  <c r="G7" i="10"/>
  <c r="H7" i="10"/>
  <c r="I7" i="10"/>
  <c r="G8" i="10"/>
  <c r="H8" i="10"/>
  <c r="I8" i="10"/>
  <c r="G9" i="10"/>
  <c r="H9" i="10"/>
  <c r="I9" i="10"/>
  <c r="G10" i="10"/>
  <c r="H10" i="10"/>
  <c r="I10" i="10"/>
  <c r="G11" i="10"/>
  <c r="H11" i="10"/>
  <c r="I11" i="10"/>
  <c r="G12" i="10"/>
  <c r="H12" i="10"/>
  <c r="I12" i="10"/>
  <c r="G13" i="10"/>
  <c r="H13" i="10"/>
  <c r="I13" i="10"/>
  <c r="G14" i="10"/>
  <c r="H14" i="10"/>
  <c r="I14" i="10"/>
  <c r="G15" i="10"/>
  <c r="H15" i="10"/>
  <c r="I15" i="10"/>
  <c r="G16" i="10"/>
  <c r="H16" i="10"/>
  <c r="I16" i="10"/>
  <c r="G17" i="10"/>
  <c r="H17" i="10"/>
  <c r="I17" i="10"/>
  <c r="G18" i="10"/>
  <c r="H18" i="10"/>
  <c r="I18" i="10"/>
  <c r="G19" i="10"/>
  <c r="H19" i="10"/>
  <c r="I19" i="10"/>
  <c r="G20" i="10"/>
  <c r="H20" i="10"/>
  <c r="I20" i="10"/>
  <c r="G21" i="10"/>
  <c r="H21" i="10"/>
  <c r="I21" i="10"/>
  <c r="G22" i="10"/>
  <c r="H22" i="10"/>
  <c r="I22" i="10"/>
  <c r="G23" i="10"/>
  <c r="H23" i="10"/>
  <c r="I23" i="10"/>
  <c r="G24" i="10"/>
  <c r="H24" i="10"/>
  <c r="I24" i="10"/>
  <c r="G25" i="10"/>
  <c r="H25" i="10"/>
  <c r="I25" i="10"/>
  <c r="G26" i="10"/>
  <c r="H26" i="10"/>
  <c r="I26" i="10"/>
  <c r="G27" i="10"/>
  <c r="H27" i="10"/>
  <c r="I27" i="10"/>
  <c r="G28" i="10"/>
  <c r="H28" i="10"/>
  <c r="I28" i="10"/>
  <c r="G29" i="10"/>
  <c r="H29" i="10"/>
  <c r="I29" i="10"/>
  <c r="G30" i="10"/>
  <c r="H30" i="10"/>
  <c r="I30" i="10"/>
  <c r="G31" i="10"/>
  <c r="H31" i="10"/>
  <c r="I31" i="10"/>
  <c r="G32" i="10"/>
  <c r="H32" i="10"/>
  <c r="I32" i="10"/>
  <c r="I33" i="6" l="1"/>
  <c r="H33" i="6"/>
  <c r="G33" i="6"/>
  <c r="I32" i="8"/>
  <c r="H32" i="8"/>
  <c r="G32" i="8"/>
  <c r="I31" i="8"/>
  <c r="H31" i="8"/>
  <c r="G31" i="8"/>
  <c r="G3" i="8" l="1"/>
  <c r="H3" i="8"/>
  <c r="I3" i="8"/>
  <c r="G4" i="8"/>
  <c r="H4" i="8"/>
  <c r="I4" i="8"/>
  <c r="G5" i="8"/>
  <c r="H5" i="8"/>
  <c r="I5" i="8"/>
  <c r="G6" i="8"/>
  <c r="H6" i="8"/>
  <c r="I6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" i="6" l="1"/>
  <c r="H3" i="6"/>
  <c r="I3" i="6"/>
  <c r="G4" i="6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<sst xmlns="http://schemas.openxmlformats.org/spreadsheetml/2006/main" count="55" uniqueCount="12">
  <si>
    <t>calendar_day</t>
  </si>
  <si>
    <t>&lt;= OD + 2</t>
  </si>
  <si>
    <t>&gt;OD+2 and &lt;= OD+4</t>
  </si>
  <si>
    <t>&gt;OD+4 and &lt;= OD+53</t>
  </si>
  <si>
    <t>&gt; OD+53 and &lt;=OD+177</t>
  </si>
  <si>
    <t>&gt;OD+177</t>
  </si>
  <si>
    <t>Bar</t>
  </si>
  <si>
    <t>Process &amp; Assumptions</t>
  </si>
  <si>
    <t>2)  Batch processing occurs at approximately 17:00 so records loaded into the settlement system after that time are applied to the next day's batch.</t>
  </si>
  <si>
    <t>3)  The day of the starttime of the AMS transaction is compared to day of the time the AMS read was loaded into the settlement system plus 7 hours to account for the batch times mentioned above.          datepart(starttime) - datepart(lstime + 7 hours) = AMS load lag</t>
  </si>
  <si>
    <t>4)  Data is partitioned into buckets based on the number of days of lag between starttime and time loaded into the settlement system.</t>
  </si>
  <si>
    <r>
      <t xml:space="preserve">1)  All AMS reads received between last day of </t>
    </r>
    <r>
      <rPr>
        <b/>
        <sz val="16"/>
        <color theme="1"/>
        <rFont val="Calibri"/>
        <family val="2"/>
        <scheme val="minor"/>
      </rPr>
      <t>"prior"</t>
    </r>
    <r>
      <rPr>
        <sz val="16"/>
        <color theme="1"/>
        <rFont val="Calibri"/>
        <family val="2"/>
        <scheme val="minor"/>
      </rPr>
      <t xml:space="preserve"> month @ 17:00 and last day of </t>
    </r>
    <r>
      <rPr>
        <b/>
        <sz val="16"/>
        <color theme="1"/>
        <rFont val="Calibri"/>
        <family val="2"/>
        <scheme val="minor"/>
      </rPr>
      <t>"current"</t>
    </r>
    <r>
      <rPr>
        <sz val="16"/>
        <color theme="1"/>
        <rFont val="Calibri"/>
        <family val="2"/>
        <scheme val="minor"/>
      </rPr>
      <t xml:space="preserve"> month @ 17:00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</si>
</sst>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 applyAlignment="1"/>
    <xf numFmtId="0" fontId="20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3" fontId="20" fillId="0" borderId="0" xfId="0" applyNumberFormat="1" applyFont="1"/>
    <xf numFmtId="3" fontId="20" fillId="0" borderId="10" xfId="0" applyNumberFormat="1" applyFont="1" applyBorder="1"/>
    <xf numFmtId="3" fontId="20" fillId="0" borderId="11" xfId="0" applyNumberFormat="1" applyFont="1" applyBorder="1"/>
    <xf numFmtId="3" fontId="20" fillId="0" borderId="12" xfId="0" applyNumberFormat="1" applyFont="1" applyBorder="1"/>
    <xf numFmtId="15" fontId="20" fillId="0" borderId="0" xfId="0" applyNumberFormat="1" applyFont="1"/>
    <xf numFmtId="3" fontId="20" fillId="0" borderId="0" xfId="0" applyNumberFormat="1" applyFont="1" applyBorder="1"/>
    <xf numFmtId="3" fontId="20" fillId="0" borderId="0" xfId="1" applyNumberFormat="1" applyFont="1"/>
    <xf numFmtId="0" fontId="20" fillId="0" borderId="13" xfId="0" applyFont="1" applyBorder="1"/>
    <xf numFmtId="0" fontId="20" fillId="0" borderId="0" xfId="0" applyFont="1" applyBorder="1"/>
    <xf numFmtId="0" fontId="20" fillId="0" borderId="14" xfId="0" applyFont="1" applyBorder="1"/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3" fontId="20" fillId="0" borderId="13" xfId="0" applyNumberFormat="1" applyFont="1" applyBorder="1"/>
    <xf numFmtId="3" fontId="20" fillId="0" borderId="14" xfId="0" applyNumberFormat="1" applyFont="1" applyBorder="1"/>
    <xf numFmtId="3" fontId="20" fillId="0" borderId="15" xfId="0" applyNumberFormat="1" applyFont="1" applyBorder="1"/>
    <xf numFmtId="3" fontId="20" fillId="0" borderId="16" xfId="0" applyNumberFormat="1" applyFont="1" applyBorder="1"/>
    <xf numFmtId="3" fontId="20" fillId="0" borderId="17" xfId="0" applyNumberFormat="1" applyFont="1" applyBorder="1"/>
    <xf numFmtId="3" fontId="20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Oct16_Source_Data!$B$2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Oct16_Source_Data!$A$3:$A$33</c:f>
              <c:numCache>
                <c:formatCode>d\-mmm\-yy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Oct16_Source_Data!$B$3:$B$33</c:f>
              <c:numCache>
                <c:formatCode>General</c:formatCode>
                <c:ptCount val="31"/>
                <c:pt idx="0">
                  <c:v>7042224</c:v>
                </c:pt>
                <c:pt idx="1">
                  <c:v>3636562</c:v>
                </c:pt>
                <c:pt idx="2">
                  <c:v>9085062</c:v>
                </c:pt>
                <c:pt idx="3">
                  <c:v>7971451</c:v>
                </c:pt>
                <c:pt idx="4">
                  <c:v>7797202</c:v>
                </c:pt>
                <c:pt idx="5">
                  <c:v>7104739</c:v>
                </c:pt>
                <c:pt idx="6">
                  <c:v>7100068</c:v>
                </c:pt>
                <c:pt idx="7">
                  <c:v>6998671</c:v>
                </c:pt>
                <c:pt idx="8">
                  <c:v>5957141</c:v>
                </c:pt>
                <c:pt idx="9">
                  <c:v>6695562</c:v>
                </c:pt>
                <c:pt idx="10">
                  <c:v>7401610</c:v>
                </c:pt>
                <c:pt idx="11">
                  <c:v>6630675</c:v>
                </c:pt>
                <c:pt idx="12">
                  <c:v>7015787</c:v>
                </c:pt>
                <c:pt idx="13">
                  <c:v>7616797</c:v>
                </c:pt>
                <c:pt idx="14">
                  <c:v>7293029</c:v>
                </c:pt>
                <c:pt idx="15">
                  <c:v>2810165</c:v>
                </c:pt>
                <c:pt idx="16">
                  <c:v>9217445</c:v>
                </c:pt>
                <c:pt idx="17">
                  <c:v>9881965</c:v>
                </c:pt>
                <c:pt idx="18">
                  <c:v>7189549</c:v>
                </c:pt>
                <c:pt idx="19">
                  <c:v>6290470</c:v>
                </c:pt>
                <c:pt idx="20">
                  <c:v>7774310</c:v>
                </c:pt>
                <c:pt idx="21">
                  <c:v>7023423</c:v>
                </c:pt>
                <c:pt idx="22">
                  <c:v>3647705</c:v>
                </c:pt>
                <c:pt idx="23">
                  <c:v>10651281</c:v>
                </c:pt>
                <c:pt idx="24">
                  <c:v>7227509</c:v>
                </c:pt>
                <c:pt idx="25">
                  <c:v>7098280</c:v>
                </c:pt>
                <c:pt idx="26">
                  <c:v>7093528</c:v>
                </c:pt>
                <c:pt idx="27">
                  <c:v>7105101</c:v>
                </c:pt>
                <c:pt idx="28">
                  <c:v>6972051</c:v>
                </c:pt>
                <c:pt idx="29">
                  <c:v>6969323</c:v>
                </c:pt>
                <c:pt idx="30">
                  <c:v>7408588</c:v>
                </c:pt>
              </c:numCache>
            </c:numRef>
          </c:val>
        </c:ser>
        <c:ser>
          <c:idx val="1"/>
          <c:order val="4"/>
          <c:tx>
            <c:strRef>
              <c:f>Oct16_Source_Data!$C$2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Oct16_Source_Data!$A$3:$A$33</c:f>
              <c:numCache>
                <c:formatCode>d\-mmm\-yy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Oct16_Source_Data!$C$3:$C$33</c:f>
              <c:numCache>
                <c:formatCode>General</c:formatCode>
                <c:ptCount val="31"/>
                <c:pt idx="0">
                  <c:v>9360</c:v>
                </c:pt>
                <c:pt idx="1">
                  <c:v>3378</c:v>
                </c:pt>
                <c:pt idx="2">
                  <c:v>78065</c:v>
                </c:pt>
                <c:pt idx="3">
                  <c:v>18333</c:v>
                </c:pt>
                <c:pt idx="4">
                  <c:v>7121</c:v>
                </c:pt>
                <c:pt idx="5">
                  <c:v>41127</c:v>
                </c:pt>
                <c:pt idx="6">
                  <c:v>6726</c:v>
                </c:pt>
                <c:pt idx="7">
                  <c:v>13981</c:v>
                </c:pt>
                <c:pt idx="8">
                  <c:v>5835</c:v>
                </c:pt>
                <c:pt idx="9">
                  <c:v>9036</c:v>
                </c:pt>
                <c:pt idx="10">
                  <c:v>850948</c:v>
                </c:pt>
                <c:pt idx="11">
                  <c:v>16342</c:v>
                </c:pt>
                <c:pt idx="12">
                  <c:v>22030</c:v>
                </c:pt>
                <c:pt idx="13">
                  <c:v>14278</c:v>
                </c:pt>
                <c:pt idx="14">
                  <c:v>6690</c:v>
                </c:pt>
                <c:pt idx="15">
                  <c:v>2348</c:v>
                </c:pt>
                <c:pt idx="16">
                  <c:v>13106</c:v>
                </c:pt>
                <c:pt idx="17">
                  <c:v>41164</c:v>
                </c:pt>
                <c:pt idx="18">
                  <c:v>18885</c:v>
                </c:pt>
                <c:pt idx="19">
                  <c:v>13332</c:v>
                </c:pt>
                <c:pt idx="20">
                  <c:v>15111</c:v>
                </c:pt>
                <c:pt idx="21">
                  <c:v>7038</c:v>
                </c:pt>
                <c:pt idx="22">
                  <c:v>3238</c:v>
                </c:pt>
                <c:pt idx="23">
                  <c:v>54989</c:v>
                </c:pt>
                <c:pt idx="24">
                  <c:v>6746</c:v>
                </c:pt>
                <c:pt idx="25">
                  <c:v>15590</c:v>
                </c:pt>
                <c:pt idx="26">
                  <c:v>12654</c:v>
                </c:pt>
                <c:pt idx="27">
                  <c:v>12149</c:v>
                </c:pt>
                <c:pt idx="28">
                  <c:v>5709</c:v>
                </c:pt>
                <c:pt idx="29">
                  <c:v>4712</c:v>
                </c:pt>
                <c:pt idx="30">
                  <c:v>3319</c:v>
                </c:pt>
              </c:numCache>
            </c:numRef>
          </c:val>
        </c:ser>
        <c:ser>
          <c:idx val="2"/>
          <c:order val="5"/>
          <c:tx>
            <c:strRef>
              <c:f>Oct16_Source_Data!$D$2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Oct16_Source_Data!$D$3:$D$33</c:f>
              <c:numCache>
                <c:formatCode>General</c:formatCode>
                <c:ptCount val="31"/>
                <c:pt idx="0">
                  <c:v>40248</c:v>
                </c:pt>
                <c:pt idx="1">
                  <c:v>3142</c:v>
                </c:pt>
                <c:pt idx="2">
                  <c:v>77355</c:v>
                </c:pt>
                <c:pt idx="3">
                  <c:v>57731</c:v>
                </c:pt>
                <c:pt idx="4">
                  <c:v>62658</c:v>
                </c:pt>
                <c:pt idx="5">
                  <c:v>44784</c:v>
                </c:pt>
                <c:pt idx="6">
                  <c:v>38890</c:v>
                </c:pt>
                <c:pt idx="7">
                  <c:v>101936</c:v>
                </c:pt>
                <c:pt idx="8">
                  <c:v>4708</c:v>
                </c:pt>
                <c:pt idx="9">
                  <c:v>90928</c:v>
                </c:pt>
                <c:pt idx="10">
                  <c:v>283817</c:v>
                </c:pt>
                <c:pt idx="11">
                  <c:v>280360</c:v>
                </c:pt>
                <c:pt idx="12">
                  <c:v>10580</c:v>
                </c:pt>
                <c:pt idx="13">
                  <c:v>608028</c:v>
                </c:pt>
                <c:pt idx="14">
                  <c:v>15259</c:v>
                </c:pt>
                <c:pt idx="15">
                  <c:v>3510</c:v>
                </c:pt>
                <c:pt idx="16">
                  <c:v>21167</c:v>
                </c:pt>
                <c:pt idx="17">
                  <c:v>101511</c:v>
                </c:pt>
                <c:pt idx="18">
                  <c:v>44915</c:v>
                </c:pt>
                <c:pt idx="19">
                  <c:v>92040</c:v>
                </c:pt>
                <c:pt idx="20">
                  <c:v>206914</c:v>
                </c:pt>
                <c:pt idx="21">
                  <c:v>41922</c:v>
                </c:pt>
                <c:pt idx="22">
                  <c:v>2648</c:v>
                </c:pt>
                <c:pt idx="23">
                  <c:v>62273</c:v>
                </c:pt>
                <c:pt idx="24">
                  <c:v>71456</c:v>
                </c:pt>
                <c:pt idx="25">
                  <c:v>32266</c:v>
                </c:pt>
                <c:pt idx="26">
                  <c:v>77752</c:v>
                </c:pt>
                <c:pt idx="27">
                  <c:v>15050</c:v>
                </c:pt>
                <c:pt idx="28">
                  <c:v>7216</c:v>
                </c:pt>
                <c:pt idx="29">
                  <c:v>3827</c:v>
                </c:pt>
                <c:pt idx="30">
                  <c:v>10463</c:v>
                </c:pt>
              </c:numCache>
            </c:numRef>
          </c:val>
        </c:ser>
        <c:ser>
          <c:idx val="3"/>
          <c:order val="6"/>
          <c:tx>
            <c:strRef>
              <c:f>Oct16_Source_Data!$E$2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Oct16_Source_Data!$A$3:$A$33</c:f>
              <c:numCache>
                <c:formatCode>d\-mmm\-yy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Oct16_Source_Data!$E$3:$E$33</c:f>
              <c:numCache>
                <c:formatCode>General</c:formatCode>
                <c:ptCount val="31"/>
                <c:pt idx="0">
                  <c:v>1317</c:v>
                </c:pt>
                <c:pt idx="1">
                  <c:v>239</c:v>
                </c:pt>
                <c:pt idx="2">
                  <c:v>111525</c:v>
                </c:pt>
                <c:pt idx="3">
                  <c:v>2787</c:v>
                </c:pt>
                <c:pt idx="4">
                  <c:v>3500</c:v>
                </c:pt>
                <c:pt idx="5">
                  <c:v>2445</c:v>
                </c:pt>
                <c:pt idx="6">
                  <c:v>3915</c:v>
                </c:pt>
                <c:pt idx="7">
                  <c:v>1061</c:v>
                </c:pt>
                <c:pt idx="8">
                  <c:v>618</c:v>
                </c:pt>
                <c:pt idx="9">
                  <c:v>3775</c:v>
                </c:pt>
                <c:pt idx="10">
                  <c:v>9582</c:v>
                </c:pt>
                <c:pt idx="11">
                  <c:v>310080</c:v>
                </c:pt>
                <c:pt idx="12">
                  <c:v>2061</c:v>
                </c:pt>
                <c:pt idx="13">
                  <c:v>24687</c:v>
                </c:pt>
                <c:pt idx="14">
                  <c:v>353</c:v>
                </c:pt>
                <c:pt idx="15">
                  <c:v>273</c:v>
                </c:pt>
                <c:pt idx="16">
                  <c:v>2240</c:v>
                </c:pt>
                <c:pt idx="17">
                  <c:v>153336</c:v>
                </c:pt>
                <c:pt idx="18">
                  <c:v>5369</c:v>
                </c:pt>
                <c:pt idx="19">
                  <c:v>2163</c:v>
                </c:pt>
                <c:pt idx="20">
                  <c:v>2189</c:v>
                </c:pt>
                <c:pt idx="21">
                  <c:v>190</c:v>
                </c:pt>
                <c:pt idx="22">
                  <c:v>150</c:v>
                </c:pt>
                <c:pt idx="23">
                  <c:v>2184</c:v>
                </c:pt>
                <c:pt idx="24">
                  <c:v>2139</c:v>
                </c:pt>
                <c:pt idx="25">
                  <c:v>2551</c:v>
                </c:pt>
                <c:pt idx="26">
                  <c:v>282741</c:v>
                </c:pt>
                <c:pt idx="27">
                  <c:v>904</c:v>
                </c:pt>
                <c:pt idx="28">
                  <c:v>323</c:v>
                </c:pt>
                <c:pt idx="29">
                  <c:v>314</c:v>
                </c:pt>
                <c:pt idx="30">
                  <c:v>3416</c:v>
                </c:pt>
              </c:numCache>
            </c:numRef>
          </c:val>
        </c:ser>
        <c:ser>
          <c:idx val="4"/>
          <c:order val="7"/>
          <c:tx>
            <c:strRef>
              <c:f>Oct16_Source_Data!$F$2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Oct16_Source_Data!$A$3:$A$33</c:f>
              <c:numCache>
                <c:formatCode>d\-mmm\-yy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Oct16_Source_Data!$F$3:$F$33</c:f>
              <c:numCache>
                <c:formatCode>General</c:formatCode>
                <c:ptCount val="31"/>
                <c:pt idx="0">
                  <c:v>478</c:v>
                </c:pt>
                <c:pt idx="1">
                  <c:v>10</c:v>
                </c:pt>
                <c:pt idx="2">
                  <c:v>572</c:v>
                </c:pt>
                <c:pt idx="3">
                  <c:v>619</c:v>
                </c:pt>
                <c:pt idx="4">
                  <c:v>681</c:v>
                </c:pt>
                <c:pt idx="5">
                  <c:v>321</c:v>
                </c:pt>
                <c:pt idx="6">
                  <c:v>572</c:v>
                </c:pt>
                <c:pt idx="7">
                  <c:v>139</c:v>
                </c:pt>
                <c:pt idx="8">
                  <c:v>185</c:v>
                </c:pt>
                <c:pt idx="9">
                  <c:v>252</c:v>
                </c:pt>
                <c:pt idx="10">
                  <c:v>507</c:v>
                </c:pt>
                <c:pt idx="11">
                  <c:v>1438</c:v>
                </c:pt>
                <c:pt idx="12">
                  <c:v>518</c:v>
                </c:pt>
                <c:pt idx="13">
                  <c:v>3216</c:v>
                </c:pt>
                <c:pt idx="14">
                  <c:v>0</c:v>
                </c:pt>
                <c:pt idx="15">
                  <c:v>12</c:v>
                </c:pt>
                <c:pt idx="16">
                  <c:v>291</c:v>
                </c:pt>
                <c:pt idx="17">
                  <c:v>434</c:v>
                </c:pt>
                <c:pt idx="18">
                  <c:v>392</c:v>
                </c:pt>
                <c:pt idx="19">
                  <c:v>716</c:v>
                </c:pt>
                <c:pt idx="20">
                  <c:v>1779</c:v>
                </c:pt>
                <c:pt idx="21">
                  <c:v>7</c:v>
                </c:pt>
                <c:pt idx="22">
                  <c:v>89</c:v>
                </c:pt>
                <c:pt idx="23">
                  <c:v>747</c:v>
                </c:pt>
                <c:pt idx="24">
                  <c:v>642</c:v>
                </c:pt>
                <c:pt idx="25">
                  <c:v>1112</c:v>
                </c:pt>
                <c:pt idx="26">
                  <c:v>1759</c:v>
                </c:pt>
                <c:pt idx="27">
                  <c:v>478</c:v>
                </c:pt>
                <c:pt idx="28">
                  <c:v>133</c:v>
                </c:pt>
                <c:pt idx="29">
                  <c:v>54</c:v>
                </c:pt>
                <c:pt idx="30">
                  <c:v>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2871408"/>
        <c:axId val="194297064"/>
      </c:barChart>
      <c:lineChart>
        <c:grouping val="standard"/>
        <c:varyColors val="0"/>
        <c:ser>
          <c:idx val="7"/>
          <c:order val="0"/>
          <c:tx>
            <c:strRef>
              <c:f>Oct16_Source_Data!$I$2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Oct16_Source_Data!$A$3:$A$33</c:f>
              <c:numCache>
                <c:formatCode>d\-mmm\-yy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Oct16_Source_Data!$I$3:$I$33</c:f>
              <c:numCache>
                <c:formatCode>#,##0</c:formatCode>
                <c:ptCount val="31"/>
                <c:pt idx="0">
                  <c:v>478</c:v>
                </c:pt>
                <c:pt idx="1">
                  <c:v>10</c:v>
                </c:pt>
                <c:pt idx="2">
                  <c:v>572</c:v>
                </c:pt>
                <c:pt idx="3">
                  <c:v>619</c:v>
                </c:pt>
                <c:pt idx="4">
                  <c:v>681</c:v>
                </c:pt>
                <c:pt idx="5">
                  <c:v>321</c:v>
                </c:pt>
                <c:pt idx="6">
                  <c:v>572</c:v>
                </c:pt>
                <c:pt idx="7">
                  <c:v>139</c:v>
                </c:pt>
                <c:pt idx="8">
                  <c:v>185</c:v>
                </c:pt>
                <c:pt idx="9">
                  <c:v>252</c:v>
                </c:pt>
                <c:pt idx="10">
                  <c:v>507</c:v>
                </c:pt>
                <c:pt idx="11">
                  <c:v>1438</c:v>
                </c:pt>
                <c:pt idx="12">
                  <c:v>518</c:v>
                </c:pt>
                <c:pt idx="13">
                  <c:v>3216</c:v>
                </c:pt>
                <c:pt idx="14">
                  <c:v>0</c:v>
                </c:pt>
                <c:pt idx="15">
                  <c:v>12</c:v>
                </c:pt>
                <c:pt idx="16">
                  <c:v>291</c:v>
                </c:pt>
                <c:pt idx="17">
                  <c:v>434</c:v>
                </c:pt>
                <c:pt idx="18">
                  <c:v>392</c:v>
                </c:pt>
                <c:pt idx="19">
                  <c:v>716</c:v>
                </c:pt>
                <c:pt idx="20">
                  <c:v>1779</c:v>
                </c:pt>
                <c:pt idx="21">
                  <c:v>7</c:v>
                </c:pt>
                <c:pt idx="22">
                  <c:v>89</c:v>
                </c:pt>
                <c:pt idx="23">
                  <c:v>747</c:v>
                </c:pt>
                <c:pt idx="24">
                  <c:v>642</c:v>
                </c:pt>
                <c:pt idx="25">
                  <c:v>1112</c:v>
                </c:pt>
                <c:pt idx="26">
                  <c:v>1759</c:v>
                </c:pt>
                <c:pt idx="27">
                  <c:v>478</c:v>
                </c:pt>
                <c:pt idx="28">
                  <c:v>133</c:v>
                </c:pt>
                <c:pt idx="29">
                  <c:v>54</c:v>
                </c:pt>
                <c:pt idx="30">
                  <c:v>631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Oct16_Source_Data!$H$2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Oct16_Source_Data!$A$3:$A$33</c:f>
              <c:numCache>
                <c:formatCode>d\-mmm\-yy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Oct16_Source_Data!$H$3:$H$33</c:f>
              <c:numCache>
                <c:formatCode>#,##0</c:formatCode>
                <c:ptCount val="31"/>
                <c:pt idx="0">
                  <c:v>1317</c:v>
                </c:pt>
                <c:pt idx="1">
                  <c:v>239</c:v>
                </c:pt>
                <c:pt idx="2">
                  <c:v>111525</c:v>
                </c:pt>
                <c:pt idx="3">
                  <c:v>2787</c:v>
                </c:pt>
                <c:pt idx="4">
                  <c:v>3500</c:v>
                </c:pt>
                <c:pt idx="5">
                  <c:v>2445</c:v>
                </c:pt>
                <c:pt idx="6">
                  <c:v>3915</c:v>
                </c:pt>
                <c:pt idx="7">
                  <c:v>1061</c:v>
                </c:pt>
                <c:pt idx="8">
                  <c:v>618</c:v>
                </c:pt>
                <c:pt idx="9">
                  <c:v>3775</c:v>
                </c:pt>
                <c:pt idx="10">
                  <c:v>9582</c:v>
                </c:pt>
                <c:pt idx="11">
                  <c:v>310080</c:v>
                </c:pt>
                <c:pt idx="12">
                  <c:v>2061</c:v>
                </c:pt>
                <c:pt idx="13">
                  <c:v>24687</c:v>
                </c:pt>
                <c:pt idx="14">
                  <c:v>353</c:v>
                </c:pt>
                <c:pt idx="15">
                  <c:v>273</c:v>
                </c:pt>
                <c:pt idx="16">
                  <c:v>2240</c:v>
                </c:pt>
                <c:pt idx="17">
                  <c:v>153336</c:v>
                </c:pt>
                <c:pt idx="18">
                  <c:v>5369</c:v>
                </c:pt>
                <c:pt idx="19">
                  <c:v>2163</c:v>
                </c:pt>
                <c:pt idx="20">
                  <c:v>2189</c:v>
                </c:pt>
                <c:pt idx="21">
                  <c:v>190</c:v>
                </c:pt>
                <c:pt idx="22">
                  <c:v>150</c:v>
                </c:pt>
                <c:pt idx="23">
                  <c:v>2184</c:v>
                </c:pt>
                <c:pt idx="24">
                  <c:v>2139</c:v>
                </c:pt>
                <c:pt idx="25">
                  <c:v>2551</c:v>
                </c:pt>
                <c:pt idx="26">
                  <c:v>282741</c:v>
                </c:pt>
                <c:pt idx="27">
                  <c:v>904</c:v>
                </c:pt>
                <c:pt idx="28">
                  <c:v>323</c:v>
                </c:pt>
                <c:pt idx="29">
                  <c:v>314</c:v>
                </c:pt>
                <c:pt idx="30">
                  <c:v>3416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Oct16_Source_Data!$G$2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Oct16_Source_Data!$A$3:$A$33</c:f>
              <c:numCache>
                <c:formatCode>d\-mmm\-yy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Oct16_Source_Data!$G$3:$G$33</c:f>
              <c:numCache>
                <c:formatCode>#,##0</c:formatCode>
                <c:ptCount val="31"/>
                <c:pt idx="0">
                  <c:v>40248</c:v>
                </c:pt>
                <c:pt idx="1">
                  <c:v>3142</c:v>
                </c:pt>
                <c:pt idx="2">
                  <c:v>77355</c:v>
                </c:pt>
                <c:pt idx="3">
                  <c:v>57731</c:v>
                </c:pt>
                <c:pt idx="4">
                  <c:v>62658</c:v>
                </c:pt>
                <c:pt idx="5">
                  <c:v>44784</c:v>
                </c:pt>
                <c:pt idx="6">
                  <c:v>38890</c:v>
                </c:pt>
                <c:pt idx="7">
                  <c:v>101936</c:v>
                </c:pt>
                <c:pt idx="8">
                  <c:v>4708</c:v>
                </c:pt>
                <c:pt idx="9">
                  <c:v>90928</c:v>
                </c:pt>
                <c:pt idx="10">
                  <c:v>283817</c:v>
                </c:pt>
                <c:pt idx="11">
                  <c:v>280360</c:v>
                </c:pt>
                <c:pt idx="12">
                  <c:v>10580</c:v>
                </c:pt>
                <c:pt idx="13">
                  <c:v>608028</c:v>
                </c:pt>
                <c:pt idx="14">
                  <c:v>15259</c:v>
                </c:pt>
                <c:pt idx="15">
                  <c:v>3510</c:v>
                </c:pt>
                <c:pt idx="16">
                  <c:v>21167</c:v>
                </c:pt>
                <c:pt idx="17">
                  <c:v>101511</c:v>
                </c:pt>
                <c:pt idx="18">
                  <c:v>44915</c:v>
                </c:pt>
                <c:pt idx="19">
                  <c:v>92040</c:v>
                </c:pt>
                <c:pt idx="20">
                  <c:v>206914</c:v>
                </c:pt>
                <c:pt idx="21">
                  <c:v>41922</c:v>
                </c:pt>
                <c:pt idx="22">
                  <c:v>2648</c:v>
                </c:pt>
                <c:pt idx="23">
                  <c:v>62273</c:v>
                </c:pt>
                <c:pt idx="24">
                  <c:v>71456</c:v>
                </c:pt>
                <c:pt idx="25">
                  <c:v>32266</c:v>
                </c:pt>
                <c:pt idx="26">
                  <c:v>77752</c:v>
                </c:pt>
                <c:pt idx="27">
                  <c:v>15050</c:v>
                </c:pt>
                <c:pt idx="28">
                  <c:v>7216</c:v>
                </c:pt>
                <c:pt idx="29">
                  <c:v>3827</c:v>
                </c:pt>
                <c:pt idx="30">
                  <c:v>10463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40312"/>
        <c:axId val="159091160"/>
      </c:lineChart>
      <c:dateAx>
        <c:axId val="19287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94297064"/>
        <c:crosses val="autoZero"/>
        <c:auto val="1"/>
        <c:lblOffset val="100"/>
        <c:baseTimeUnit val="days"/>
      </c:dateAx>
      <c:valAx>
        <c:axId val="194297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92871408"/>
        <c:crosses val="autoZero"/>
        <c:crossBetween val="between"/>
        <c:dispUnits>
          <c:builtInUnit val="millions"/>
          <c:dispUnitsLbl/>
        </c:dispUnits>
      </c:valAx>
      <c:valAx>
        <c:axId val="1590911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93440312"/>
        <c:crosses val="max"/>
        <c:crossBetween val="between"/>
      </c:valAx>
      <c:dateAx>
        <c:axId val="19344031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59091160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Nov16_Source_Data!$B$2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Nov16_Source_Data!$A$3:$A$33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Nov16_Source_Data!$B$3:$B$32</c:f>
              <c:numCache>
                <c:formatCode>General</c:formatCode>
                <c:ptCount val="30"/>
                <c:pt idx="0">
                  <c:v>1269076</c:v>
                </c:pt>
                <c:pt idx="1">
                  <c:v>8219393</c:v>
                </c:pt>
                <c:pt idx="2">
                  <c:v>10619813</c:v>
                </c:pt>
                <c:pt idx="3">
                  <c:v>7183626</c:v>
                </c:pt>
                <c:pt idx="4">
                  <c:v>7853981</c:v>
                </c:pt>
                <c:pt idx="5">
                  <c:v>6729290</c:v>
                </c:pt>
                <c:pt idx="6">
                  <c:v>7063051</c:v>
                </c:pt>
                <c:pt idx="7">
                  <c:v>7267376</c:v>
                </c:pt>
                <c:pt idx="8">
                  <c:v>6505361</c:v>
                </c:pt>
                <c:pt idx="9">
                  <c:v>7207988</c:v>
                </c:pt>
                <c:pt idx="10">
                  <c:v>6995261</c:v>
                </c:pt>
                <c:pt idx="11">
                  <c:v>6181597</c:v>
                </c:pt>
                <c:pt idx="12">
                  <c:v>8091568</c:v>
                </c:pt>
                <c:pt idx="13">
                  <c:v>7012784</c:v>
                </c:pt>
                <c:pt idx="14">
                  <c:v>3358064</c:v>
                </c:pt>
                <c:pt idx="15">
                  <c:v>10475782</c:v>
                </c:pt>
                <c:pt idx="16">
                  <c:v>7023056</c:v>
                </c:pt>
                <c:pt idx="17">
                  <c:v>7001938</c:v>
                </c:pt>
                <c:pt idx="18">
                  <c:v>6982837</c:v>
                </c:pt>
                <c:pt idx="19">
                  <c:v>6976905</c:v>
                </c:pt>
                <c:pt idx="20">
                  <c:v>6965017</c:v>
                </c:pt>
                <c:pt idx="21">
                  <c:v>6957940</c:v>
                </c:pt>
                <c:pt idx="22">
                  <c:v>6907017</c:v>
                </c:pt>
                <c:pt idx="23">
                  <c:v>7072723</c:v>
                </c:pt>
                <c:pt idx="24">
                  <c:v>6988210</c:v>
                </c:pt>
                <c:pt idx="25">
                  <c:v>6955725</c:v>
                </c:pt>
                <c:pt idx="26">
                  <c:v>6502922</c:v>
                </c:pt>
                <c:pt idx="27">
                  <c:v>7489618</c:v>
                </c:pt>
                <c:pt idx="28">
                  <c:v>6980925</c:v>
                </c:pt>
                <c:pt idx="29">
                  <c:v>7005041</c:v>
                </c:pt>
              </c:numCache>
            </c:numRef>
          </c:val>
        </c:ser>
        <c:ser>
          <c:idx val="1"/>
          <c:order val="4"/>
          <c:tx>
            <c:strRef>
              <c:f>Nov16_Source_Data!$C$2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Nov16_Source_Data!$A$3:$A$33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Nov16_Source_Data!$C$3:$C$32</c:f>
              <c:numCache>
                <c:formatCode>General</c:formatCode>
                <c:ptCount val="30"/>
                <c:pt idx="0">
                  <c:v>1174</c:v>
                </c:pt>
                <c:pt idx="1">
                  <c:v>107987</c:v>
                </c:pt>
                <c:pt idx="2">
                  <c:v>35948</c:v>
                </c:pt>
                <c:pt idx="3">
                  <c:v>646423</c:v>
                </c:pt>
                <c:pt idx="4">
                  <c:v>19880</c:v>
                </c:pt>
                <c:pt idx="5">
                  <c:v>13861</c:v>
                </c:pt>
                <c:pt idx="6">
                  <c:v>28800</c:v>
                </c:pt>
                <c:pt idx="7">
                  <c:v>29904</c:v>
                </c:pt>
                <c:pt idx="8">
                  <c:v>9361</c:v>
                </c:pt>
                <c:pt idx="9">
                  <c:v>10110</c:v>
                </c:pt>
                <c:pt idx="10">
                  <c:v>4941</c:v>
                </c:pt>
                <c:pt idx="11">
                  <c:v>7345</c:v>
                </c:pt>
                <c:pt idx="12">
                  <c:v>28104</c:v>
                </c:pt>
                <c:pt idx="13">
                  <c:v>10194</c:v>
                </c:pt>
                <c:pt idx="14">
                  <c:v>2743</c:v>
                </c:pt>
                <c:pt idx="15">
                  <c:v>59704</c:v>
                </c:pt>
                <c:pt idx="16">
                  <c:v>12595</c:v>
                </c:pt>
                <c:pt idx="17">
                  <c:v>7181</c:v>
                </c:pt>
                <c:pt idx="18">
                  <c:v>12433</c:v>
                </c:pt>
                <c:pt idx="19">
                  <c:v>8338</c:v>
                </c:pt>
                <c:pt idx="20">
                  <c:v>7215</c:v>
                </c:pt>
                <c:pt idx="21">
                  <c:v>6509</c:v>
                </c:pt>
                <c:pt idx="22">
                  <c:v>11096</c:v>
                </c:pt>
                <c:pt idx="23">
                  <c:v>13224</c:v>
                </c:pt>
                <c:pt idx="24">
                  <c:v>11890</c:v>
                </c:pt>
                <c:pt idx="25">
                  <c:v>7688</c:v>
                </c:pt>
                <c:pt idx="26">
                  <c:v>4348</c:v>
                </c:pt>
                <c:pt idx="27">
                  <c:v>14650</c:v>
                </c:pt>
                <c:pt idx="28">
                  <c:v>13053</c:v>
                </c:pt>
                <c:pt idx="29">
                  <c:v>8343</c:v>
                </c:pt>
              </c:numCache>
            </c:numRef>
          </c:val>
        </c:ser>
        <c:ser>
          <c:idx val="2"/>
          <c:order val="5"/>
          <c:tx>
            <c:strRef>
              <c:f>Nov16_Source_Data!$D$2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Nov16_Source_Data!$D$3:$D$32</c:f>
              <c:numCache>
                <c:formatCode>General</c:formatCode>
                <c:ptCount val="30"/>
                <c:pt idx="0">
                  <c:v>614</c:v>
                </c:pt>
                <c:pt idx="1">
                  <c:v>9239</c:v>
                </c:pt>
                <c:pt idx="2">
                  <c:v>35166</c:v>
                </c:pt>
                <c:pt idx="3">
                  <c:v>18198</c:v>
                </c:pt>
                <c:pt idx="4">
                  <c:v>22891</c:v>
                </c:pt>
                <c:pt idx="5">
                  <c:v>21064</c:v>
                </c:pt>
                <c:pt idx="6">
                  <c:v>15347</c:v>
                </c:pt>
                <c:pt idx="7">
                  <c:v>23873</c:v>
                </c:pt>
                <c:pt idx="8">
                  <c:v>24987</c:v>
                </c:pt>
                <c:pt idx="9">
                  <c:v>32797</c:v>
                </c:pt>
                <c:pt idx="10">
                  <c:v>15964</c:v>
                </c:pt>
                <c:pt idx="11">
                  <c:v>42479</c:v>
                </c:pt>
                <c:pt idx="12">
                  <c:v>39469</c:v>
                </c:pt>
                <c:pt idx="13">
                  <c:v>12331</c:v>
                </c:pt>
                <c:pt idx="14">
                  <c:v>3954</c:v>
                </c:pt>
                <c:pt idx="15">
                  <c:v>11378</c:v>
                </c:pt>
                <c:pt idx="16">
                  <c:v>27035</c:v>
                </c:pt>
                <c:pt idx="17">
                  <c:v>23936</c:v>
                </c:pt>
                <c:pt idx="18">
                  <c:v>21728</c:v>
                </c:pt>
                <c:pt idx="19">
                  <c:v>21276</c:v>
                </c:pt>
                <c:pt idx="20">
                  <c:v>7631</c:v>
                </c:pt>
                <c:pt idx="21">
                  <c:v>24512</c:v>
                </c:pt>
                <c:pt idx="22">
                  <c:v>105765</c:v>
                </c:pt>
                <c:pt idx="23">
                  <c:v>108610</c:v>
                </c:pt>
                <c:pt idx="24">
                  <c:v>61315</c:v>
                </c:pt>
                <c:pt idx="25">
                  <c:v>47591</c:v>
                </c:pt>
                <c:pt idx="26">
                  <c:v>2971</c:v>
                </c:pt>
                <c:pt idx="27">
                  <c:v>2969</c:v>
                </c:pt>
                <c:pt idx="28">
                  <c:v>20563</c:v>
                </c:pt>
                <c:pt idx="29">
                  <c:v>9983</c:v>
                </c:pt>
              </c:numCache>
            </c:numRef>
          </c:val>
        </c:ser>
        <c:ser>
          <c:idx val="3"/>
          <c:order val="6"/>
          <c:tx>
            <c:strRef>
              <c:f>Nov16_Source_Data!$E$2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Nov16_Source_Data!$A$3:$A$33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Nov16_Source_Data!$E$3:$E$32</c:f>
              <c:numCache>
                <c:formatCode>General</c:formatCode>
                <c:ptCount val="30"/>
                <c:pt idx="0">
                  <c:v>43</c:v>
                </c:pt>
                <c:pt idx="1">
                  <c:v>220</c:v>
                </c:pt>
                <c:pt idx="2">
                  <c:v>1854</c:v>
                </c:pt>
                <c:pt idx="3">
                  <c:v>2227</c:v>
                </c:pt>
                <c:pt idx="4">
                  <c:v>4393</c:v>
                </c:pt>
                <c:pt idx="5">
                  <c:v>2418</c:v>
                </c:pt>
                <c:pt idx="6">
                  <c:v>267</c:v>
                </c:pt>
                <c:pt idx="7">
                  <c:v>320</c:v>
                </c:pt>
                <c:pt idx="8">
                  <c:v>3005</c:v>
                </c:pt>
                <c:pt idx="9">
                  <c:v>5486</c:v>
                </c:pt>
                <c:pt idx="10">
                  <c:v>18630</c:v>
                </c:pt>
                <c:pt idx="11">
                  <c:v>10818</c:v>
                </c:pt>
                <c:pt idx="12">
                  <c:v>5058</c:v>
                </c:pt>
                <c:pt idx="13">
                  <c:v>2804</c:v>
                </c:pt>
                <c:pt idx="14">
                  <c:v>410</c:v>
                </c:pt>
                <c:pt idx="15">
                  <c:v>991</c:v>
                </c:pt>
                <c:pt idx="16">
                  <c:v>4634</c:v>
                </c:pt>
                <c:pt idx="17">
                  <c:v>4999</c:v>
                </c:pt>
                <c:pt idx="18">
                  <c:v>3085</c:v>
                </c:pt>
                <c:pt idx="19">
                  <c:v>2712</c:v>
                </c:pt>
                <c:pt idx="20">
                  <c:v>656</c:v>
                </c:pt>
                <c:pt idx="21">
                  <c:v>257</c:v>
                </c:pt>
                <c:pt idx="22">
                  <c:v>1872</c:v>
                </c:pt>
                <c:pt idx="23">
                  <c:v>3529</c:v>
                </c:pt>
                <c:pt idx="24">
                  <c:v>2306</c:v>
                </c:pt>
                <c:pt idx="25">
                  <c:v>3871</c:v>
                </c:pt>
                <c:pt idx="26">
                  <c:v>195</c:v>
                </c:pt>
                <c:pt idx="27">
                  <c:v>18</c:v>
                </c:pt>
                <c:pt idx="28">
                  <c:v>325</c:v>
                </c:pt>
                <c:pt idx="29">
                  <c:v>48</c:v>
                </c:pt>
              </c:numCache>
            </c:numRef>
          </c:val>
        </c:ser>
        <c:ser>
          <c:idx val="4"/>
          <c:order val="7"/>
          <c:tx>
            <c:strRef>
              <c:f>Nov16_Source_Data!$F$2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Nov16_Source_Data!$A$3:$A$33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Nov16_Source_Data!$F$3:$F$32</c:f>
              <c:numCache>
                <c:formatCode>General</c:formatCode>
                <c:ptCount val="30"/>
                <c:pt idx="0">
                  <c:v>2</c:v>
                </c:pt>
                <c:pt idx="1">
                  <c:v>62</c:v>
                </c:pt>
                <c:pt idx="2">
                  <c:v>37</c:v>
                </c:pt>
                <c:pt idx="3">
                  <c:v>330</c:v>
                </c:pt>
                <c:pt idx="4">
                  <c:v>210</c:v>
                </c:pt>
                <c:pt idx="5">
                  <c:v>119</c:v>
                </c:pt>
                <c:pt idx="6">
                  <c:v>156</c:v>
                </c:pt>
                <c:pt idx="7">
                  <c:v>121</c:v>
                </c:pt>
                <c:pt idx="8">
                  <c:v>359</c:v>
                </c:pt>
                <c:pt idx="9">
                  <c:v>668</c:v>
                </c:pt>
                <c:pt idx="10">
                  <c:v>190</c:v>
                </c:pt>
                <c:pt idx="11">
                  <c:v>359</c:v>
                </c:pt>
                <c:pt idx="12">
                  <c:v>1344</c:v>
                </c:pt>
                <c:pt idx="13">
                  <c:v>39</c:v>
                </c:pt>
                <c:pt idx="14">
                  <c:v>9</c:v>
                </c:pt>
                <c:pt idx="15">
                  <c:v>11</c:v>
                </c:pt>
                <c:pt idx="16">
                  <c:v>1278</c:v>
                </c:pt>
                <c:pt idx="17">
                  <c:v>1446</c:v>
                </c:pt>
                <c:pt idx="18">
                  <c:v>1401</c:v>
                </c:pt>
                <c:pt idx="19">
                  <c:v>2018</c:v>
                </c:pt>
                <c:pt idx="20">
                  <c:v>56</c:v>
                </c:pt>
                <c:pt idx="21">
                  <c:v>26</c:v>
                </c:pt>
                <c:pt idx="22">
                  <c:v>193</c:v>
                </c:pt>
                <c:pt idx="23">
                  <c:v>741</c:v>
                </c:pt>
                <c:pt idx="24">
                  <c:v>576</c:v>
                </c:pt>
                <c:pt idx="25">
                  <c:v>170</c:v>
                </c:pt>
                <c:pt idx="26">
                  <c:v>110</c:v>
                </c:pt>
                <c:pt idx="27">
                  <c:v>42</c:v>
                </c:pt>
                <c:pt idx="28">
                  <c:v>452</c:v>
                </c:pt>
                <c:pt idx="2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6447672"/>
        <c:axId val="196099024"/>
      </c:barChart>
      <c:lineChart>
        <c:grouping val="standard"/>
        <c:varyColors val="0"/>
        <c:ser>
          <c:idx val="7"/>
          <c:order val="0"/>
          <c:tx>
            <c:strRef>
              <c:f>Nov16_Source_Data!$I$2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Nov16_Source_Data!$A$3:$A$33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Nov16_Source_Data!$I$3:$I$32</c:f>
              <c:numCache>
                <c:formatCode>#,##0</c:formatCode>
                <c:ptCount val="30"/>
                <c:pt idx="0">
                  <c:v>2</c:v>
                </c:pt>
                <c:pt idx="1">
                  <c:v>62</c:v>
                </c:pt>
                <c:pt idx="2">
                  <c:v>37</c:v>
                </c:pt>
                <c:pt idx="3">
                  <c:v>330</c:v>
                </c:pt>
                <c:pt idx="4">
                  <c:v>210</c:v>
                </c:pt>
                <c:pt idx="5">
                  <c:v>119</c:v>
                </c:pt>
                <c:pt idx="6">
                  <c:v>156</c:v>
                </c:pt>
                <c:pt idx="7">
                  <c:v>121</c:v>
                </c:pt>
                <c:pt idx="8">
                  <c:v>359</c:v>
                </c:pt>
                <c:pt idx="9">
                  <c:v>668</c:v>
                </c:pt>
                <c:pt idx="10">
                  <c:v>190</c:v>
                </c:pt>
                <c:pt idx="11">
                  <c:v>359</c:v>
                </c:pt>
                <c:pt idx="12">
                  <c:v>1344</c:v>
                </c:pt>
                <c:pt idx="13">
                  <c:v>39</c:v>
                </c:pt>
                <c:pt idx="14">
                  <c:v>9</c:v>
                </c:pt>
                <c:pt idx="15">
                  <c:v>11</c:v>
                </c:pt>
                <c:pt idx="16">
                  <c:v>1278</c:v>
                </c:pt>
                <c:pt idx="17">
                  <c:v>1446</c:v>
                </c:pt>
                <c:pt idx="18">
                  <c:v>1401</c:v>
                </c:pt>
                <c:pt idx="19">
                  <c:v>2018</c:v>
                </c:pt>
                <c:pt idx="20">
                  <c:v>56</c:v>
                </c:pt>
                <c:pt idx="21">
                  <c:v>26</c:v>
                </c:pt>
                <c:pt idx="22">
                  <c:v>193</c:v>
                </c:pt>
                <c:pt idx="23">
                  <c:v>741</c:v>
                </c:pt>
                <c:pt idx="24">
                  <c:v>576</c:v>
                </c:pt>
                <c:pt idx="25">
                  <c:v>170</c:v>
                </c:pt>
                <c:pt idx="26">
                  <c:v>110</c:v>
                </c:pt>
                <c:pt idx="27">
                  <c:v>42</c:v>
                </c:pt>
                <c:pt idx="28">
                  <c:v>452</c:v>
                </c:pt>
                <c:pt idx="29">
                  <c:v>4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Nov16_Source_Data!$H$2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Nov16_Source_Data!$A$3:$A$33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Nov16_Source_Data!$H$3:$H$32</c:f>
              <c:numCache>
                <c:formatCode>#,##0</c:formatCode>
                <c:ptCount val="30"/>
                <c:pt idx="0">
                  <c:v>43</c:v>
                </c:pt>
                <c:pt idx="1">
                  <c:v>220</c:v>
                </c:pt>
                <c:pt idx="2">
                  <c:v>1854</c:v>
                </c:pt>
                <c:pt idx="3">
                  <c:v>2227</c:v>
                </c:pt>
                <c:pt idx="4">
                  <c:v>4393</c:v>
                </c:pt>
                <c:pt idx="5">
                  <c:v>2418</c:v>
                </c:pt>
                <c:pt idx="6">
                  <c:v>267</c:v>
                </c:pt>
                <c:pt idx="7">
                  <c:v>320</c:v>
                </c:pt>
                <c:pt idx="8">
                  <c:v>3005</c:v>
                </c:pt>
                <c:pt idx="9">
                  <c:v>5486</c:v>
                </c:pt>
                <c:pt idx="10">
                  <c:v>18630</c:v>
                </c:pt>
                <c:pt idx="11">
                  <c:v>10818</c:v>
                </c:pt>
                <c:pt idx="12">
                  <c:v>5058</c:v>
                </c:pt>
                <c:pt idx="13">
                  <c:v>2804</c:v>
                </c:pt>
                <c:pt idx="14">
                  <c:v>410</c:v>
                </c:pt>
                <c:pt idx="15">
                  <c:v>991</c:v>
                </c:pt>
                <c:pt idx="16">
                  <c:v>4634</c:v>
                </c:pt>
                <c:pt idx="17">
                  <c:v>4999</c:v>
                </c:pt>
                <c:pt idx="18">
                  <c:v>3085</c:v>
                </c:pt>
                <c:pt idx="19">
                  <c:v>2712</c:v>
                </c:pt>
                <c:pt idx="20">
                  <c:v>656</c:v>
                </c:pt>
                <c:pt idx="21">
                  <c:v>257</c:v>
                </c:pt>
                <c:pt idx="22">
                  <c:v>1872</c:v>
                </c:pt>
                <c:pt idx="23">
                  <c:v>3529</c:v>
                </c:pt>
                <c:pt idx="24">
                  <c:v>2306</c:v>
                </c:pt>
                <c:pt idx="25">
                  <c:v>3871</c:v>
                </c:pt>
                <c:pt idx="26">
                  <c:v>195</c:v>
                </c:pt>
                <c:pt idx="27">
                  <c:v>18</c:v>
                </c:pt>
                <c:pt idx="28">
                  <c:v>325</c:v>
                </c:pt>
                <c:pt idx="29">
                  <c:v>48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Nov16_Source_Data!$G$2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Nov16_Source_Data!$A$3:$A$33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Nov16_Source_Data!$G$3:$G$32</c:f>
              <c:numCache>
                <c:formatCode>#,##0</c:formatCode>
                <c:ptCount val="30"/>
                <c:pt idx="0">
                  <c:v>614</c:v>
                </c:pt>
                <c:pt idx="1">
                  <c:v>9239</c:v>
                </c:pt>
                <c:pt idx="2">
                  <c:v>35166</c:v>
                </c:pt>
                <c:pt idx="3">
                  <c:v>18198</c:v>
                </c:pt>
                <c:pt idx="4">
                  <c:v>22891</c:v>
                </c:pt>
                <c:pt idx="5">
                  <c:v>21064</c:v>
                </c:pt>
                <c:pt idx="6">
                  <c:v>15347</c:v>
                </c:pt>
                <c:pt idx="7">
                  <c:v>23873</c:v>
                </c:pt>
                <c:pt idx="8">
                  <c:v>24987</c:v>
                </c:pt>
                <c:pt idx="9">
                  <c:v>32797</c:v>
                </c:pt>
                <c:pt idx="10">
                  <c:v>15964</c:v>
                </c:pt>
                <c:pt idx="11">
                  <c:v>42479</c:v>
                </c:pt>
                <c:pt idx="12">
                  <c:v>39469</c:v>
                </c:pt>
                <c:pt idx="13">
                  <c:v>12331</c:v>
                </c:pt>
                <c:pt idx="14">
                  <c:v>3954</c:v>
                </c:pt>
                <c:pt idx="15">
                  <c:v>11378</c:v>
                </c:pt>
                <c:pt idx="16">
                  <c:v>27035</c:v>
                </c:pt>
                <c:pt idx="17">
                  <c:v>23936</c:v>
                </c:pt>
                <c:pt idx="18">
                  <c:v>21728</c:v>
                </c:pt>
                <c:pt idx="19">
                  <c:v>21276</c:v>
                </c:pt>
                <c:pt idx="20">
                  <c:v>7631</c:v>
                </c:pt>
                <c:pt idx="21">
                  <c:v>24512</c:v>
                </c:pt>
                <c:pt idx="22">
                  <c:v>105765</c:v>
                </c:pt>
                <c:pt idx="23">
                  <c:v>108610</c:v>
                </c:pt>
                <c:pt idx="24">
                  <c:v>61315</c:v>
                </c:pt>
                <c:pt idx="25">
                  <c:v>47591</c:v>
                </c:pt>
                <c:pt idx="26">
                  <c:v>2971</c:v>
                </c:pt>
                <c:pt idx="27">
                  <c:v>2969</c:v>
                </c:pt>
                <c:pt idx="28">
                  <c:v>20563</c:v>
                </c:pt>
                <c:pt idx="29">
                  <c:v>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56320"/>
        <c:axId val="196154912"/>
      </c:lineChart>
      <c:dateAx>
        <c:axId val="19644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96099024"/>
        <c:crosses val="autoZero"/>
        <c:auto val="1"/>
        <c:lblOffset val="100"/>
        <c:baseTimeUnit val="days"/>
      </c:dateAx>
      <c:valAx>
        <c:axId val="196099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96447672"/>
        <c:crosses val="autoZero"/>
        <c:crossBetween val="between"/>
        <c:dispUnits>
          <c:builtInUnit val="millions"/>
          <c:dispUnitsLbl/>
        </c:dispUnits>
      </c:valAx>
      <c:valAx>
        <c:axId val="1961549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96156320"/>
        <c:crosses val="max"/>
        <c:crossBetween val="between"/>
      </c:valAx>
      <c:dateAx>
        <c:axId val="19615632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96154912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Dec16_Source_Data!$B$2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Dec16_Source_Data!$A$3:$A$33</c:f>
              <c:numCache>
                <c:formatCode>d\-mmm\-yy</c:formatCode>
                <c:ptCount val="31"/>
                <c:pt idx="0">
                  <c:v>42705</c:v>
                </c:pt>
                <c:pt idx="1">
                  <c:v>42706</c:v>
                </c:pt>
                <c:pt idx="2">
                  <c:v>42707</c:v>
                </c:pt>
                <c:pt idx="3">
                  <c:v>42708</c:v>
                </c:pt>
                <c:pt idx="4">
                  <c:v>42709</c:v>
                </c:pt>
                <c:pt idx="5">
                  <c:v>42710</c:v>
                </c:pt>
                <c:pt idx="6">
                  <c:v>42711</c:v>
                </c:pt>
                <c:pt idx="7">
                  <c:v>42712</c:v>
                </c:pt>
                <c:pt idx="8">
                  <c:v>42713</c:v>
                </c:pt>
                <c:pt idx="9">
                  <c:v>42714</c:v>
                </c:pt>
                <c:pt idx="10">
                  <c:v>42715</c:v>
                </c:pt>
                <c:pt idx="11">
                  <c:v>42716</c:v>
                </c:pt>
                <c:pt idx="12">
                  <c:v>42717</c:v>
                </c:pt>
                <c:pt idx="13">
                  <c:v>42718</c:v>
                </c:pt>
                <c:pt idx="14">
                  <c:v>42719</c:v>
                </c:pt>
                <c:pt idx="15">
                  <c:v>42720</c:v>
                </c:pt>
                <c:pt idx="16">
                  <c:v>42721</c:v>
                </c:pt>
                <c:pt idx="17">
                  <c:v>42722</c:v>
                </c:pt>
                <c:pt idx="18">
                  <c:v>42723</c:v>
                </c:pt>
                <c:pt idx="19">
                  <c:v>42724</c:v>
                </c:pt>
                <c:pt idx="20">
                  <c:v>42725</c:v>
                </c:pt>
                <c:pt idx="21">
                  <c:v>42726</c:v>
                </c:pt>
                <c:pt idx="22">
                  <c:v>42727</c:v>
                </c:pt>
                <c:pt idx="23">
                  <c:v>42728</c:v>
                </c:pt>
                <c:pt idx="24">
                  <c:v>42729</c:v>
                </c:pt>
                <c:pt idx="25">
                  <c:v>42730</c:v>
                </c:pt>
                <c:pt idx="26">
                  <c:v>42731</c:v>
                </c:pt>
                <c:pt idx="27">
                  <c:v>42732</c:v>
                </c:pt>
                <c:pt idx="28">
                  <c:v>42733</c:v>
                </c:pt>
                <c:pt idx="29">
                  <c:v>42734</c:v>
                </c:pt>
                <c:pt idx="30">
                  <c:v>42735</c:v>
                </c:pt>
              </c:numCache>
            </c:numRef>
          </c:cat>
          <c:val>
            <c:numRef>
              <c:f>Dec16_Source_Data!$B$3:$B$33</c:f>
              <c:numCache>
                <c:formatCode>General</c:formatCode>
                <c:ptCount val="31"/>
                <c:pt idx="0">
                  <c:v>7068550</c:v>
                </c:pt>
                <c:pt idx="1">
                  <c:v>6796668</c:v>
                </c:pt>
                <c:pt idx="2">
                  <c:v>7051808</c:v>
                </c:pt>
                <c:pt idx="3">
                  <c:v>5831579</c:v>
                </c:pt>
                <c:pt idx="4">
                  <c:v>7155504</c:v>
                </c:pt>
                <c:pt idx="5">
                  <c:v>7073750</c:v>
                </c:pt>
                <c:pt idx="6">
                  <c:v>6155963</c:v>
                </c:pt>
                <c:pt idx="7">
                  <c:v>7069331</c:v>
                </c:pt>
                <c:pt idx="8">
                  <c:v>6071205</c:v>
                </c:pt>
                <c:pt idx="9">
                  <c:v>6120258</c:v>
                </c:pt>
                <c:pt idx="10">
                  <c:v>6035654</c:v>
                </c:pt>
                <c:pt idx="11">
                  <c:v>7159102</c:v>
                </c:pt>
                <c:pt idx="12">
                  <c:v>7994882</c:v>
                </c:pt>
                <c:pt idx="13">
                  <c:v>7128351</c:v>
                </c:pt>
                <c:pt idx="14">
                  <c:v>6316868</c:v>
                </c:pt>
                <c:pt idx="15">
                  <c:v>7736034</c:v>
                </c:pt>
                <c:pt idx="16">
                  <c:v>6910261</c:v>
                </c:pt>
                <c:pt idx="17">
                  <c:v>7091246</c:v>
                </c:pt>
                <c:pt idx="18">
                  <c:v>6317828</c:v>
                </c:pt>
                <c:pt idx="19">
                  <c:v>8046419</c:v>
                </c:pt>
                <c:pt idx="20">
                  <c:v>6460973</c:v>
                </c:pt>
                <c:pt idx="21">
                  <c:v>7754274</c:v>
                </c:pt>
                <c:pt idx="22">
                  <c:v>7088424</c:v>
                </c:pt>
                <c:pt idx="23">
                  <c:v>7080646</c:v>
                </c:pt>
                <c:pt idx="24">
                  <c:v>6895766</c:v>
                </c:pt>
                <c:pt idx="25">
                  <c:v>6838193</c:v>
                </c:pt>
                <c:pt idx="26">
                  <c:v>6295167</c:v>
                </c:pt>
                <c:pt idx="27">
                  <c:v>7057093</c:v>
                </c:pt>
                <c:pt idx="28">
                  <c:v>7099396</c:v>
                </c:pt>
                <c:pt idx="29">
                  <c:v>8119006</c:v>
                </c:pt>
                <c:pt idx="30">
                  <c:v>6845629</c:v>
                </c:pt>
              </c:numCache>
            </c:numRef>
          </c:val>
        </c:ser>
        <c:ser>
          <c:idx val="1"/>
          <c:order val="4"/>
          <c:tx>
            <c:strRef>
              <c:f>Dec16_Source_Data!$C$2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Dec16_Source_Data!$A$3:$A$33</c:f>
              <c:numCache>
                <c:formatCode>d\-mmm\-yy</c:formatCode>
                <c:ptCount val="31"/>
                <c:pt idx="0">
                  <c:v>42705</c:v>
                </c:pt>
                <c:pt idx="1">
                  <c:v>42706</c:v>
                </c:pt>
                <c:pt idx="2">
                  <c:v>42707</c:v>
                </c:pt>
                <c:pt idx="3">
                  <c:v>42708</c:v>
                </c:pt>
                <c:pt idx="4">
                  <c:v>42709</c:v>
                </c:pt>
                <c:pt idx="5">
                  <c:v>42710</c:v>
                </c:pt>
                <c:pt idx="6">
                  <c:v>42711</c:v>
                </c:pt>
                <c:pt idx="7">
                  <c:v>42712</c:v>
                </c:pt>
                <c:pt idx="8">
                  <c:v>42713</c:v>
                </c:pt>
                <c:pt idx="9">
                  <c:v>42714</c:v>
                </c:pt>
                <c:pt idx="10">
                  <c:v>42715</c:v>
                </c:pt>
                <c:pt idx="11">
                  <c:v>42716</c:v>
                </c:pt>
                <c:pt idx="12">
                  <c:v>42717</c:v>
                </c:pt>
                <c:pt idx="13">
                  <c:v>42718</c:v>
                </c:pt>
                <c:pt idx="14">
                  <c:v>42719</c:v>
                </c:pt>
                <c:pt idx="15">
                  <c:v>42720</c:v>
                </c:pt>
                <c:pt idx="16">
                  <c:v>42721</c:v>
                </c:pt>
                <c:pt idx="17">
                  <c:v>42722</c:v>
                </c:pt>
                <c:pt idx="18">
                  <c:v>42723</c:v>
                </c:pt>
                <c:pt idx="19">
                  <c:v>42724</c:v>
                </c:pt>
                <c:pt idx="20">
                  <c:v>42725</c:v>
                </c:pt>
                <c:pt idx="21">
                  <c:v>42726</c:v>
                </c:pt>
                <c:pt idx="22">
                  <c:v>42727</c:v>
                </c:pt>
                <c:pt idx="23">
                  <c:v>42728</c:v>
                </c:pt>
                <c:pt idx="24">
                  <c:v>42729</c:v>
                </c:pt>
                <c:pt idx="25">
                  <c:v>42730</c:v>
                </c:pt>
                <c:pt idx="26">
                  <c:v>42731</c:v>
                </c:pt>
                <c:pt idx="27">
                  <c:v>42732</c:v>
                </c:pt>
                <c:pt idx="28">
                  <c:v>42733</c:v>
                </c:pt>
                <c:pt idx="29">
                  <c:v>42734</c:v>
                </c:pt>
                <c:pt idx="30">
                  <c:v>42735</c:v>
                </c:pt>
              </c:numCache>
            </c:numRef>
          </c:cat>
          <c:val>
            <c:numRef>
              <c:f>Dec16_Source_Data!$C$3:$C$33</c:f>
              <c:numCache>
                <c:formatCode>General</c:formatCode>
                <c:ptCount val="31"/>
                <c:pt idx="0">
                  <c:v>1903293</c:v>
                </c:pt>
                <c:pt idx="1">
                  <c:v>405077</c:v>
                </c:pt>
                <c:pt idx="2">
                  <c:v>403046</c:v>
                </c:pt>
                <c:pt idx="3">
                  <c:v>3911</c:v>
                </c:pt>
                <c:pt idx="4">
                  <c:v>1024138</c:v>
                </c:pt>
                <c:pt idx="5">
                  <c:v>162672</c:v>
                </c:pt>
                <c:pt idx="6">
                  <c:v>10560</c:v>
                </c:pt>
                <c:pt idx="7">
                  <c:v>967475</c:v>
                </c:pt>
                <c:pt idx="8">
                  <c:v>10386</c:v>
                </c:pt>
                <c:pt idx="9">
                  <c:v>1048331</c:v>
                </c:pt>
                <c:pt idx="10">
                  <c:v>21170</c:v>
                </c:pt>
                <c:pt idx="11">
                  <c:v>795013</c:v>
                </c:pt>
                <c:pt idx="12">
                  <c:v>454067</c:v>
                </c:pt>
                <c:pt idx="13">
                  <c:v>24490</c:v>
                </c:pt>
                <c:pt idx="14">
                  <c:v>14824</c:v>
                </c:pt>
                <c:pt idx="15">
                  <c:v>22608</c:v>
                </c:pt>
                <c:pt idx="16">
                  <c:v>24372</c:v>
                </c:pt>
                <c:pt idx="17">
                  <c:v>9779</c:v>
                </c:pt>
                <c:pt idx="18">
                  <c:v>7979</c:v>
                </c:pt>
                <c:pt idx="19">
                  <c:v>168029</c:v>
                </c:pt>
                <c:pt idx="20">
                  <c:v>57737</c:v>
                </c:pt>
                <c:pt idx="21">
                  <c:v>39046</c:v>
                </c:pt>
                <c:pt idx="22">
                  <c:v>25831</c:v>
                </c:pt>
                <c:pt idx="23">
                  <c:v>10519</c:v>
                </c:pt>
                <c:pt idx="24">
                  <c:v>8263</c:v>
                </c:pt>
                <c:pt idx="25">
                  <c:v>7619</c:v>
                </c:pt>
                <c:pt idx="26">
                  <c:v>2106</c:v>
                </c:pt>
                <c:pt idx="27">
                  <c:v>9120</c:v>
                </c:pt>
                <c:pt idx="28">
                  <c:v>11466</c:v>
                </c:pt>
                <c:pt idx="29">
                  <c:v>67587</c:v>
                </c:pt>
                <c:pt idx="30">
                  <c:v>46981</c:v>
                </c:pt>
              </c:numCache>
            </c:numRef>
          </c:val>
        </c:ser>
        <c:ser>
          <c:idx val="2"/>
          <c:order val="5"/>
          <c:tx>
            <c:strRef>
              <c:f>Dec16_Source_Data!$D$2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Dec16_Source_Data!$D$3:$D$33</c:f>
              <c:numCache>
                <c:formatCode>General</c:formatCode>
                <c:ptCount val="31"/>
                <c:pt idx="0">
                  <c:v>293035</c:v>
                </c:pt>
                <c:pt idx="1">
                  <c:v>35635</c:v>
                </c:pt>
                <c:pt idx="2">
                  <c:v>125143</c:v>
                </c:pt>
                <c:pt idx="3">
                  <c:v>2143</c:v>
                </c:pt>
                <c:pt idx="4">
                  <c:v>54834</c:v>
                </c:pt>
                <c:pt idx="5">
                  <c:v>211457</c:v>
                </c:pt>
                <c:pt idx="6">
                  <c:v>88764</c:v>
                </c:pt>
                <c:pt idx="7">
                  <c:v>133146</c:v>
                </c:pt>
                <c:pt idx="8">
                  <c:v>8060</c:v>
                </c:pt>
                <c:pt idx="9">
                  <c:v>48157</c:v>
                </c:pt>
                <c:pt idx="10">
                  <c:v>6546</c:v>
                </c:pt>
                <c:pt idx="11">
                  <c:v>35481</c:v>
                </c:pt>
                <c:pt idx="12">
                  <c:v>943703</c:v>
                </c:pt>
                <c:pt idx="13">
                  <c:v>34205</c:v>
                </c:pt>
                <c:pt idx="14">
                  <c:v>1333943</c:v>
                </c:pt>
                <c:pt idx="15">
                  <c:v>634473</c:v>
                </c:pt>
                <c:pt idx="16">
                  <c:v>372111</c:v>
                </c:pt>
                <c:pt idx="17">
                  <c:v>4138</c:v>
                </c:pt>
                <c:pt idx="18">
                  <c:v>134318</c:v>
                </c:pt>
                <c:pt idx="19">
                  <c:v>378412</c:v>
                </c:pt>
                <c:pt idx="20">
                  <c:v>40161</c:v>
                </c:pt>
                <c:pt idx="21">
                  <c:v>51430</c:v>
                </c:pt>
                <c:pt idx="22">
                  <c:v>48542</c:v>
                </c:pt>
                <c:pt idx="23">
                  <c:v>2369</c:v>
                </c:pt>
                <c:pt idx="24">
                  <c:v>2607</c:v>
                </c:pt>
                <c:pt idx="25">
                  <c:v>1513</c:v>
                </c:pt>
                <c:pt idx="26">
                  <c:v>5570</c:v>
                </c:pt>
                <c:pt idx="27">
                  <c:v>147110</c:v>
                </c:pt>
                <c:pt idx="28">
                  <c:v>15795</c:v>
                </c:pt>
                <c:pt idx="29">
                  <c:v>28468</c:v>
                </c:pt>
                <c:pt idx="30">
                  <c:v>6524</c:v>
                </c:pt>
              </c:numCache>
            </c:numRef>
          </c:val>
        </c:ser>
        <c:ser>
          <c:idx val="3"/>
          <c:order val="6"/>
          <c:tx>
            <c:strRef>
              <c:f>Dec16_Source_Data!$E$2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Dec16_Source_Data!$A$3:$A$33</c:f>
              <c:numCache>
                <c:formatCode>d\-mmm\-yy</c:formatCode>
                <c:ptCount val="31"/>
                <c:pt idx="0">
                  <c:v>42705</c:v>
                </c:pt>
                <c:pt idx="1">
                  <c:v>42706</c:v>
                </c:pt>
                <c:pt idx="2">
                  <c:v>42707</c:v>
                </c:pt>
                <c:pt idx="3">
                  <c:v>42708</c:v>
                </c:pt>
                <c:pt idx="4">
                  <c:v>42709</c:v>
                </c:pt>
                <c:pt idx="5">
                  <c:v>42710</c:v>
                </c:pt>
                <c:pt idx="6">
                  <c:v>42711</c:v>
                </c:pt>
                <c:pt idx="7">
                  <c:v>42712</c:v>
                </c:pt>
                <c:pt idx="8">
                  <c:v>42713</c:v>
                </c:pt>
                <c:pt idx="9">
                  <c:v>42714</c:v>
                </c:pt>
                <c:pt idx="10">
                  <c:v>42715</c:v>
                </c:pt>
                <c:pt idx="11">
                  <c:v>42716</c:v>
                </c:pt>
                <c:pt idx="12">
                  <c:v>42717</c:v>
                </c:pt>
                <c:pt idx="13">
                  <c:v>42718</c:v>
                </c:pt>
                <c:pt idx="14">
                  <c:v>42719</c:v>
                </c:pt>
                <c:pt idx="15">
                  <c:v>42720</c:v>
                </c:pt>
                <c:pt idx="16">
                  <c:v>42721</c:v>
                </c:pt>
                <c:pt idx="17">
                  <c:v>42722</c:v>
                </c:pt>
                <c:pt idx="18">
                  <c:v>42723</c:v>
                </c:pt>
                <c:pt idx="19">
                  <c:v>42724</c:v>
                </c:pt>
                <c:pt idx="20">
                  <c:v>42725</c:v>
                </c:pt>
                <c:pt idx="21">
                  <c:v>42726</c:v>
                </c:pt>
                <c:pt idx="22">
                  <c:v>42727</c:v>
                </c:pt>
                <c:pt idx="23">
                  <c:v>42728</c:v>
                </c:pt>
                <c:pt idx="24">
                  <c:v>42729</c:v>
                </c:pt>
                <c:pt idx="25">
                  <c:v>42730</c:v>
                </c:pt>
                <c:pt idx="26">
                  <c:v>42731</c:v>
                </c:pt>
                <c:pt idx="27">
                  <c:v>42732</c:v>
                </c:pt>
                <c:pt idx="28">
                  <c:v>42733</c:v>
                </c:pt>
                <c:pt idx="29">
                  <c:v>42734</c:v>
                </c:pt>
                <c:pt idx="30">
                  <c:v>42735</c:v>
                </c:pt>
              </c:numCache>
            </c:numRef>
          </c:cat>
          <c:val>
            <c:numRef>
              <c:f>Dec16_Source_Data!$E$3:$E$33</c:f>
              <c:numCache>
                <c:formatCode>General</c:formatCode>
                <c:ptCount val="31"/>
                <c:pt idx="0">
                  <c:v>3589</c:v>
                </c:pt>
                <c:pt idx="1">
                  <c:v>4246</c:v>
                </c:pt>
                <c:pt idx="2">
                  <c:v>619</c:v>
                </c:pt>
                <c:pt idx="3">
                  <c:v>73</c:v>
                </c:pt>
                <c:pt idx="4">
                  <c:v>113366</c:v>
                </c:pt>
                <c:pt idx="5">
                  <c:v>2835</c:v>
                </c:pt>
                <c:pt idx="6">
                  <c:v>49426</c:v>
                </c:pt>
                <c:pt idx="7">
                  <c:v>2280</c:v>
                </c:pt>
                <c:pt idx="8">
                  <c:v>4832</c:v>
                </c:pt>
                <c:pt idx="9">
                  <c:v>894</c:v>
                </c:pt>
                <c:pt idx="10">
                  <c:v>173</c:v>
                </c:pt>
                <c:pt idx="11">
                  <c:v>33284</c:v>
                </c:pt>
                <c:pt idx="12">
                  <c:v>3879</c:v>
                </c:pt>
                <c:pt idx="13">
                  <c:v>37837</c:v>
                </c:pt>
                <c:pt idx="14">
                  <c:v>5113</c:v>
                </c:pt>
                <c:pt idx="15">
                  <c:v>2008</c:v>
                </c:pt>
                <c:pt idx="16">
                  <c:v>505</c:v>
                </c:pt>
                <c:pt idx="17">
                  <c:v>127</c:v>
                </c:pt>
                <c:pt idx="18">
                  <c:v>178219</c:v>
                </c:pt>
                <c:pt idx="19">
                  <c:v>81289</c:v>
                </c:pt>
                <c:pt idx="20">
                  <c:v>1696</c:v>
                </c:pt>
                <c:pt idx="21">
                  <c:v>4983</c:v>
                </c:pt>
                <c:pt idx="22">
                  <c:v>37103</c:v>
                </c:pt>
                <c:pt idx="23">
                  <c:v>38</c:v>
                </c:pt>
                <c:pt idx="24">
                  <c:v>26</c:v>
                </c:pt>
                <c:pt idx="25">
                  <c:v>0</c:v>
                </c:pt>
                <c:pt idx="26">
                  <c:v>1528</c:v>
                </c:pt>
                <c:pt idx="27">
                  <c:v>171285</c:v>
                </c:pt>
                <c:pt idx="28">
                  <c:v>5199</c:v>
                </c:pt>
                <c:pt idx="29">
                  <c:v>3188</c:v>
                </c:pt>
                <c:pt idx="30">
                  <c:v>586</c:v>
                </c:pt>
              </c:numCache>
            </c:numRef>
          </c:val>
        </c:ser>
        <c:ser>
          <c:idx val="4"/>
          <c:order val="7"/>
          <c:tx>
            <c:strRef>
              <c:f>Dec16_Source_Data!$F$2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Dec16_Source_Data!$A$3:$A$33</c:f>
              <c:numCache>
                <c:formatCode>d\-mmm\-yy</c:formatCode>
                <c:ptCount val="31"/>
                <c:pt idx="0">
                  <c:v>42705</c:v>
                </c:pt>
                <c:pt idx="1">
                  <c:v>42706</c:v>
                </c:pt>
                <c:pt idx="2">
                  <c:v>42707</c:v>
                </c:pt>
                <c:pt idx="3">
                  <c:v>42708</c:v>
                </c:pt>
                <c:pt idx="4">
                  <c:v>42709</c:v>
                </c:pt>
                <c:pt idx="5">
                  <c:v>42710</c:v>
                </c:pt>
                <c:pt idx="6">
                  <c:v>42711</c:v>
                </c:pt>
                <c:pt idx="7">
                  <c:v>42712</c:v>
                </c:pt>
                <c:pt idx="8">
                  <c:v>42713</c:v>
                </c:pt>
                <c:pt idx="9">
                  <c:v>42714</c:v>
                </c:pt>
                <c:pt idx="10">
                  <c:v>42715</c:v>
                </c:pt>
                <c:pt idx="11">
                  <c:v>42716</c:v>
                </c:pt>
                <c:pt idx="12">
                  <c:v>42717</c:v>
                </c:pt>
                <c:pt idx="13">
                  <c:v>42718</c:v>
                </c:pt>
                <c:pt idx="14">
                  <c:v>42719</c:v>
                </c:pt>
                <c:pt idx="15">
                  <c:v>42720</c:v>
                </c:pt>
                <c:pt idx="16">
                  <c:v>42721</c:v>
                </c:pt>
                <c:pt idx="17">
                  <c:v>42722</c:v>
                </c:pt>
                <c:pt idx="18">
                  <c:v>42723</c:v>
                </c:pt>
                <c:pt idx="19">
                  <c:v>42724</c:v>
                </c:pt>
                <c:pt idx="20">
                  <c:v>42725</c:v>
                </c:pt>
                <c:pt idx="21">
                  <c:v>42726</c:v>
                </c:pt>
                <c:pt idx="22">
                  <c:v>42727</c:v>
                </c:pt>
                <c:pt idx="23">
                  <c:v>42728</c:v>
                </c:pt>
                <c:pt idx="24">
                  <c:v>42729</c:v>
                </c:pt>
                <c:pt idx="25">
                  <c:v>42730</c:v>
                </c:pt>
                <c:pt idx="26">
                  <c:v>42731</c:v>
                </c:pt>
                <c:pt idx="27">
                  <c:v>42732</c:v>
                </c:pt>
                <c:pt idx="28">
                  <c:v>42733</c:v>
                </c:pt>
                <c:pt idx="29">
                  <c:v>42734</c:v>
                </c:pt>
                <c:pt idx="30">
                  <c:v>42735</c:v>
                </c:pt>
              </c:numCache>
            </c:numRef>
          </c:cat>
          <c:val>
            <c:numRef>
              <c:f>Dec16_Source_Data!$F$3:$F$33</c:f>
              <c:numCache>
                <c:formatCode>General</c:formatCode>
                <c:ptCount val="31"/>
                <c:pt idx="0">
                  <c:v>732</c:v>
                </c:pt>
                <c:pt idx="1">
                  <c:v>1609</c:v>
                </c:pt>
                <c:pt idx="2">
                  <c:v>175</c:v>
                </c:pt>
                <c:pt idx="3">
                  <c:v>53</c:v>
                </c:pt>
                <c:pt idx="4">
                  <c:v>1244</c:v>
                </c:pt>
                <c:pt idx="5">
                  <c:v>294</c:v>
                </c:pt>
                <c:pt idx="6">
                  <c:v>875</c:v>
                </c:pt>
                <c:pt idx="7">
                  <c:v>777</c:v>
                </c:pt>
                <c:pt idx="8">
                  <c:v>419</c:v>
                </c:pt>
                <c:pt idx="9">
                  <c:v>208</c:v>
                </c:pt>
                <c:pt idx="10">
                  <c:v>37</c:v>
                </c:pt>
                <c:pt idx="11">
                  <c:v>98</c:v>
                </c:pt>
                <c:pt idx="12">
                  <c:v>433</c:v>
                </c:pt>
                <c:pt idx="13">
                  <c:v>787</c:v>
                </c:pt>
                <c:pt idx="14">
                  <c:v>1303</c:v>
                </c:pt>
                <c:pt idx="15">
                  <c:v>889</c:v>
                </c:pt>
                <c:pt idx="16">
                  <c:v>13</c:v>
                </c:pt>
                <c:pt idx="17">
                  <c:v>23</c:v>
                </c:pt>
                <c:pt idx="18">
                  <c:v>1291</c:v>
                </c:pt>
                <c:pt idx="19">
                  <c:v>31</c:v>
                </c:pt>
                <c:pt idx="20">
                  <c:v>975</c:v>
                </c:pt>
                <c:pt idx="21">
                  <c:v>2350</c:v>
                </c:pt>
                <c:pt idx="22">
                  <c:v>337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848</c:v>
                </c:pt>
                <c:pt idx="27">
                  <c:v>799</c:v>
                </c:pt>
                <c:pt idx="28">
                  <c:v>666</c:v>
                </c:pt>
                <c:pt idx="29">
                  <c:v>1124</c:v>
                </c:pt>
                <c:pt idx="3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5128984"/>
        <c:axId val="195129376"/>
      </c:barChart>
      <c:lineChart>
        <c:grouping val="standard"/>
        <c:varyColors val="0"/>
        <c:ser>
          <c:idx val="7"/>
          <c:order val="0"/>
          <c:tx>
            <c:strRef>
              <c:f>Dec16_Source_Data!$I$2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Dec16_Source_Data!$A$3:$A$33</c:f>
              <c:numCache>
                <c:formatCode>d\-mmm\-yy</c:formatCode>
                <c:ptCount val="31"/>
                <c:pt idx="0">
                  <c:v>42705</c:v>
                </c:pt>
                <c:pt idx="1">
                  <c:v>42706</c:v>
                </c:pt>
                <c:pt idx="2">
                  <c:v>42707</c:v>
                </c:pt>
                <c:pt idx="3">
                  <c:v>42708</c:v>
                </c:pt>
                <c:pt idx="4">
                  <c:v>42709</c:v>
                </c:pt>
                <c:pt idx="5">
                  <c:v>42710</c:v>
                </c:pt>
                <c:pt idx="6">
                  <c:v>42711</c:v>
                </c:pt>
                <c:pt idx="7">
                  <c:v>42712</c:v>
                </c:pt>
                <c:pt idx="8">
                  <c:v>42713</c:v>
                </c:pt>
                <c:pt idx="9">
                  <c:v>42714</c:v>
                </c:pt>
                <c:pt idx="10">
                  <c:v>42715</c:v>
                </c:pt>
                <c:pt idx="11">
                  <c:v>42716</c:v>
                </c:pt>
                <c:pt idx="12">
                  <c:v>42717</c:v>
                </c:pt>
                <c:pt idx="13">
                  <c:v>42718</c:v>
                </c:pt>
                <c:pt idx="14">
                  <c:v>42719</c:v>
                </c:pt>
                <c:pt idx="15">
                  <c:v>42720</c:v>
                </c:pt>
                <c:pt idx="16">
                  <c:v>42721</c:v>
                </c:pt>
                <c:pt idx="17">
                  <c:v>42722</c:v>
                </c:pt>
                <c:pt idx="18">
                  <c:v>42723</c:v>
                </c:pt>
                <c:pt idx="19">
                  <c:v>42724</c:v>
                </c:pt>
                <c:pt idx="20">
                  <c:v>42725</c:v>
                </c:pt>
                <c:pt idx="21">
                  <c:v>42726</c:v>
                </c:pt>
                <c:pt idx="22">
                  <c:v>42727</c:v>
                </c:pt>
                <c:pt idx="23">
                  <c:v>42728</c:v>
                </c:pt>
                <c:pt idx="24">
                  <c:v>42729</c:v>
                </c:pt>
                <c:pt idx="25">
                  <c:v>42730</c:v>
                </c:pt>
                <c:pt idx="26">
                  <c:v>42731</c:v>
                </c:pt>
                <c:pt idx="27">
                  <c:v>42732</c:v>
                </c:pt>
                <c:pt idx="28">
                  <c:v>42733</c:v>
                </c:pt>
                <c:pt idx="29">
                  <c:v>42734</c:v>
                </c:pt>
                <c:pt idx="30">
                  <c:v>42735</c:v>
                </c:pt>
              </c:numCache>
            </c:numRef>
          </c:cat>
          <c:val>
            <c:numRef>
              <c:f>Dec16_Source_Data!$I$3:$I$33</c:f>
              <c:numCache>
                <c:formatCode>#,##0</c:formatCode>
                <c:ptCount val="31"/>
                <c:pt idx="0">
                  <c:v>732</c:v>
                </c:pt>
                <c:pt idx="1">
                  <c:v>1609</c:v>
                </c:pt>
                <c:pt idx="2">
                  <c:v>175</c:v>
                </c:pt>
                <c:pt idx="3">
                  <c:v>53</c:v>
                </c:pt>
                <c:pt idx="4">
                  <c:v>1244</c:v>
                </c:pt>
                <c:pt idx="5">
                  <c:v>294</c:v>
                </c:pt>
                <c:pt idx="6">
                  <c:v>875</c:v>
                </c:pt>
                <c:pt idx="7">
                  <c:v>777</c:v>
                </c:pt>
                <c:pt idx="8">
                  <c:v>419</c:v>
                </c:pt>
                <c:pt idx="9">
                  <c:v>208</c:v>
                </c:pt>
                <c:pt idx="10">
                  <c:v>37</c:v>
                </c:pt>
                <c:pt idx="11">
                  <c:v>98</c:v>
                </c:pt>
                <c:pt idx="12">
                  <c:v>433</c:v>
                </c:pt>
                <c:pt idx="13">
                  <c:v>787</c:v>
                </c:pt>
                <c:pt idx="14">
                  <c:v>1303</c:v>
                </c:pt>
                <c:pt idx="15">
                  <c:v>889</c:v>
                </c:pt>
                <c:pt idx="16">
                  <c:v>13</c:v>
                </c:pt>
                <c:pt idx="17">
                  <c:v>23</c:v>
                </c:pt>
                <c:pt idx="18">
                  <c:v>1291</c:v>
                </c:pt>
                <c:pt idx="19">
                  <c:v>31</c:v>
                </c:pt>
                <c:pt idx="20">
                  <c:v>975</c:v>
                </c:pt>
                <c:pt idx="21">
                  <c:v>2350</c:v>
                </c:pt>
                <c:pt idx="22">
                  <c:v>337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848</c:v>
                </c:pt>
                <c:pt idx="27">
                  <c:v>799</c:v>
                </c:pt>
                <c:pt idx="28">
                  <c:v>666</c:v>
                </c:pt>
                <c:pt idx="29">
                  <c:v>1124</c:v>
                </c:pt>
                <c:pt idx="30">
                  <c:v>7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Dec16_Source_Data!$H$2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Dec16_Source_Data!$A$3:$A$33</c:f>
              <c:numCache>
                <c:formatCode>d\-mmm\-yy</c:formatCode>
                <c:ptCount val="31"/>
                <c:pt idx="0">
                  <c:v>42705</c:v>
                </c:pt>
                <c:pt idx="1">
                  <c:v>42706</c:v>
                </c:pt>
                <c:pt idx="2">
                  <c:v>42707</c:v>
                </c:pt>
                <c:pt idx="3">
                  <c:v>42708</c:v>
                </c:pt>
                <c:pt idx="4">
                  <c:v>42709</c:v>
                </c:pt>
                <c:pt idx="5">
                  <c:v>42710</c:v>
                </c:pt>
                <c:pt idx="6">
                  <c:v>42711</c:v>
                </c:pt>
                <c:pt idx="7">
                  <c:v>42712</c:v>
                </c:pt>
                <c:pt idx="8">
                  <c:v>42713</c:v>
                </c:pt>
                <c:pt idx="9">
                  <c:v>42714</c:v>
                </c:pt>
                <c:pt idx="10">
                  <c:v>42715</c:v>
                </c:pt>
                <c:pt idx="11">
                  <c:v>42716</c:v>
                </c:pt>
                <c:pt idx="12">
                  <c:v>42717</c:v>
                </c:pt>
                <c:pt idx="13">
                  <c:v>42718</c:v>
                </c:pt>
                <c:pt idx="14">
                  <c:v>42719</c:v>
                </c:pt>
                <c:pt idx="15">
                  <c:v>42720</c:v>
                </c:pt>
                <c:pt idx="16">
                  <c:v>42721</c:v>
                </c:pt>
                <c:pt idx="17">
                  <c:v>42722</c:v>
                </c:pt>
                <c:pt idx="18">
                  <c:v>42723</c:v>
                </c:pt>
                <c:pt idx="19">
                  <c:v>42724</c:v>
                </c:pt>
                <c:pt idx="20">
                  <c:v>42725</c:v>
                </c:pt>
                <c:pt idx="21">
                  <c:v>42726</c:v>
                </c:pt>
                <c:pt idx="22">
                  <c:v>42727</c:v>
                </c:pt>
                <c:pt idx="23">
                  <c:v>42728</c:v>
                </c:pt>
                <c:pt idx="24">
                  <c:v>42729</c:v>
                </c:pt>
                <c:pt idx="25">
                  <c:v>42730</c:v>
                </c:pt>
                <c:pt idx="26">
                  <c:v>42731</c:v>
                </c:pt>
                <c:pt idx="27">
                  <c:v>42732</c:v>
                </c:pt>
                <c:pt idx="28">
                  <c:v>42733</c:v>
                </c:pt>
                <c:pt idx="29">
                  <c:v>42734</c:v>
                </c:pt>
                <c:pt idx="30">
                  <c:v>42735</c:v>
                </c:pt>
              </c:numCache>
            </c:numRef>
          </c:cat>
          <c:val>
            <c:numRef>
              <c:f>Dec16_Source_Data!$H$3:$H$33</c:f>
              <c:numCache>
                <c:formatCode>#,##0</c:formatCode>
                <c:ptCount val="31"/>
                <c:pt idx="0">
                  <c:v>3589</c:v>
                </c:pt>
                <c:pt idx="1">
                  <c:v>4246</c:v>
                </c:pt>
                <c:pt idx="2">
                  <c:v>619</c:v>
                </c:pt>
                <c:pt idx="3">
                  <c:v>73</c:v>
                </c:pt>
                <c:pt idx="4">
                  <c:v>113366</c:v>
                </c:pt>
                <c:pt idx="5">
                  <c:v>2835</c:v>
                </c:pt>
                <c:pt idx="6">
                  <c:v>49426</c:v>
                </c:pt>
                <c:pt idx="7">
                  <c:v>2280</c:v>
                </c:pt>
                <c:pt idx="8">
                  <c:v>4832</c:v>
                </c:pt>
                <c:pt idx="9">
                  <c:v>894</c:v>
                </c:pt>
                <c:pt idx="10">
                  <c:v>173</c:v>
                </c:pt>
                <c:pt idx="11">
                  <c:v>33284</c:v>
                </c:pt>
                <c:pt idx="12">
                  <c:v>3879</c:v>
                </c:pt>
                <c:pt idx="13">
                  <c:v>37837</c:v>
                </c:pt>
                <c:pt idx="14">
                  <c:v>5113</c:v>
                </c:pt>
                <c:pt idx="15">
                  <c:v>2008</c:v>
                </c:pt>
                <c:pt idx="16">
                  <c:v>505</c:v>
                </c:pt>
                <c:pt idx="17">
                  <c:v>127</c:v>
                </c:pt>
                <c:pt idx="18">
                  <c:v>178219</c:v>
                </c:pt>
                <c:pt idx="19">
                  <c:v>81289</c:v>
                </c:pt>
                <c:pt idx="20">
                  <c:v>1696</c:v>
                </c:pt>
                <c:pt idx="21">
                  <c:v>4983</c:v>
                </c:pt>
                <c:pt idx="22">
                  <c:v>37103</c:v>
                </c:pt>
                <c:pt idx="23">
                  <c:v>38</c:v>
                </c:pt>
                <c:pt idx="24">
                  <c:v>26</c:v>
                </c:pt>
                <c:pt idx="25">
                  <c:v>0</c:v>
                </c:pt>
                <c:pt idx="26">
                  <c:v>1528</c:v>
                </c:pt>
                <c:pt idx="27">
                  <c:v>171285</c:v>
                </c:pt>
                <c:pt idx="28">
                  <c:v>5199</c:v>
                </c:pt>
                <c:pt idx="29">
                  <c:v>3188</c:v>
                </c:pt>
                <c:pt idx="30">
                  <c:v>586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Dec16_Source_Data!$G$2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Dec16_Source_Data!$A$3:$A$33</c:f>
              <c:numCache>
                <c:formatCode>d\-mmm\-yy</c:formatCode>
                <c:ptCount val="31"/>
                <c:pt idx="0">
                  <c:v>42705</c:v>
                </c:pt>
                <c:pt idx="1">
                  <c:v>42706</c:v>
                </c:pt>
                <c:pt idx="2">
                  <c:v>42707</c:v>
                </c:pt>
                <c:pt idx="3">
                  <c:v>42708</c:v>
                </c:pt>
                <c:pt idx="4">
                  <c:v>42709</c:v>
                </c:pt>
                <c:pt idx="5">
                  <c:v>42710</c:v>
                </c:pt>
                <c:pt idx="6">
                  <c:v>42711</c:v>
                </c:pt>
                <c:pt idx="7">
                  <c:v>42712</c:v>
                </c:pt>
                <c:pt idx="8">
                  <c:v>42713</c:v>
                </c:pt>
                <c:pt idx="9">
                  <c:v>42714</c:v>
                </c:pt>
                <c:pt idx="10">
                  <c:v>42715</c:v>
                </c:pt>
                <c:pt idx="11">
                  <c:v>42716</c:v>
                </c:pt>
                <c:pt idx="12">
                  <c:v>42717</c:v>
                </c:pt>
                <c:pt idx="13">
                  <c:v>42718</c:v>
                </c:pt>
                <c:pt idx="14">
                  <c:v>42719</c:v>
                </c:pt>
                <c:pt idx="15">
                  <c:v>42720</c:v>
                </c:pt>
                <c:pt idx="16">
                  <c:v>42721</c:v>
                </c:pt>
                <c:pt idx="17">
                  <c:v>42722</c:v>
                </c:pt>
                <c:pt idx="18">
                  <c:v>42723</c:v>
                </c:pt>
                <c:pt idx="19">
                  <c:v>42724</c:v>
                </c:pt>
                <c:pt idx="20">
                  <c:v>42725</c:v>
                </c:pt>
                <c:pt idx="21">
                  <c:v>42726</c:v>
                </c:pt>
                <c:pt idx="22">
                  <c:v>42727</c:v>
                </c:pt>
                <c:pt idx="23">
                  <c:v>42728</c:v>
                </c:pt>
                <c:pt idx="24">
                  <c:v>42729</c:v>
                </c:pt>
                <c:pt idx="25">
                  <c:v>42730</c:v>
                </c:pt>
                <c:pt idx="26">
                  <c:v>42731</c:v>
                </c:pt>
                <c:pt idx="27">
                  <c:v>42732</c:v>
                </c:pt>
                <c:pt idx="28">
                  <c:v>42733</c:v>
                </c:pt>
                <c:pt idx="29">
                  <c:v>42734</c:v>
                </c:pt>
                <c:pt idx="30">
                  <c:v>42735</c:v>
                </c:pt>
              </c:numCache>
            </c:numRef>
          </c:cat>
          <c:val>
            <c:numRef>
              <c:f>Dec16_Source_Data!$G$3:$G$33</c:f>
              <c:numCache>
                <c:formatCode>#,##0</c:formatCode>
                <c:ptCount val="31"/>
                <c:pt idx="0">
                  <c:v>293035</c:v>
                </c:pt>
                <c:pt idx="1">
                  <c:v>35635</c:v>
                </c:pt>
                <c:pt idx="2">
                  <c:v>125143</c:v>
                </c:pt>
                <c:pt idx="3">
                  <c:v>2143</c:v>
                </c:pt>
                <c:pt idx="4">
                  <c:v>54834</c:v>
                </c:pt>
                <c:pt idx="5">
                  <c:v>211457</c:v>
                </c:pt>
                <c:pt idx="6">
                  <c:v>88764</c:v>
                </c:pt>
                <c:pt idx="7">
                  <c:v>133146</c:v>
                </c:pt>
                <c:pt idx="8">
                  <c:v>8060</c:v>
                </c:pt>
                <c:pt idx="9">
                  <c:v>48157</c:v>
                </c:pt>
                <c:pt idx="10">
                  <c:v>6546</c:v>
                </c:pt>
                <c:pt idx="11">
                  <c:v>35481</c:v>
                </c:pt>
                <c:pt idx="12">
                  <c:v>943703</c:v>
                </c:pt>
                <c:pt idx="13">
                  <c:v>34205</c:v>
                </c:pt>
                <c:pt idx="14">
                  <c:v>1333943</c:v>
                </c:pt>
                <c:pt idx="15">
                  <c:v>634473</c:v>
                </c:pt>
                <c:pt idx="16">
                  <c:v>372111</c:v>
                </c:pt>
                <c:pt idx="17">
                  <c:v>4138</c:v>
                </c:pt>
                <c:pt idx="18">
                  <c:v>134318</c:v>
                </c:pt>
                <c:pt idx="19">
                  <c:v>378412</c:v>
                </c:pt>
                <c:pt idx="20">
                  <c:v>40161</c:v>
                </c:pt>
                <c:pt idx="21">
                  <c:v>51430</c:v>
                </c:pt>
                <c:pt idx="22">
                  <c:v>48542</c:v>
                </c:pt>
                <c:pt idx="23">
                  <c:v>2369</c:v>
                </c:pt>
                <c:pt idx="24">
                  <c:v>2607</c:v>
                </c:pt>
                <c:pt idx="25">
                  <c:v>1513</c:v>
                </c:pt>
                <c:pt idx="26">
                  <c:v>5570</c:v>
                </c:pt>
                <c:pt idx="27">
                  <c:v>147110</c:v>
                </c:pt>
                <c:pt idx="28">
                  <c:v>15795</c:v>
                </c:pt>
                <c:pt idx="29">
                  <c:v>28468</c:v>
                </c:pt>
                <c:pt idx="30">
                  <c:v>6524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30160"/>
        <c:axId val="195129768"/>
      </c:lineChart>
      <c:dateAx>
        <c:axId val="195128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95129376"/>
        <c:crosses val="autoZero"/>
        <c:auto val="1"/>
        <c:lblOffset val="100"/>
        <c:baseTimeUnit val="days"/>
      </c:dateAx>
      <c:valAx>
        <c:axId val="195129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5128984"/>
        <c:crosses val="autoZero"/>
        <c:crossBetween val="between"/>
        <c:dispUnits>
          <c:builtInUnit val="millions"/>
          <c:dispUnitsLbl/>
        </c:dispUnits>
      </c:valAx>
      <c:valAx>
        <c:axId val="195129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95130160"/>
        <c:crosses val="max"/>
        <c:crossBetween val="between"/>
      </c:valAx>
      <c:dateAx>
        <c:axId val="19513016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95129768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Jan17_Source_Data!$B$2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Jan17_Source_Data!$A$3:$A$32</c:f>
              <c:numCache>
                <c:formatCode>d\-mmm\-yy</c:formatCode>
                <c:ptCount val="30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</c:numCache>
            </c:numRef>
          </c:cat>
          <c:val>
            <c:numRef>
              <c:f>Jan17_Source_Data!$B$3:$B$33</c:f>
              <c:numCache>
                <c:formatCode>General</c:formatCode>
                <c:ptCount val="31"/>
                <c:pt idx="0">
                  <c:v>7696542</c:v>
                </c:pt>
                <c:pt idx="1">
                  <c:v>7466767</c:v>
                </c:pt>
                <c:pt idx="2">
                  <c:v>7082553</c:v>
                </c:pt>
                <c:pt idx="3">
                  <c:v>7089315</c:v>
                </c:pt>
                <c:pt idx="4">
                  <c:v>4725884</c:v>
                </c:pt>
                <c:pt idx="5">
                  <c:v>9405962</c:v>
                </c:pt>
                <c:pt idx="6">
                  <c:v>7092042</c:v>
                </c:pt>
                <c:pt idx="7">
                  <c:v>7089722</c:v>
                </c:pt>
                <c:pt idx="8">
                  <c:v>6798944</c:v>
                </c:pt>
                <c:pt idx="9">
                  <c:v>7324197</c:v>
                </c:pt>
                <c:pt idx="10">
                  <c:v>7093573</c:v>
                </c:pt>
                <c:pt idx="11">
                  <c:v>7088314</c:v>
                </c:pt>
                <c:pt idx="12">
                  <c:v>6745324</c:v>
                </c:pt>
                <c:pt idx="13">
                  <c:v>7204081</c:v>
                </c:pt>
                <c:pt idx="14">
                  <c:v>7016745</c:v>
                </c:pt>
                <c:pt idx="15">
                  <c:v>6507762</c:v>
                </c:pt>
                <c:pt idx="16">
                  <c:v>7583841</c:v>
                </c:pt>
                <c:pt idx="17">
                  <c:v>7191484</c:v>
                </c:pt>
                <c:pt idx="18">
                  <c:v>7095000</c:v>
                </c:pt>
                <c:pt idx="19">
                  <c:v>7096124</c:v>
                </c:pt>
                <c:pt idx="20">
                  <c:v>6074905</c:v>
                </c:pt>
                <c:pt idx="21">
                  <c:v>4686158</c:v>
                </c:pt>
                <c:pt idx="22">
                  <c:v>10512367</c:v>
                </c:pt>
                <c:pt idx="23">
                  <c:v>6603022</c:v>
                </c:pt>
                <c:pt idx="24">
                  <c:v>6569344</c:v>
                </c:pt>
                <c:pt idx="25">
                  <c:v>8119977</c:v>
                </c:pt>
                <c:pt idx="26">
                  <c:v>7104174</c:v>
                </c:pt>
                <c:pt idx="27">
                  <c:v>7101287</c:v>
                </c:pt>
                <c:pt idx="28">
                  <c:v>6895324</c:v>
                </c:pt>
                <c:pt idx="29" formatCode="#,##0">
                  <c:v>7309593</c:v>
                </c:pt>
                <c:pt idx="30" formatCode="#,##0">
                  <c:v>7045644</c:v>
                </c:pt>
              </c:numCache>
            </c:numRef>
          </c:val>
        </c:ser>
        <c:ser>
          <c:idx val="1"/>
          <c:order val="4"/>
          <c:tx>
            <c:strRef>
              <c:f>Jan17_Source_Data!$C$2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Jan17_Source_Data!$A$3:$A$32</c:f>
              <c:numCache>
                <c:formatCode>d\-mmm\-yy</c:formatCode>
                <c:ptCount val="30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</c:numCache>
            </c:numRef>
          </c:cat>
          <c:val>
            <c:numRef>
              <c:f>Jan17_Source_Data!$C$3:$C$33</c:f>
              <c:numCache>
                <c:formatCode>General</c:formatCode>
                <c:ptCount val="31"/>
                <c:pt idx="0">
                  <c:v>11847</c:v>
                </c:pt>
                <c:pt idx="1">
                  <c:v>14014</c:v>
                </c:pt>
                <c:pt idx="2">
                  <c:v>28165</c:v>
                </c:pt>
                <c:pt idx="3">
                  <c:v>12257</c:v>
                </c:pt>
                <c:pt idx="4">
                  <c:v>18032</c:v>
                </c:pt>
                <c:pt idx="5">
                  <c:v>48498</c:v>
                </c:pt>
                <c:pt idx="6">
                  <c:v>26946</c:v>
                </c:pt>
                <c:pt idx="7">
                  <c:v>22153</c:v>
                </c:pt>
                <c:pt idx="8">
                  <c:v>11206</c:v>
                </c:pt>
                <c:pt idx="9">
                  <c:v>12372</c:v>
                </c:pt>
                <c:pt idx="10">
                  <c:v>62906</c:v>
                </c:pt>
                <c:pt idx="11">
                  <c:v>10926</c:v>
                </c:pt>
                <c:pt idx="12">
                  <c:v>8950</c:v>
                </c:pt>
                <c:pt idx="13">
                  <c:v>14192</c:v>
                </c:pt>
                <c:pt idx="14">
                  <c:v>10882</c:v>
                </c:pt>
                <c:pt idx="15">
                  <c:v>8284</c:v>
                </c:pt>
                <c:pt idx="16">
                  <c:v>254784</c:v>
                </c:pt>
                <c:pt idx="17">
                  <c:v>210682</c:v>
                </c:pt>
                <c:pt idx="18">
                  <c:v>12436</c:v>
                </c:pt>
                <c:pt idx="19">
                  <c:v>11584</c:v>
                </c:pt>
                <c:pt idx="20">
                  <c:v>4482</c:v>
                </c:pt>
                <c:pt idx="21">
                  <c:v>19375</c:v>
                </c:pt>
                <c:pt idx="22">
                  <c:v>23602</c:v>
                </c:pt>
                <c:pt idx="23">
                  <c:v>24628</c:v>
                </c:pt>
                <c:pt idx="24">
                  <c:v>14759</c:v>
                </c:pt>
                <c:pt idx="25">
                  <c:v>31135</c:v>
                </c:pt>
                <c:pt idx="26">
                  <c:v>16725</c:v>
                </c:pt>
                <c:pt idx="27">
                  <c:v>11545</c:v>
                </c:pt>
                <c:pt idx="28">
                  <c:v>10823</c:v>
                </c:pt>
                <c:pt idx="29" formatCode="#,##0">
                  <c:v>12182</c:v>
                </c:pt>
                <c:pt idx="30" formatCode="#,##0">
                  <c:v>22686</c:v>
                </c:pt>
              </c:numCache>
            </c:numRef>
          </c:val>
        </c:ser>
        <c:ser>
          <c:idx val="2"/>
          <c:order val="5"/>
          <c:tx>
            <c:strRef>
              <c:f>Jan17_Source_Data!$D$2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Jan17_Source_Data!$D$3:$D$33</c:f>
              <c:numCache>
                <c:formatCode>General</c:formatCode>
                <c:ptCount val="31"/>
                <c:pt idx="0">
                  <c:v>3389</c:v>
                </c:pt>
                <c:pt idx="1">
                  <c:v>1236</c:v>
                </c:pt>
                <c:pt idx="2">
                  <c:v>5602</c:v>
                </c:pt>
                <c:pt idx="3">
                  <c:v>28696</c:v>
                </c:pt>
                <c:pt idx="4">
                  <c:v>62494</c:v>
                </c:pt>
                <c:pt idx="5">
                  <c:v>244883</c:v>
                </c:pt>
                <c:pt idx="6">
                  <c:v>5721</c:v>
                </c:pt>
                <c:pt idx="7">
                  <c:v>8512</c:v>
                </c:pt>
                <c:pt idx="8">
                  <c:v>3509</c:v>
                </c:pt>
                <c:pt idx="9">
                  <c:v>78141</c:v>
                </c:pt>
                <c:pt idx="10">
                  <c:v>33209</c:v>
                </c:pt>
                <c:pt idx="11">
                  <c:v>13083</c:v>
                </c:pt>
                <c:pt idx="12">
                  <c:v>28160</c:v>
                </c:pt>
                <c:pt idx="13">
                  <c:v>26020</c:v>
                </c:pt>
                <c:pt idx="14">
                  <c:v>3432</c:v>
                </c:pt>
                <c:pt idx="15">
                  <c:v>21123</c:v>
                </c:pt>
                <c:pt idx="16">
                  <c:v>48535</c:v>
                </c:pt>
                <c:pt idx="17">
                  <c:v>68042</c:v>
                </c:pt>
                <c:pt idx="18">
                  <c:v>102249</c:v>
                </c:pt>
                <c:pt idx="19">
                  <c:v>99425</c:v>
                </c:pt>
                <c:pt idx="20">
                  <c:v>6284</c:v>
                </c:pt>
                <c:pt idx="21">
                  <c:v>5303</c:v>
                </c:pt>
                <c:pt idx="22">
                  <c:v>8198</c:v>
                </c:pt>
                <c:pt idx="23">
                  <c:v>91853</c:v>
                </c:pt>
                <c:pt idx="24">
                  <c:v>24789</c:v>
                </c:pt>
                <c:pt idx="25">
                  <c:v>66223</c:v>
                </c:pt>
                <c:pt idx="26">
                  <c:v>82598</c:v>
                </c:pt>
                <c:pt idx="27">
                  <c:v>27315</c:v>
                </c:pt>
                <c:pt idx="28">
                  <c:v>3830</c:v>
                </c:pt>
                <c:pt idx="29" formatCode="#,##0">
                  <c:v>18257</c:v>
                </c:pt>
                <c:pt idx="30" formatCode="#,##0">
                  <c:v>104009</c:v>
                </c:pt>
              </c:numCache>
            </c:numRef>
          </c:val>
        </c:ser>
        <c:ser>
          <c:idx val="3"/>
          <c:order val="6"/>
          <c:tx>
            <c:strRef>
              <c:f>Jan17_Source_Data!$E$2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Jan17_Source_Data!$A$3:$A$32</c:f>
              <c:numCache>
                <c:formatCode>d\-mmm\-yy</c:formatCode>
                <c:ptCount val="30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</c:numCache>
            </c:numRef>
          </c:cat>
          <c:val>
            <c:numRef>
              <c:f>Jan17_Source_Data!$E$3:$E$33</c:f>
              <c:numCache>
                <c:formatCode>General</c:formatCode>
                <c:ptCount val="31"/>
                <c:pt idx="0">
                  <c:v>191</c:v>
                </c:pt>
                <c:pt idx="1">
                  <c:v>1</c:v>
                </c:pt>
                <c:pt idx="2">
                  <c:v>2201</c:v>
                </c:pt>
                <c:pt idx="3">
                  <c:v>4544</c:v>
                </c:pt>
                <c:pt idx="4">
                  <c:v>92731</c:v>
                </c:pt>
                <c:pt idx="5">
                  <c:v>4341</c:v>
                </c:pt>
                <c:pt idx="6">
                  <c:v>874</c:v>
                </c:pt>
                <c:pt idx="7">
                  <c:v>581</c:v>
                </c:pt>
                <c:pt idx="8">
                  <c:v>3696</c:v>
                </c:pt>
                <c:pt idx="9">
                  <c:v>149145</c:v>
                </c:pt>
                <c:pt idx="10">
                  <c:v>6889</c:v>
                </c:pt>
                <c:pt idx="11">
                  <c:v>5923</c:v>
                </c:pt>
                <c:pt idx="12">
                  <c:v>7688</c:v>
                </c:pt>
                <c:pt idx="13">
                  <c:v>4454</c:v>
                </c:pt>
                <c:pt idx="14">
                  <c:v>131</c:v>
                </c:pt>
                <c:pt idx="15">
                  <c:v>302</c:v>
                </c:pt>
                <c:pt idx="16">
                  <c:v>1891</c:v>
                </c:pt>
                <c:pt idx="17">
                  <c:v>4440</c:v>
                </c:pt>
                <c:pt idx="18">
                  <c:v>304276</c:v>
                </c:pt>
                <c:pt idx="19">
                  <c:v>186734</c:v>
                </c:pt>
                <c:pt idx="20">
                  <c:v>2250</c:v>
                </c:pt>
                <c:pt idx="21">
                  <c:v>359</c:v>
                </c:pt>
                <c:pt idx="22">
                  <c:v>2674</c:v>
                </c:pt>
                <c:pt idx="23">
                  <c:v>73756</c:v>
                </c:pt>
                <c:pt idx="24">
                  <c:v>3727</c:v>
                </c:pt>
                <c:pt idx="25">
                  <c:v>5043</c:v>
                </c:pt>
                <c:pt idx="26">
                  <c:v>6062</c:v>
                </c:pt>
                <c:pt idx="27">
                  <c:v>1202</c:v>
                </c:pt>
                <c:pt idx="28">
                  <c:v>566</c:v>
                </c:pt>
                <c:pt idx="29" formatCode="#,##0">
                  <c:v>3931</c:v>
                </c:pt>
                <c:pt idx="30" formatCode="#,##0">
                  <c:v>92085</c:v>
                </c:pt>
              </c:numCache>
            </c:numRef>
          </c:val>
        </c:ser>
        <c:ser>
          <c:idx val="4"/>
          <c:order val="7"/>
          <c:tx>
            <c:strRef>
              <c:f>Jan17_Source_Data!$F$2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Jan17_Source_Data!$A$3:$A$32</c:f>
              <c:numCache>
                <c:formatCode>d\-mmm\-yy</c:formatCode>
                <c:ptCount val="30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</c:numCache>
            </c:numRef>
          </c:cat>
          <c:val>
            <c:numRef>
              <c:f>Jan17_Source_Data!$F$3:$F$33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1355</c:v>
                </c:pt>
                <c:pt idx="3">
                  <c:v>1518</c:v>
                </c:pt>
                <c:pt idx="4">
                  <c:v>576</c:v>
                </c:pt>
                <c:pt idx="5">
                  <c:v>1038</c:v>
                </c:pt>
                <c:pt idx="6">
                  <c:v>148</c:v>
                </c:pt>
                <c:pt idx="7">
                  <c:v>253</c:v>
                </c:pt>
                <c:pt idx="8">
                  <c:v>2242</c:v>
                </c:pt>
                <c:pt idx="9">
                  <c:v>1453</c:v>
                </c:pt>
                <c:pt idx="10">
                  <c:v>830</c:v>
                </c:pt>
                <c:pt idx="11">
                  <c:v>340</c:v>
                </c:pt>
                <c:pt idx="12">
                  <c:v>1404</c:v>
                </c:pt>
                <c:pt idx="13">
                  <c:v>319</c:v>
                </c:pt>
                <c:pt idx="14">
                  <c:v>3</c:v>
                </c:pt>
                <c:pt idx="15">
                  <c:v>7</c:v>
                </c:pt>
                <c:pt idx="16">
                  <c:v>330</c:v>
                </c:pt>
                <c:pt idx="17">
                  <c:v>1200</c:v>
                </c:pt>
                <c:pt idx="18">
                  <c:v>1131</c:v>
                </c:pt>
                <c:pt idx="19">
                  <c:v>949</c:v>
                </c:pt>
                <c:pt idx="20">
                  <c:v>165</c:v>
                </c:pt>
                <c:pt idx="21">
                  <c:v>1</c:v>
                </c:pt>
                <c:pt idx="22">
                  <c:v>363</c:v>
                </c:pt>
                <c:pt idx="23">
                  <c:v>1496</c:v>
                </c:pt>
                <c:pt idx="24">
                  <c:v>2409</c:v>
                </c:pt>
                <c:pt idx="25">
                  <c:v>1358</c:v>
                </c:pt>
                <c:pt idx="26">
                  <c:v>1071</c:v>
                </c:pt>
                <c:pt idx="27">
                  <c:v>129</c:v>
                </c:pt>
                <c:pt idx="28">
                  <c:v>10</c:v>
                </c:pt>
                <c:pt idx="29" formatCode="#,##0">
                  <c:v>1105</c:v>
                </c:pt>
                <c:pt idx="30" formatCode="#,##0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5130944"/>
        <c:axId val="195131336"/>
      </c:barChart>
      <c:lineChart>
        <c:grouping val="standard"/>
        <c:varyColors val="0"/>
        <c:ser>
          <c:idx val="7"/>
          <c:order val="0"/>
          <c:tx>
            <c:strRef>
              <c:f>Jan17_Source_Data!$I$2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Jan17_Source_Data!$A$3:$A$33</c:f>
              <c:numCache>
                <c:formatCode>d\-mmm\-yy</c:formatCode>
                <c:ptCount val="3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</c:numCache>
            </c:numRef>
          </c:cat>
          <c:val>
            <c:numRef>
              <c:f>Jan17_Source_Data!$I$3:$I$33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1355</c:v>
                </c:pt>
                <c:pt idx="3">
                  <c:v>1518</c:v>
                </c:pt>
                <c:pt idx="4">
                  <c:v>576</c:v>
                </c:pt>
                <c:pt idx="5">
                  <c:v>1038</c:v>
                </c:pt>
                <c:pt idx="6">
                  <c:v>148</c:v>
                </c:pt>
                <c:pt idx="7">
                  <c:v>253</c:v>
                </c:pt>
                <c:pt idx="8">
                  <c:v>2242</c:v>
                </c:pt>
                <c:pt idx="9">
                  <c:v>1453</c:v>
                </c:pt>
                <c:pt idx="10">
                  <c:v>830</c:v>
                </c:pt>
                <c:pt idx="11">
                  <c:v>340</c:v>
                </c:pt>
                <c:pt idx="12">
                  <c:v>1404</c:v>
                </c:pt>
                <c:pt idx="13">
                  <c:v>319</c:v>
                </c:pt>
                <c:pt idx="14">
                  <c:v>3</c:v>
                </c:pt>
                <c:pt idx="15">
                  <c:v>7</c:v>
                </c:pt>
                <c:pt idx="16">
                  <c:v>330</c:v>
                </c:pt>
                <c:pt idx="17">
                  <c:v>1200</c:v>
                </c:pt>
                <c:pt idx="18">
                  <c:v>1131</c:v>
                </c:pt>
                <c:pt idx="19">
                  <c:v>949</c:v>
                </c:pt>
                <c:pt idx="20">
                  <c:v>165</c:v>
                </c:pt>
                <c:pt idx="21">
                  <c:v>1</c:v>
                </c:pt>
                <c:pt idx="22">
                  <c:v>363</c:v>
                </c:pt>
                <c:pt idx="23">
                  <c:v>1496</c:v>
                </c:pt>
                <c:pt idx="24">
                  <c:v>2409</c:v>
                </c:pt>
                <c:pt idx="25">
                  <c:v>1358</c:v>
                </c:pt>
                <c:pt idx="26">
                  <c:v>1071</c:v>
                </c:pt>
                <c:pt idx="27">
                  <c:v>129</c:v>
                </c:pt>
                <c:pt idx="28">
                  <c:v>10</c:v>
                </c:pt>
                <c:pt idx="29">
                  <c:v>1105</c:v>
                </c:pt>
                <c:pt idx="30">
                  <c:v>320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Jan17_Source_Data!$H$2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Jan17_Source_Data!$A$3:$A$33</c:f>
              <c:numCache>
                <c:formatCode>d\-mmm\-yy</c:formatCode>
                <c:ptCount val="3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</c:numCache>
            </c:numRef>
          </c:cat>
          <c:val>
            <c:numRef>
              <c:f>Jan17_Source_Data!$H$3:$H$33</c:f>
              <c:numCache>
                <c:formatCode>#,##0</c:formatCode>
                <c:ptCount val="31"/>
                <c:pt idx="0">
                  <c:v>191</c:v>
                </c:pt>
                <c:pt idx="1">
                  <c:v>1</c:v>
                </c:pt>
                <c:pt idx="2">
                  <c:v>2201</c:v>
                </c:pt>
                <c:pt idx="3">
                  <c:v>4544</c:v>
                </c:pt>
                <c:pt idx="4">
                  <c:v>92731</c:v>
                </c:pt>
                <c:pt idx="5">
                  <c:v>4341</c:v>
                </c:pt>
                <c:pt idx="6">
                  <c:v>874</c:v>
                </c:pt>
                <c:pt idx="7">
                  <c:v>581</c:v>
                </c:pt>
                <c:pt idx="8">
                  <c:v>3696</c:v>
                </c:pt>
                <c:pt idx="9">
                  <c:v>149145</c:v>
                </c:pt>
                <c:pt idx="10">
                  <c:v>6889</c:v>
                </c:pt>
                <c:pt idx="11">
                  <c:v>5923</c:v>
                </c:pt>
                <c:pt idx="12">
                  <c:v>7688</c:v>
                </c:pt>
                <c:pt idx="13">
                  <c:v>4454</c:v>
                </c:pt>
                <c:pt idx="14">
                  <c:v>131</c:v>
                </c:pt>
                <c:pt idx="15">
                  <c:v>302</c:v>
                </c:pt>
                <c:pt idx="16">
                  <c:v>1891</c:v>
                </c:pt>
                <c:pt idx="17">
                  <c:v>4440</c:v>
                </c:pt>
                <c:pt idx="18">
                  <c:v>304276</c:v>
                </c:pt>
                <c:pt idx="19">
                  <c:v>186734</c:v>
                </c:pt>
                <c:pt idx="20">
                  <c:v>2250</c:v>
                </c:pt>
                <c:pt idx="21">
                  <c:v>359</c:v>
                </c:pt>
                <c:pt idx="22">
                  <c:v>2674</c:v>
                </c:pt>
                <c:pt idx="23">
                  <c:v>73756</c:v>
                </c:pt>
                <c:pt idx="24">
                  <c:v>3727</c:v>
                </c:pt>
                <c:pt idx="25">
                  <c:v>5043</c:v>
                </c:pt>
                <c:pt idx="26">
                  <c:v>6062</c:v>
                </c:pt>
                <c:pt idx="27">
                  <c:v>1202</c:v>
                </c:pt>
                <c:pt idx="28">
                  <c:v>566</c:v>
                </c:pt>
                <c:pt idx="29">
                  <c:v>3931</c:v>
                </c:pt>
                <c:pt idx="30">
                  <c:v>92085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Jan17_Source_Data!$G$2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Jan17_Source_Data!$A$3:$A$33</c:f>
              <c:numCache>
                <c:formatCode>d\-mmm\-yy</c:formatCode>
                <c:ptCount val="31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</c:numCache>
            </c:numRef>
          </c:cat>
          <c:val>
            <c:numRef>
              <c:f>Jan17_Source_Data!$G$3:$G$33</c:f>
              <c:numCache>
                <c:formatCode>#,##0</c:formatCode>
                <c:ptCount val="31"/>
                <c:pt idx="0">
                  <c:v>3389</c:v>
                </c:pt>
                <c:pt idx="1">
                  <c:v>1236</c:v>
                </c:pt>
                <c:pt idx="2">
                  <c:v>5602</c:v>
                </c:pt>
                <c:pt idx="3">
                  <c:v>28696</c:v>
                </c:pt>
                <c:pt idx="4">
                  <c:v>62494</c:v>
                </c:pt>
                <c:pt idx="5">
                  <c:v>244883</c:v>
                </c:pt>
                <c:pt idx="6">
                  <c:v>5721</c:v>
                </c:pt>
                <c:pt idx="7">
                  <c:v>8512</c:v>
                </c:pt>
                <c:pt idx="8">
                  <c:v>3509</c:v>
                </c:pt>
                <c:pt idx="9">
                  <c:v>78141</c:v>
                </c:pt>
                <c:pt idx="10">
                  <c:v>33209</c:v>
                </c:pt>
                <c:pt idx="11">
                  <c:v>13083</c:v>
                </c:pt>
                <c:pt idx="12">
                  <c:v>28160</c:v>
                </c:pt>
                <c:pt idx="13">
                  <c:v>26020</c:v>
                </c:pt>
                <c:pt idx="14">
                  <c:v>3432</c:v>
                </c:pt>
                <c:pt idx="15">
                  <c:v>21123</c:v>
                </c:pt>
                <c:pt idx="16">
                  <c:v>48535</c:v>
                </c:pt>
                <c:pt idx="17">
                  <c:v>68042</c:v>
                </c:pt>
                <c:pt idx="18">
                  <c:v>102249</c:v>
                </c:pt>
                <c:pt idx="19">
                  <c:v>99425</c:v>
                </c:pt>
                <c:pt idx="20">
                  <c:v>6284</c:v>
                </c:pt>
                <c:pt idx="21">
                  <c:v>5303</c:v>
                </c:pt>
                <c:pt idx="22">
                  <c:v>8198</c:v>
                </c:pt>
                <c:pt idx="23">
                  <c:v>91853</c:v>
                </c:pt>
                <c:pt idx="24">
                  <c:v>24789</c:v>
                </c:pt>
                <c:pt idx="25">
                  <c:v>66223</c:v>
                </c:pt>
                <c:pt idx="26">
                  <c:v>82598</c:v>
                </c:pt>
                <c:pt idx="27">
                  <c:v>27315</c:v>
                </c:pt>
                <c:pt idx="28">
                  <c:v>3830</c:v>
                </c:pt>
                <c:pt idx="29">
                  <c:v>18257</c:v>
                </c:pt>
                <c:pt idx="30">
                  <c:v>104009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32120"/>
        <c:axId val="195131728"/>
      </c:lineChart>
      <c:dateAx>
        <c:axId val="19513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95131336"/>
        <c:crosses val="autoZero"/>
        <c:auto val="1"/>
        <c:lblOffset val="100"/>
        <c:baseTimeUnit val="days"/>
      </c:dateAx>
      <c:valAx>
        <c:axId val="195131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95130944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1951317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95132120"/>
        <c:crosses val="max"/>
        <c:crossBetween val="between"/>
      </c:valAx>
      <c:dateAx>
        <c:axId val="19513212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95131728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Feb17_Source_Data!$B$2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Feb17_Source_Data!$A$3:$A$33</c:f>
              <c:numCache>
                <c:formatCode>d\-mmm\-yy</c:formatCode>
                <c:ptCount val="31"/>
                <c:pt idx="0">
                  <c:v>42767</c:v>
                </c:pt>
                <c:pt idx="1">
                  <c:v>42768</c:v>
                </c:pt>
                <c:pt idx="2">
                  <c:v>42769</c:v>
                </c:pt>
                <c:pt idx="3">
                  <c:v>42770</c:v>
                </c:pt>
                <c:pt idx="4">
                  <c:v>42771</c:v>
                </c:pt>
                <c:pt idx="5">
                  <c:v>42772</c:v>
                </c:pt>
                <c:pt idx="6">
                  <c:v>42773</c:v>
                </c:pt>
                <c:pt idx="7">
                  <c:v>42774</c:v>
                </c:pt>
                <c:pt idx="8">
                  <c:v>42775</c:v>
                </c:pt>
                <c:pt idx="9">
                  <c:v>42776</c:v>
                </c:pt>
                <c:pt idx="10">
                  <c:v>42777</c:v>
                </c:pt>
                <c:pt idx="11">
                  <c:v>42778</c:v>
                </c:pt>
                <c:pt idx="12">
                  <c:v>42779</c:v>
                </c:pt>
                <c:pt idx="13">
                  <c:v>42780</c:v>
                </c:pt>
                <c:pt idx="14">
                  <c:v>42781</c:v>
                </c:pt>
                <c:pt idx="15">
                  <c:v>42782</c:v>
                </c:pt>
                <c:pt idx="16">
                  <c:v>42783</c:v>
                </c:pt>
                <c:pt idx="17">
                  <c:v>42784</c:v>
                </c:pt>
                <c:pt idx="18">
                  <c:v>42785</c:v>
                </c:pt>
                <c:pt idx="19">
                  <c:v>42786</c:v>
                </c:pt>
                <c:pt idx="20">
                  <c:v>42787</c:v>
                </c:pt>
                <c:pt idx="21">
                  <c:v>42788</c:v>
                </c:pt>
                <c:pt idx="22">
                  <c:v>42789</c:v>
                </c:pt>
                <c:pt idx="23">
                  <c:v>42790</c:v>
                </c:pt>
                <c:pt idx="24">
                  <c:v>42791</c:v>
                </c:pt>
                <c:pt idx="25">
                  <c:v>42792</c:v>
                </c:pt>
                <c:pt idx="26">
                  <c:v>42793</c:v>
                </c:pt>
                <c:pt idx="27">
                  <c:v>42794</c:v>
                </c:pt>
              </c:numCache>
            </c:numRef>
          </c:cat>
          <c:val>
            <c:numRef>
              <c:f>Feb17_Source_Data!$B$3:$B$30</c:f>
              <c:numCache>
                <c:formatCode>General</c:formatCode>
                <c:ptCount val="28"/>
                <c:pt idx="0">
                  <c:v>7147652</c:v>
                </c:pt>
                <c:pt idx="1">
                  <c:v>6076944</c:v>
                </c:pt>
                <c:pt idx="2">
                  <c:v>6850015</c:v>
                </c:pt>
                <c:pt idx="3">
                  <c:v>8359710</c:v>
                </c:pt>
                <c:pt idx="4">
                  <c:v>2401480</c:v>
                </c:pt>
                <c:pt idx="5">
                  <c:v>9726486</c:v>
                </c:pt>
                <c:pt idx="6">
                  <c:v>8048667</c:v>
                </c:pt>
                <c:pt idx="7">
                  <c:v>5433229</c:v>
                </c:pt>
                <c:pt idx="8">
                  <c:v>8716017</c:v>
                </c:pt>
                <c:pt idx="9">
                  <c:v>7212797</c:v>
                </c:pt>
                <c:pt idx="10">
                  <c:v>5043080</c:v>
                </c:pt>
                <c:pt idx="11">
                  <c:v>5668023</c:v>
                </c:pt>
                <c:pt idx="12">
                  <c:v>10513420</c:v>
                </c:pt>
                <c:pt idx="13">
                  <c:v>7096150</c:v>
                </c:pt>
                <c:pt idx="14">
                  <c:v>6860251</c:v>
                </c:pt>
                <c:pt idx="15">
                  <c:v>6294094</c:v>
                </c:pt>
                <c:pt idx="16">
                  <c:v>7826117</c:v>
                </c:pt>
                <c:pt idx="17">
                  <c:v>7422326</c:v>
                </c:pt>
                <c:pt idx="18">
                  <c:v>7072436</c:v>
                </c:pt>
                <c:pt idx="19">
                  <c:v>6400996</c:v>
                </c:pt>
                <c:pt idx="20">
                  <c:v>7843654</c:v>
                </c:pt>
                <c:pt idx="21">
                  <c:v>7110601</c:v>
                </c:pt>
                <c:pt idx="22">
                  <c:v>7106890</c:v>
                </c:pt>
                <c:pt idx="23">
                  <c:v>7116016</c:v>
                </c:pt>
                <c:pt idx="24">
                  <c:v>7108034</c:v>
                </c:pt>
                <c:pt idx="25">
                  <c:v>6871286</c:v>
                </c:pt>
                <c:pt idx="26">
                  <c:v>7345408</c:v>
                </c:pt>
                <c:pt idx="27">
                  <c:v>6863353</c:v>
                </c:pt>
              </c:numCache>
            </c:numRef>
          </c:val>
        </c:ser>
        <c:ser>
          <c:idx val="1"/>
          <c:order val="4"/>
          <c:tx>
            <c:strRef>
              <c:f>Feb17_Source_Data!$C$2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Feb17_Source_Data!$A$3:$A$33</c:f>
              <c:numCache>
                <c:formatCode>d\-mmm\-yy</c:formatCode>
                <c:ptCount val="31"/>
                <c:pt idx="0">
                  <c:v>42767</c:v>
                </c:pt>
                <c:pt idx="1">
                  <c:v>42768</c:v>
                </c:pt>
                <c:pt idx="2">
                  <c:v>42769</c:v>
                </c:pt>
                <c:pt idx="3">
                  <c:v>42770</c:v>
                </c:pt>
                <c:pt idx="4">
                  <c:v>42771</c:v>
                </c:pt>
                <c:pt idx="5">
                  <c:v>42772</c:v>
                </c:pt>
                <c:pt idx="6">
                  <c:v>42773</c:v>
                </c:pt>
                <c:pt idx="7">
                  <c:v>42774</c:v>
                </c:pt>
                <c:pt idx="8">
                  <c:v>42775</c:v>
                </c:pt>
                <c:pt idx="9">
                  <c:v>42776</c:v>
                </c:pt>
                <c:pt idx="10">
                  <c:v>42777</c:v>
                </c:pt>
                <c:pt idx="11">
                  <c:v>42778</c:v>
                </c:pt>
                <c:pt idx="12">
                  <c:v>42779</c:v>
                </c:pt>
                <c:pt idx="13">
                  <c:v>42780</c:v>
                </c:pt>
                <c:pt idx="14">
                  <c:v>42781</c:v>
                </c:pt>
                <c:pt idx="15">
                  <c:v>42782</c:v>
                </c:pt>
                <c:pt idx="16">
                  <c:v>42783</c:v>
                </c:pt>
                <c:pt idx="17">
                  <c:v>42784</c:v>
                </c:pt>
                <c:pt idx="18">
                  <c:v>42785</c:v>
                </c:pt>
                <c:pt idx="19">
                  <c:v>42786</c:v>
                </c:pt>
                <c:pt idx="20">
                  <c:v>42787</c:v>
                </c:pt>
                <c:pt idx="21">
                  <c:v>42788</c:v>
                </c:pt>
                <c:pt idx="22">
                  <c:v>42789</c:v>
                </c:pt>
                <c:pt idx="23">
                  <c:v>42790</c:v>
                </c:pt>
                <c:pt idx="24">
                  <c:v>42791</c:v>
                </c:pt>
                <c:pt idx="25">
                  <c:v>42792</c:v>
                </c:pt>
                <c:pt idx="26">
                  <c:v>42793</c:v>
                </c:pt>
                <c:pt idx="27">
                  <c:v>42794</c:v>
                </c:pt>
              </c:numCache>
            </c:numRef>
          </c:cat>
          <c:val>
            <c:numRef>
              <c:f>Feb17_Source_Data!$C$3:$C$30</c:f>
              <c:numCache>
                <c:formatCode>General</c:formatCode>
                <c:ptCount val="28"/>
                <c:pt idx="0">
                  <c:v>17354</c:v>
                </c:pt>
                <c:pt idx="1">
                  <c:v>9219</c:v>
                </c:pt>
                <c:pt idx="2">
                  <c:v>24257</c:v>
                </c:pt>
                <c:pt idx="3">
                  <c:v>23309</c:v>
                </c:pt>
                <c:pt idx="4">
                  <c:v>16117</c:v>
                </c:pt>
                <c:pt idx="5">
                  <c:v>15073</c:v>
                </c:pt>
                <c:pt idx="6">
                  <c:v>1031275</c:v>
                </c:pt>
                <c:pt idx="7">
                  <c:v>10643</c:v>
                </c:pt>
                <c:pt idx="8">
                  <c:v>17125</c:v>
                </c:pt>
                <c:pt idx="9">
                  <c:v>18424</c:v>
                </c:pt>
                <c:pt idx="10">
                  <c:v>9566</c:v>
                </c:pt>
                <c:pt idx="11">
                  <c:v>17216</c:v>
                </c:pt>
                <c:pt idx="12">
                  <c:v>69615</c:v>
                </c:pt>
                <c:pt idx="13">
                  <c:v>15652</c:v>
                </c:pt>
                <c:pt idx="14">
                  <c:v>15165</c:v>
                </c:pt>
                <c:pt idx="15">
                  <c:v>7669</c:v>
                </c:pt>
                <c:pt idx="16">
                  <c:v>30459</c:v>
                </c:pt>
                <c:pt idx="17">
                  <c:v>12986</c:v>
                </c:pt>
                <c:pt idx="18">
                  <c:v>10561</c:v>
                </c:pt>
                <c:pt idx="19">
                  <c:v>5294</c:v>
                </c:pt>
                <c:pt idx="20">
                  <c:v>22553</c:v>
                </c:pt>
                <c:pt idx="21">
                  <c:v>39573</c:v>
                </c:pt>
                <c:pt idx="22">
                  <c:v>17626</c:v>
                </c:pt>
                <c:pt idx="23">
                  <c:v>15559</c:v>
                </c:pt>
                <c:pt idx="24">
                  <c:v>23212</c:v>
                </c:pt>
                <c:pt idx="25">
                  <c:v>13653</c:v>
                </c:pt>
                <c:pt idx="26">
                  <c:v>25062</c:v>
                </c:pt>
                <c:pt idx="27">
                  <c:v>10827</c:v>
                </c:pt>
              </c:numCache>
            </c:numRef>
          </c:val>
        </c:ser>
        <c:ser>
          <c:idx val="2"/>
          <c:order val="5"/>
          <c:tx>
            <c:strRef>
              <c:f>Feb17_Source_Data!$D$2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cat>
            <c:numRef>
              <c:f>Feb17_Source_Data!$A$3:$A$33</c:f>
              <c:numCache>
                <c:formatCode>d\-mmm\-yy</c:formatCode>
                <c:ptCount val="31"/>
                <c:pt idx="0">
                  <c:v>42767</c:v>
                </c:pt>
                <c:pt idx="1">
                  <c:v>42768</c:v>
                </c:pt>
                <c:pt idx="2">
                  <c:v>42769</c:v>
                </c:pt>
                <c:pt idx="3">
                  <c:v>42770</c:v>
                </c:pt>
                <c:pt idx="4">
                  <c:v>42771</c:v>
                </c:pt>
                <c:pt idx="5">
                  <c:v>42772</c:v>
                </c:pt>
                <c:pt idx="6">
                  <c:v>42773</c:v>
                </c:pt>
                <c:pt idx="7">
                  <c:v>42774</c:v>
                </c:pt>
                <c:pt idx="8">
                  <c:v>42775</c:v>
                </c:pt>
                <c:pt idx="9">
                  <c:v>42776</c:v>
                </c:pt>
                <c:pt idx="10">
                  <c:v>42777</c:v>
                </c:pt>
                <c:pt idx="11">
                  <c:v>42778</c:v>
                </c:pt>
                <c:pt idx="12">
                  <c:v>42779</c:v>
                </c:pt>
                <c:pt idx="13">
                  <c:v>42780</c:v>
                </c:pt>
                <c:pt idx="14">
                  <c:v>42781</c:v>
                </c:pt>
                <c:pt idx="15">
                  <c:v>42782</c:v>
                </c:pt>
                <c:pt idx="16">
                  <c:v>42783</c:v>
                </c:pt>
                <c:pt idx="17">
                  <c:v>42784</c:v>
                </c:pt>
                <c:pt idx="18">
                  <c:v>42785</c:v>
                </c:pt>
                <c:pt idx="19">
                  <c:v>42786</c:v>
                </c:pt>
                <c:pt idx="20">
                  <c:v>42787</c:v>
                </c:pt>
                <c:pt idx="21">
                  <c:v>42788</c:v>
                </c:pt>
                <c:pt idx="22">
                  <c:v>42789</c:v>
                </c:pt>
                <c:pt idx="23">
                  <c:v>42790</c:v>
                </c:pt>
                <c:pt idx="24">
                  <c:v>42791</c:v>
                </c:pt>
                <c:pt idx="25">
                  <c:v>42792</c:v>
                </c:pt>
                <c:pt idx="26">
                  <c:v>42793</c:v>
                </c:pt>
                <c:pt idx="27">
                  <c:v>42794</c:v>
                </c:pt>
              </c:numCache>
            </c:numRef>
          </c:cat>
          <c:val>
            <c:numRef>
              <c:f>Feb17_Source_Data!$D$3:$D$30</c:f>
              <c:numCache>
                <c:formatCode>General</c:formatCode>
                <c:ptCount val="28"/>
                <c:pt idx="0">
                  <c:v>11375</c:v>
                </c:pt>
                <c:pt idx="1">
                  <c:v>11790</c:v>
                </c:pt>
                <c:pt idx="2">
                  <c:v>20281</c:v>
                </c:pt>
                <c:pt idx="3">
                  <c:v>13953</c:v>
                </c:pt>
                <c:pt idx="4">
                  <c:v>3482</c:v>
                </c:pt>
                <c:pt idx="5">
                  <c:v>6172</c:v>
                </c:pt>
                <c:pt idx="6">
                  <c:v>275886</c:v>
                </c:pt>
                <c:pt idx="7">
                  <c:v>42010</c:v>
                </c:pt>
                <c:pt idx="8">
                  <c:v>39593</c:v>
                </c:pt>
                <c:pt idx="9">
                  <c:v>31317</c:v>
                </c:pt>
                <c:pt idx="10">
                  <c:v>30473</c:v>
                </c:pt>
                <c:pt idx="11">
                  <c:v>6837</c:v>
                </c:pt>
                <c:pt idx="12">
                  <c:v>2010</c:v>
                </c:pt>
                <c:pt idx="13">
                  <c:v>52892</c:v>
                </c:pt>
                <c:pt idx="14">
                  <c:v>27737</c:v>
                </c:pt>
                <c:pt idx="15">
                  <c:v>25357</c:v>
                </c:pt>
                <c:pt idx="16">
                  <c:v>30276</c:v>
                </c:pt>
                <c:pt idx="17">
                  <c:v>6586</c:v>
                </c:pt>
                <c:pt idx="18">
                  <c:v>3411</c:v>
                </c:pt>
                <c:pt idx="19">
                  <c:v>3816</c:v>
                </c:pt>
                <c:pt idx="20">
                  <c:v>46854</c:v>
                </c:pt>
                <c:pt idx="21">
                  <c:v>56908</c:v>
                </c:pt>
                <c:pt idx="22">
                  <c:v>7451</c:v>
                </c:pt>
                <c:pt idx="23">
                  <c:v>7437</c:v>
                </c:pt>
                <c:pt idx="24">
                  <c:v>18968</c:v>
                </c:pt>
                <c:pt idx="25">
                  <c:v>3484</c:v>
                </c:pt>
                <c:pt idx="26">
                  <c:v>2758</c:v>
                </c:pt>
                <c:pt idx="27">
                  <c:v>20218</c:v>
                </c:pt>
              </c:numCache>
            </c:numRef>
          </c:val>
        </c:ser>
        <c:ser>
          <c:idx val="3"/>
          <c:order val="6"/>
          <c:tx>
            <c:strRef>
              <c:f>Feb17_Source_Data!$E$2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Feb17_Source_Data!$A$3:$A$33</c:f>
              <c:numCache>
                <c:formatCode>d\-mmm\-yy</c:formatCode>
                <c:ptCount val="31"/>
                <c:pt idx="0">
                  <c:v>42767</c:v>
                </c:pt>
                <c:pt idx="1">
                  <c:v>42768</c:v>
                </c:pt>
                <c:pt idx="2">
                  <c:v>42769</c:v>
                </c:pt>
                <c:pt idx="3">
                  <c:v>42770</c:v>
                </c:pt>
                <c:pt idx="4">
                  <c:v>42771</c:v>
                </c:pt>
                <c:pt idx="5">
                  <c:v>42772</c:v>
                </c:pt>
                <c:pt idx="6">
                  <c:v>42773</c:v>
                </c:pt>
                <c:pt idx="7">
                  <c:v>42774</c:v>
                </c:pt>
                <c:pt idx="8">
                  <c:v>42775</c:v>
                </c:pt>
                <c:pt idx="9">
                  <c:v>42776</c:v>
                </c:pt>
                <c:pt idx="10">
                  <c:v>42777</c:v>
                </c:pt>
                <c:pt idx="11">
                  <c:v>42778</c:v>
                </c:pt>
                <c:pt idx="12">
                  <c:v>42779</c:v>
                </c:pt>
                <c:pt idx="13">
                  <c:v>42780</c:v>
                </c:pt>
                <c:pt idx="14">
                  <c:v>42781</c:v>
                </c:pt>
                <c:pt idx="15">
                  <c:v>42782</c:v>
                </c:pt>
                <c:pt idx="16">
                  <c:v>42783</c:v>
                </c:pt>
                <c:pt idx="17">
                  <c:v>42784</c:v>
                </c:pt>
                <c:pt idx="18">
                  <c:v>42785</c:v>
                </c:pt>
                <c:pt idx="19">
                  <c:v>42786</c:v>
                </c:pt>
                <c:pt idx="20">
                  <c:v>42787</c:v>
                </c:pt>
                <c:pt idx="21">
                  <c:v>42788</c:v>
                </c:pt>
                <c:pt idx="22">
                  <c:v>42789</c:v>
                </c:pt>
                <c:pt idx="23">
                  <c:v>42790</c:v>
                </c:pt>
                <c:pt idx="24">
                  <c:v>42791</c:v>
                </c:pt>
                <c:pt idx="25">
                  <c:v>42792</c:v>
                </c:pt>
                <c:pt idx="26">
                  <c:v>42793</c:v>
                </c:pt>
                <c:pt idx="27">
                  <c:v>42794</c:v>
                </c:pt>
              </c:numCache>
            </c:numRef>
          </c:cat>
          <c:val>
            <c:numRef>
              <c:f>Feb17_Source_Data!$E$3:$E$30</c:f>
              <c:numCache>
                <c:formatCode>General</c:formatCode>
                <c:ptCount val="28"/>
                <c:pt idx="0">
                  <c:v>4189</c:v>
                </c:pt>
                <c:pt idx="1">
                  <c:v>3339</c:v>
                </c:pt>
                <c:pt idx="2">
                  <c:v>3517</c:v>
                </c:pt>
                <c:pt idx="3">
                  <c:v>1297</c:v>
                </c:pt>
                <c:pt idx="4">
                  <c:v>704</c:v>
                </c:pt>
                <c:pt idx="5">
                  <c:v>1763</c:v>
                </c:pt>
                <c:pt idx="6">
                  <c:v>125430</c:v>
                </c:pt>
                <c:pt idx="7">
                  <c:v>733</c:v>
                </c:pt>
                <c:pt idx="8">
                  <c:v>1064</c:v>
                </c:pt>
                <c:pt idx="9">
                  <c:v>1072</c:v>
                </c:pt>
                <c:pt idx="10">
                  <c:v>1598</c:v>
                </c:pt>
                <c:pt idx="11">
                  <c:v>2720</c:v>
                </c:pt>
                <c:pt idx="12">
                  <c:v>119</c:v>
                </c:pt>
                <c:pt idx="13">
                  <c:v>15654</c:v>
                </c:pt>
                <c:pt idx="14">
                  <c:v>8107</c:v>
                </c:pt>
                <c:pt idx="15">
                  <c:v>7306</c:v>
                </c:pt>
                <c:pt idx="16">
                  <c:v>7133</c:v>
                </c:pt>
                <c:pt idx="17">
                  <c:v>3915</c:v>
                </c:pt>
                <c:pt idx="18">
                  <c:v>159</c:v>
                </c:pt>
                <c:pt idx="19">
                  <c:v>2292</c:v>
                </c:pt>
                <c:pt idx="20">
                  <c:v>137367</c:v>
                </c:pt>
                <c:pt idx="21">
                  <c:v>2285</c:v>
                </c:pt>
                <c:pt idx="22">
                  <c:v>2797</c:v>
                </c:pt>
                <c:pt idx="23">
                  <c:v>2783</c:v>
                </c:pt>
                <c:pt idx="24">
                  <c:v>966</c:v>
                </c:pt>
                <c:pt idx="25">
                  <c:v>334</c:v>
                </c:pt>
                <c:pt idx="26">
                  <c:v>1752</c:v>
                </c:pt>
                <c:pt idx="27">
                  <c:v>1462</c:v>
                </c:pt>
              </c:numCache>
            </c:numRef>
          </c:val>
        </c:ser>
        <c:ser>
          <c:idx val="4"/>
          <c:order val="7"/>
          <c:tx>
            <c:strRef>
              <c:f>Feb17_Source_Data!$F$2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Feb17_Source_Data!$A$3:$A$33</c:f>
              <c:numCache>
                <c:formatCode>d\-mmm\-yy</c:formatCode>
                <c:ptCount val="31"/>
                <c:pt idx="0">
                  <c:v>42767</c:v>
                </c:pt>
                <c:pt idx="1">
                  <c:v>42768</c:v>
                </c:pt>
                <c:pt idx="2">
                  <c:v>42769</c:v>
                </c:pt>
                <c:pt idx="3">
                  <c:v>42770</c:v>
                </c:pt>
                <c:pt idx="4">
                  <c:v>42771</c:v>
                </c:pt>
                <c:pt idx="5">
                  <c:v>42772</c:v>
                </c:pt>
                <c:pt idx="6">
                  <c:v>42773</c:v>
                </c:pt>
                <c:pt idx="7">
                  <c:v>42774</c:v>
                </c:pt>
                <c:pt idx="8">
                  <c:v>42775</c:v>
                </c:pt>
                <c:pt idx="9">
                  <c:v>42776</c:v>
                </c:pt>
                <c:pt idx="10">
                  <c:v>42777</c:v>
                </c:pt>
                <c:pt idx="11">
                  <c:v>42778</c:v>
                </c:pt>
                <c:pt idx="12">
                  <c:v>42779</c:v>
                </c:pt>
                <c:pt idx="13">
                  <c:v>42780</c:v>
                </c:pt>
                <c:pt idx="14">
                  <c:v>42781</c:v>
                </c:pt>
                <c:pt idx="15">
                  <c:v>42782</c:v>
                </c:pt>
                <c:pt idx="16">
                  <c:v>42783</c:v>
                </c:pt>
                <c:pt idx="17">
                  <c:v>42784</c:v>
                </c:pt>
                <c:pt idx="18">
                  <c:v>42785</c:v>
                </c:pt>
                <c:pt idx="19">
                  <c:v>42786</c:v>
                </c:pt>
                <c:pt idx="20">
                  <c:v>42787</c:v>
                </c:pt>
                <c:pt idx="21">
                  <c:v>42788</c:v>
                </c:pt>
                <c:pt idx="22">
                  <c:v>42789</c:v>
                </c:pt>
                <c:pt idx="23">
                  <c:v>42790</c:v>
                </c:pt>
                <c:pt idx="24">
                  <c:v>42791</c:v>
                </c:pt>
                <c:pt idx="25">
                  <c:v>42792</c:v>
                </c:pt>
                <c:pt idx="26">
                  <c:v>42793</c:v>
                </c:pt>
                <c:pt idx="27">
                  <c:v>42794</c:v>
                </c:pt>
              </c:numCache>
            </c:numRef>
          </c:cat>
          <c:val>
            <c:numRef>
              <c:f>Feb17_Source_Data!$F$3:$F$30</c:f>
              <c:numCache>
                <c:formatCode>General</c:formatCode>
                <c:ptCount val="28"/>
                <c:pt idx="0">
                  <c:v>239</c:v>
                </c:pt>
                <c:pt idx="1">
                  <c:v>375</c:v>
                </c:pt>
                <c:pt idx="2">
                  <c:v>538</c:v>
                </c:pt>
                <c:pt idx="3">
                  <c:v>21</c:v>
                </c:pt>
                <c:pt idx="4">
                  <c:v>95</c:v>
                </c:pt>
                <c:pt idx="5">
                  <c:v>361</c:v>
                </c:pt>
                <c:pt idx="6">
                  <c:v>197</c:v>
                </c:pt>
                <c:pt idx="7">
                  <c:v>1</c:v>
                </c:pt>
                <c:pt idx="8">
                  <c:v>330</c:v>
                </c:pt>
                <c:pt idx="9">
                  <c:v>35</c:v>
                </c:pt>
                <c:pt idx="10">
                  <c:v>42</c:v>
                </c:pt>
                <c:pt idx="11">
                  <c:v>763</c:v>
                </c:pt>
                <c:pt idx="12">
                  <c:v>0</c:v>
                </c:pt>
                <c:pt idx="13">
                  <c:v>2578</c:v>
                </c:pt>
                <c:pt idx="14">
                  <c:v>419</c:v>
                </c:pt>
                <c:pt idx="15">
                  <c:v>747</c:v>
                </c:pt>
                <c:pt idx="16">
                  <c:v>1042</c:v>
                </c:pt>
                <c:pt idx="17">
                  <c:v>245</c:v>
                </c:pt>
                <c:pt idx="18">
                  <c:v>69</c:v>
                </c:pt>
                <c:pt idx="19">
                  <c:v>630</c:v>
                </c:pt>
                <c:pt idx="20">
                  <c:v>620</c:v>
                </c:pt>
                <c:pt idx="21">
                  <c:v>106</c:v>
                </c:pt>
                <c:pt idx="22">
                  <c:v>204</c:v>
                </c:pt>
                <c:pt idx="23">
                  <c:v>130</c:v>
                </c:pt>
                <c:pt idx="24">
                  <c:v>31</c:v>
                </c:pt>
                <c:pt idx="25">
                  <c:v>130</c:v>
                </c:pt>
                <c:pt idx="26">
                  <c:v>534</c:v>
                </c:pt>
                <c:pt idx="27">
                  <c:v>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95132904"/>
        <c:axId val="195133296"/>
      </c:barChart>
      <c:lineChart>
        <c:grouping val="standard"/>
        <c:varyColors val="0"/>
        <c:ser>
          <c:idx val="7"/>
          <c:order val="0"/>
          <c:tx>
            <c:strRef>
              <c:f>Feb17_Source_Data!$I$2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Feb17_Source_Data!$A$3:$A$30</c:f>
              <c:numCache>
                <c:formatCode>d\-mmm\-yy</c:formatCode>
                <c:ptCount val="28"/>
                <c:pt idx="0">
                  <c:v>42767</c:v>
                </c:pt>
                <c:pt idx="1">
                  <c:v>42768</c:v>
                </c:pt>
                <c:pt idx="2">
                  <c:v>42769</c:v>
                </c:pt>
                <c:pt idx="3">
                  <c:v>42770</c:v>
                </c:pt>
                <c:pt idx="4">
                  <c:v>42771</c:v>
                </c:pt>
                <c:pt idx="5">
                  <c:v>42772</c:v>
                </c:pt>
                <c:pt idx="6">
                  <c:v>42773</c:v>
                </c:pt>
                <c:pt idx="7">
                  <c:v>42774</c:v>
                </c:pt>
                <c:pt idx="8">
                  <c:v>42775</c:v>
                </c:pt>
                <c:pt idx="9">
                  <c:v>42776</c:v>
                </c:pt>
                <c:pt idx="10">
                  <c:v>42777</c:v>
                </c:pt>
                <c:pt idx="11">
                  <c:v>42778</c:v>
                </c:pt>
                <c:pt idx="12">
                  <c:v>42779</c:v>
                </c:pt>
                <c:pt idx="13">
                  <c:v>42780</c:v>
                </c:pt>
                <c:pt idx="14">
                  <c:v>42781</c:v>
                </c:pt>
                <c:pt idx="15">
                  <c:v>42782</c:v>
                </c:pt>
                <c:pt idx="16">
                  <c:v>42783</c:v>
                </c:pt>
                <c:pt idx="17">
                  <c:v>42784</c:v>
                </c:pt>
                <c:pt idx="18">
                  <c:v>42785</c:v>
                </c:pt>
                <c:pt idx="19">
                  <c:v>42786</c:v>
                </c:pt>
                <c:pt idx="20">
                  <c:v>42787</c:v>
                </c:pt>
                <c:pt idx="21">
                  <c:v>42788</c:v>
                </c:pt>
                <c:pt idx="22">
                  <c:v>42789</c:v>
                </c:pt>
                <c:pt idx="23">
                  <c:v>42790</c:v>
                </c:pt>
                <c:pt idx="24">
                  <c:v>42791</c:v>
                </c:pt>
                <c:pt idx="25">
                  <c:v>42792</c:v>
                </c:pt>
                <c:pt idx="26">
                  <c:v>42793</c:v>
                </c:pt>
                <c:pt idx="27">
                  <c:v>42794</c:v>
                </c:pt>
              </c:numCache>
            </c:numRef>
          </c:cat>
          <c:val>
            <c:numRef>
              <c:f>Feb17_Source_Data!$I$3:$I$30</c:f>
              <c:numCache>
                <c:formatCode>#,##0</c:formatCode>
                <c:ptCount val="28"/>
                <c:pt idx="0">
                  <c:v>239</c:v>
                </c:pt>
                <c:pt idx="1">
                  <c:v>375</c:v>
                </c:pt>
                <c:pt idx="2">
                  <c:v>538</c:v>
                </c:pt>
                <c:pt idx="3">
                  <c:v>21</c:v>
                </c:pt>
                <c:pt idx="4">
                  <c:v>95</c:v>
                </c:pt>
                <c:pt idx="5">
                  <c:v>361</c:v>
                </c:pt>
                <c:pt idx="6">
                  <c:v>197</c:v>
                </c:pt>
                <c:pt idx="7">
                  <c:v>1</c:v>
                </c:pt>
                <c:pt idx="8">
                  <c:v>330</c:v>
                </c:pt>
                <c:pt idx="9">
                  <c:v>35</c:v>
                </c:pt>
                <c:pt idx="10">
                  <c:v>42</c:v>
                </c:pt>
                <c:pt idx="11">
                  <c:v>763</c:v>
                </c:pt>
                <c:pt idx="12">
                  <c:v>0</c:v>
                </c:pt>
                <c:pt idx="13">
                  <c:v>2578</c:v>
                </c:pt>
                <c:pt idx="14">
                  <c:v>419</c:v>
                </c:pt>
                <c:pt idx="15">
                  <c:v>747</c:v>
                </c:pt>
                <c:pt idx="16">
                  <c:v>1042</c:v>
                </c:pt>
                <c:pt idx="17">
                  <c:v>245</c:v>
                </c:pt>
                <c:pt idx="18">
                  <c:v>69</c:v>
                </c:pt>
                <c:pt idx="19">
                  <c:v>630</c:v>
                </c:pt>
                <c:pt idx="20">
                  <c:v>620</c:v>
                </c:pt>
                <c:pt idx="21">
                  <c:v>106</c:v>
                </c:pt>
                <c:pt idx="22">
                  <c:v>204</c:v>
                </c:pt>
                <c:pt idx="23">
                  <c:v>130</c:v>
                </c:pt>
                <c:pt idx="24">
                  <c:v>31</c:v>
                </c:pt>
                <c:pt idx="25">
                  <c:v>130</c:v>
                </c:pt>
                <c:pt idx="26">
                  <c:v>534</c:v>
                </c:pt>
                <c:pt idx="27">
                  <c:v>204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Feb17_Source_Data!$H$2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Feb17_Source_Data!$A$3:$A$30</c:f>
              <c:numCache>
                <c:formatCode>d\-mmm\-yy</c:formatCode>
                <c:ptCount val="28"/>
                <c:pt idx="0">
                  <c:v>42767</c:v>
                </c:pt>
                <c:pt idx="1">
                  <c:v>42768</c:v>
                </c:pt>
                <c:pt idx="2">
                  <c:v>42769</c:v>
                </c:pt>
                <c:pt idx="3">
                  <c:v>42770</c:v>
                </c:pt>
                <c:pt idx="4">
                  <c:v>42771</c:v>
                </c:pt>
                <c:pt idx="5">
                  <c:v>42772</c:v>
                </c:pt>
                <c:pt idx="6">
                  <c:v>42773</c:v>
                </c:pt>
                <c:pt idx="7">
                  <c:v>42774</c:v>
                </c:pt>
                <c:pt idx="8">
                  <c:v>42775</c:v>
                </c:pt>
                <c:pt idx="9">
                  <c:v>42776</c:v>
                </c:pt>
                <c:pt idx="10">
                  <c:v>42777</c:v>
                </c:pt>
                <c:pt idx="11">
                  <c:v>42778</c:v>
                </c:pt>
                <c:pt idx="12">
                  <c:v>42779</c:v>
                </c:pt>
                <c:pt idx="13">
                  <c:v>42780</c:v>
                </c:pt>
                <c:pt idx="14">
                  <c:v>42781</c:v>
                </c:pt>
                <c:pt idx="15">
                  <c:v>42782</c:v>
                </c:pt>
                <c:pt idx="16">
                  <c:v>42783</c:v>
                </c:pt>
                <c:pt idx="17">
                  <c:v>42784</c:v>
                </c:pt>
                <c:pt idx="18">
                  <c:v>42785</c:v>
                </c:pt>
                <c:pt idx="19">
                  <c:v>42786</c:v>
                </c:pt>
                <c:pt idx="20">
                  <c:v>42787</c:v>
                </c:pt>
                <c:pt idx="21">
                  <c:v>42788</c:v>
                </c:pt>
                <c:pt idx="22">
                  <c:v>42789</c:v>
                </c:pt>
                <c:pt idx="23">
                  <c:v>42790</c:v>
                </c:pt>
                <c:pt idx="24">
                  <c:v>42791</c:v>
                </c:pt>
                <c:pt idx="25">
                  <c:v>42792</c:v>
                </c:pt>
                <c:pt idx="26">
                  <c:v>42793</c:v>
                </c:pt>
                <c:pt idx="27">
                  <c:v>42794</c:v>
                </c:pt>
              </c:numCache>
            </c:numRef>
          </c:cat>
          <c:val>
            <c:numRef>
              <c:f>Feb17_Source_Data!$H$3:$H$30</c:f>
              <c:numCache>
                <c:formatCode>#,##0</c:formatCode>
                <c:ptCount val="28"/>
                <c:pt idx="0">
                  <c:v>4189</c:v>
                </c:pt>
                <c:pt idx="1">
                  <c:v>3339</c:v>
                </c:pt>
                <c:pt idx="2">
                  <c:v>3517</c:v>
                </c:pt>
                <c:pt idx="3">
                  <c:v>1297</c:v>
                </c:pt>
                <c:pt idx="4">
                  <c:v>704</c:v>
                </c:pt>
                <c:pt idx="5">
                  <c:v>1763</c:v>
                </c:pt>
                <c:pt idx="6">
                  <c:v>125430</c:v>
                </c:pt>
                <c:pt idx="7">
                  <c:v>733</c:v>
                </c:pt>
                <c:pt idx="8">
                  <c:v>1064</c:v>
                </c:pt>
                <c:pt idx="9">
                  <c:v>1072</c:v>
                </c:pt>
                <c:pt idx="10">
                  <c:v>1598</c:v>
                </c:pt>
                <c:pt idx="11">
                  <c:v>2720</c:v>
                </c:pt>
                <c:pt idx="12">
                  <c:v>119</c:v>
                </c:pt>
                <c:pt idx="13">
                  <c:v>15654</c:v>
                </c:pt>
                <c:pt idx="14">
                  <c:v>8107</c:v>
                </c:pt>
                <c:pt idx="15">
                  <c:v>7306</c:v>
                </c:pt>
                <c:pt idx="16">
                  <c:v>7133</c:v>
                </c:pt>
                <c:pt idx="17">
                  <c:v>3915</c:v>
                </c:pt>
                <c:pt idx="18">
                  <c:v>159</c:v>
                </c:pt>
                <c:pt idx="19">
                  <c:v>2292</c:v>
                </c:pt>
                <c:pt idx="20">
                  <c:v>137367</c:v>
                </c:pt>
                <c:pt idx="21">
                  <c:v>2285</c:v>
                </c:pt>
                <c:pt idx="22">
                  <c:v>2797</c:v>
                </c:pt>
                <c:pt idx="23">
                  <c:v>2783</c:v>
                </c:pt>
                <c:pt idx="24">
                  <c:v>966</c:v>
                </c:pt>
                <c:pt idx="25">
                  <c:v>334</c:v>
                </c:pt>
                <c:pt idx="26">
                  <c:v>1752</c:v>
                </c:pt>
                <c:pt idx="27">
                  <c:v>1462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Feb17_Source_Data!$G$2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Feb17_Source_Data!$A$3:$A$30</c:f>
              <c:numCache>
                <c:formatCode>d\-mmm\-yy</c:formatCode>
                <c:ptCount val="28"/>
                <c:pt idx="0">
                  <c:v>42767</c:v>
                </c:pt>
                <c:pt idx="1">
                  <c:v>42768</c:v>
                </c:pt>
                <c:pt idx="2">
                  <c:v>42769</c:v>
                </c:pt>
                <c:pt idx="3">
                  <c:v>42770</c:v>
                </c:pt>
                <c:pt idx="4">
                  <c:v>42771</c:v>
                </c:pt>
                <c:pt idx="5">
                  <c:v>42772</c:v>
                </c:pt>
                <c:pt idx="6">
                  <c:v>42773</c:v>
                </c:pt>
                <c:pt idx="7">
                  <c:v>42774</c:v>
                </c:pt>
                <c:pt idx="8">
                  <c:v>42775</c:v>
                </c:pt>
                <c:pt idx="9">
                  <c:v>42776</c:v>
                </c:pt>
                <c:pt idx="10">
                  <c:v>42777</c:v>
                </c:pt>
                <c:pt idx="11">
                  <c:v>42778</c:v>
                </c:pt>
                <c:pt idx="12">
                  <c:v>42779</c:v>
                </c:pt>
                <c:pt idx="13">
                  <c:v>42780</c:v>
                </c:pt>
                <c:pt idx="14">
                  <c:v>42781</c:v>
                </c:pt>
                <c:pt idx="15">
                  <c:v>42782</c:v>
                </c:pt>
                <c:pt idx="16">
                  <c:v>42783</c:v>
                </c:pt>
                <c:pt idx="17">
                  <c:v>42784</c:v>
                </c:pt>
                <c:pt idx="18">
                  <c:v>42785</c:v>
                </c:pt>
                <c:pt idx="19">
                  <c:v>42786</c:v>
                </c:pt>
                <c:pt idx="20">
                  <c:v>42787</c:v>
                </c:pt>
                <c:pt idx="21">
                  <c:v>42788</c:v>
                </c:pt>
                <c:pt idx="22">
                  <c:v>42789</c:v>
                </c:pt>
                <c:pt idx="23">
                  <c:v>42790</c:v>
                </c:pt>
                <c:pt idx="24">
                  <c:v>42791</c:v>
                </c:pt>
                <c:pt idx="25">
                  <c:v>42792</c:v>
                </c:pt>
                <c:pt idx="26">
                  <c:v>42793</c:v>
                </c:pt>
                <c:pt idx="27">
                  <c:v>42794</c:v>
                </c:pt>
              </c:numCache>
            </c:numRef>
          </c:cat>
          <c:val>
            <c:numRef>
              <c:f>Feb17_Source_Data!$G$3:$G$30</c:f>
              <c:numCache>
                <c:formatCode>#,##0</c:formatCode>
                <c:ptCount val="28"/>
                <c:pt idx="0">
                  <c:v>11375</c:v>
                </c:pt>
                <c:pt idx="1">
                  <c:v>11790</c:v>
                </c:pt>
                <c:pt idx="2">
                  <c:v>20281</c:v>
                </c:pt>
                <c:pt idx="3">
                  <c:v>13953</c:v>
                </c:pt>
                <c:pt idx="4">
                  <c:v>3482</c:v>
                </c:pt>
                <c:pt idx="5">
                  <c:v>6172</c:v>
                </c:pt>
                <c:pt idx="6">
                  <c:v>275886</c:v>
                </c:pt>
                <c:pt idx="7">
                  <c:v>42010</c:v>
                </c:pt>
                <c:pt idx="8">
                  <c:v>39593</c:v>
                </c:pt>
                <c:pt idx="9">
                  <c:v>31317</c:v>
                </c:pt>
                <c:pt idx="10">
                  <c:v>30473</c:v>
                </c:pt>
                <c:pt idx="11">
                  <c:v>6837</c:v>
                </c:pt>
                <c:pt idx="12">
                  <c:v>2010</c:v>
                </c:pt>
                <c:pt idx="13">
                  <c:v>52892</c:v>
                </c:pt>
                <c:pt idx="14">
                  <c:v>27737</c:v>
                </c:pt>
                <c:pt idx="15">
                  <c:v>25357</c:v>
                </c:pt>
                <c:pt idx="16">
                  <c:v>30276</c:v>
                </c:pt>
                <c:pt idx="17">
                  <c:v>6586</c:v>
                </c:pt>
                <c:pt idx="18">
                  <c:v>3411</c:v>
                </c:pt>
                <c:pt idx="19">
                  <c:v>3816</c:v>
                </c:pt>
                <c:pt idx="20">
                  <c:v>46854</c:v>
                </c:pt>
                <c:pt idx="21">
                  <c:v>56908</c:v>
                </c:pt>
                <c:pt idx="22">
                  <c:v>7451</c:v>
                </c:pt>
                <c:pt idx="23">
                  <c:v>7437</c:v>
                </c:pt>
                <c:pt idx="24">
                  <c:v>18968</c:v>
                </c:pt>
                <c:pt idx="25">
                  <c:v>3484</c:v>
                </c:pt>
                <c:pt idx="26">
                  <c:v>2758</c:v>
                </c:pt>
                <c:pt idx="27">
                  <c:v>20218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34080"/>
        <c:axId val="195133688"/>
      </c:lineChart>
      <c:dateAx>
        <c:axId val="195132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95133296"/>
        <c:crosses val="autoZero"/>
        <c:auto val="1"/>
        <c:lblOffset val="100"/>
        <c:baseTimeUnit val="days"/>
      </c:dateAx>
      <c:valAx>
        <c:axId val="195133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95132904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1951336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95134080"/>
        <c:crosses val="max"/>
        <c:crossBetween val="between"/>
      </c:valAx>
      <c:dateAx>
        <c:axId val="19513408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95133688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1" max="1" width="138" customWidth="1"/>
  </cols>
  <sheetData>
    <row r="1" spans="1:1" ht="18.75" x14ac:dyDescent="0.3">
      <c r="A1" s="1" t="s">
        <v>7</v>
      </c>
    </row>
    <row r="2" spans="1:1" s="4" customFormat="1" ht="42" x14ac:dyDescent="0.35">
      <c r="A2" s="3" t="s">
        <v>11</v>
      </c>
    </row>
    <row r="3" spans="1:1" s="4" customFormat="1" ht="42" x14ac:dyDescent="0.35">
      <c r="A3" s="3" t="s">
        <v>8</v>
      </c>
    </row>
    <row r="4" spans="1:1" s="4" customFormat="1" ht="63" x14ac:dyDescent="0.35">
      <c r="A4" s="3" t="s">
        <v>9</v>
      </c>
    </row>
    <row r="5" spans="1:1" ht="42" x14ac:dyDescent="0.35">
      <c r="A5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23" t="s">
        <v>6</v>
      </c>
      <c r="C1" s="23"/>
      <c r="D1" s="23"/>
      <c r="E1" s="23"/>
      <c r="F1" s="23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42644</v>
      </c>
      <c r="B3" s="12">
        <v>7042224</v>
      </c>
      <c r="C3" s="13">
        <v>9360</v>
      </c>
      <c r="D3" s="13">
        <v>40248</v>
      </c>
      <c r="E3" s="13">
        <v>1317</v>
      </c>
      <c r="F3" s="14">
        <v>478</v>
      </c>
      <c r="G3" s="11">
        <f t="shared" ref="G3:G30" si="0">D3</f>
        <v>40248</v>
      </c>
      <c r="H3" s="11">
        <f t="shared" ref="H3:H30" si="1">E3</f>
        <v>1317</v>
      </c>
      <c r="I3" s="11">
        <f t="shared" ref="I3:I30" si="2">F3</f>
        <v>478</v>
      </c>
    </row>
    <row r="4" spans="1:9" x14ac:dyDescent="0.2">
      <c r="A4" s="9">
        <v>42645</v>
      </c>
      <c r="B4" s="12">
        <v>3636562</v>
      </c>
      <c r="C4" s="13">
        <v>3378</v>
      </c>
      <c r="D4" s="13">
        <v>3142</v>
      </c>
      <c r="E4" s="13">
        <v>239</v>
      </c>
      <c r="F4" s="14">
        <v>10</v>
      </c>
      <c r="G4" s="11">
        <f t="shared" si="0"/>
        <v>3142</v>
      </c>
      <c r="H4" s="11">
        <f t="shared" si="1"/>
        <v>239</v>
      </c>
      <c r="I4" s="11">
        <f t="shared" si="2"/>
        <v>10</v>
      </c>
    </row>
    <row r="5" spans="1:9" x14ac:dyDescent="0.2">
      <c r="A5" s="9">
        <v>42646</v>
      </c>
      <c r="B5" s="12">
        <v>9085062</v>
      </c>
      <c r="C5" s="13">
        <v>78065</v>
      </c>
      <c r="D5" s="13">
        <v>77355</v>
      </c>
      <c r="E5" s="13">
        <v>111525</v>
      </c>
      <c r="F5" s="14">
        <v>572</v>
      </c>
      <c r="G5" s="11">
        <f t="shared" si="0"/>
        <v>77355</v>
      </c>
      <c r="H5" s="11">
        <f t="shared" si="1"/>
        <v>111525</v>
      </c>
      <c r="I5" s="11">
        <f t="shared" si="2"/>
        <v>572</v>
      </c>
    </row>
    <row r="6" spans="1:9" x14ac:dyDescent="0.2">
      <c r="A6" s="9">
        <v>42647</v>
      </c>
      <c r="B6" s="12">
        <v>7971451</v>
      </c>
      <c r="C6" s="13">
        <v>18333</v>
      </c>
      <c r="D6" s="13">
        <v>57731</v>
      </c>
      <c r="E6" s="13">
        <v>2787</v>
      </c>
      <c r="F6" s="14">
        <v>619</v>
      </c>
      <c r="G6" s="11">
        <f t="shared" si="0"/>
        <v>57731</v>
      </c>
      <c r="H6" s="11">
        <f t="shared" si="1"/>
        <v>2787</v>
      </c>
      <c r="I6" s="11">
        <f t="shared" si="2"/>
        <v>619</v>
      </c>
    </row>
    <row r="7" spans="1:9" x14ac:dyDescent="0.2">
      <c r="A7" s="9">
        <v>42648</v>
      </c>
      <c r="B7" s="12">
        <v>7797202</v>
      </c>
      <c r="C7" s="13">
        <v>7121</v>
      </c>
      <c r="D7" s="13">
        <v>62658</v>
      </c>
      <c r="E7" s="13">
        <v>3500</v>
      </c>
      <c r="F7" s="14">
        <v>681</v>
      </c>
      <c r="G7" s="11">
        <f t="shared" si="0"/>
        <v>62658</v>
      </c>
      <c r="H7" s="11">
        <f t="shared" si="1"/>
        <v>3500</v>
      </c>
      <c r="I7" s="11">
        <f t="shared" si="2"/>
        <v>681</v>
      </c>
    </row>
    <row r="8" spans="1:9" x14ac:dyDescent="0.2">
      <c r="A8" s="9">
        <v>42649</v>
      </c>
      <c r="B8" s="12">
        <v>7104739</v>
      </c>
      <c r="C8" s="13">
        <v>41127</v>
      </c>
      <c r="D8" s="13">
        <v>44784</v>
      </c>
      <c r="E8" s="13">
        <v>2445</v>
      </c>
      <c r="F8" s="14">
        <v>321</v>
      </c>
      <c r="G8" s="11">
        <f t="shared" si="0"/>
        <v>44784</v>
      </c>
      <c r="H8" s="11">
        <f t="shared" si="1"/>
        <v>2445</v>
      </c>
      <c r="I8" s="11">
        <f t="shared" si="2"/>
        <v>321</v>
      </c>
    </row>
    <row r="9" spans="1:9" x14ac:dyDescent="0.2">
      <c r="A9" s="9">
        <v>42650</v>
      </c>
      <c r="B9" s="12">
        <v>7100068</v>
      </c>
      <c r="C9" s="13">
        <v>6726</v>
      </c>
      <c r="D9" s="13">
        <v>38890</v>
      </c>
      <c r="E9" s="13">
        <v>3915</v>
      </c>
      <c r="F9" s="14">
        <v>572</v>
      </c>
      <c r="G9" s="11">
        <f t="shared" si="0"/>
        <v>38890</v>
      </c>
      <c r="H9" s="11">
        <f t="shared" si="1"/>
        <v>3915</v>
      </c>
      <c r="I9" s="11">
        <f t="shared" si="2"/>
        <v>572</v>
      </c>
    </row>
    <row r="10" spans="1:9" x14ac:dyDescent="0.2">
      <c r="A10" s="9">
        <v>42651</v>
      </c>
      <c r="B10" s="12">
        <v>6998671</v>
      </c>
      <c r="C10" s="13">
        <v>13981</v>
      </c>
      <c r="D10" s="13">
        <v>101936</v>
      </c>
      <c r="E10" s="13">
        <v>1061</v>
      </c>
      <c r="F10" s="14">
        <v>139</v>
      </c>
      <c r="G10" s="11">
        <f t="shared" si="0"/>
        <v>101936</v>
      </c>
      <c r="H10" s="11">
        <f t="shared" si="1"/>
        <v>1061</v>
      </c>
      <c r="I10" s="11">
        <f t="shared" si="2"/>
        <v>139</v>
      </c>
    </row>
    <row r="11" spans="1:9" x14ac:dyDescent="0.2">
      <c r="A11" s="9">
        <v>42652</v>
      </c>
      <c r="B11" s="12">
        <v>5957141</v>
      </c>
      <c r="C11" s="13">
        <v>5835</v>
      </c>
      <c r="D11" s="13">
        <v>4708</v>
      </c>
      <c r="E11" s="13">
        <v>618</v>
      </c>
      <c r="F11" s="14">
        <v>185</v>
      </c>
      <c r="G11" s="11">
        <f t="shared" si="0"/>
        <v>4708</v>
      </c>
      <c r="H11" s="11">
        <f t="shared" si="1"/>
        <v>618</v>
      </c>
      <c r="I11" s="11">
        <f t="shared" si="2"/>
        <v>185</v>
      </c>
    </row>
    <row r="12" spans="1:9" x14ac:dyDescent="0.2">
      <c r="A12" s="9">
        <v>42653</v>
      </c>
      <c r="B12" s="12">
        <v>6695562</v>
      </c>
      <c r="C12" s="13">
        <v>9036</v>
      </c>
      <c r="D12" s="13">
        <v>90928</v>
      </c>
      <c r="E12" s="13">
        <v>3775</v>
      </c>
      <c r="F12" s="14">
        <v>252</v>
      </c>
      <c r="G12" s="11">
        <f t="shared" si="0"/>
        <v>90928</v>
      </c>
      <c r="H12" s="11">
        <f t="shared" si="1"/>
        <v>3775</v>
      </c>
      <c r="I12" s="11">
        <f t="shared" si="2"/>
        <v>252</v>
      </c>
    </row>
    <row r="13" spans="1:9" x14ac:dyDescent="0.2">
      <c r="A13" s="9">
        <v>42654</v>
      </c>
      <c r="B13" s="12">
        <v>7401610</v>
      </c>
      <c r="C13" s="13">
        <v>850948</v>
      </c>
      <c r="D13" s="13">
        <v>283817</v>
      </c>
      <c r="E13" s="13">
        <v>9582</v>
      </c>
      <c r="F13" s="14">
        <v>507</v>
      </c>
      <c r="G13" s="11">
        <f t="shared" si="0"/>
        <v>283817</v>
      </c>
      <c r="H13" s="11">
        <f t="shared" si="1"/>
        <v>9582</v>
      </c>
      <c r="I13" s="11">
        <f t="shared" si="2"/>
        <v>507</v>
      </c>
    </row>
    <row r="14" spans="1:9" x14ac:dyDescent="0.2">
      <c r="A14" s="9">
        <v>42655</v>
      </c>
      <c r="B14" s="12">
        <v>6630675</v>
      </c>
      <c r="C14" s="13">
        <v>16342</v>
      </c>
      <c r="D14" s="13">
        <v>280360</v>
      </c>
      <c r="E14" s="13">
        <v>310080</v>
      </c>
      <c r="F14" s="14">
        <v>1438</v>
      </c>
      <c r="G14" s="11">
        <f t="shared" si="0"/>
        <v>280360</v>
      </c>
      <c r="H14" s="11">
        <f t="shared" si="1"/>
        <v>310080</v>
      </c>
      <c r="I14" s="11">
        <f t="shared" si="2"/>
        <v>1438</v>
      </c>
    </row>
    <row r="15" spans="1:9" x14ac:dyDescent="0.2">
      <c r="A15" s="9">
        <v>42656</v>
      </c>
      <c r="B15" s="12">
        <v>7015787</v>
      </c>
      <c r="C15" s="13">
        <v>22030</v>
      </c>
      <c r="D15" s="13">
        <v>10580</v>
      </c>
      <c r="E15" s="13">
        <v>2061</v>
      </c>
      <c r="F15" s="14">
        <v>518</v>
      </c>
      <c r="G15" s="11">
        <f t="shared" si="0"/>
        <v>10580</v>
      </c>
      <c r="H15" s="11">
        <f t="shared" si="1"/>
        <v>2061</v>
      </c>
      <c r="I15" s="11">
        <f t="shared" si="2"/>
        <v>518</v>
      </c>
    </row>
    <row r="16" spans="1:9" x14ac:dyDescent="0.2">
      <c r="A16" s="9">
        <v>42657</v>
      </c>
      <c r="B16" s="12">
        <v>7616797</v>
      </c>
      <c r="C16" s="13">
        <v>14278</v>
      </c>
      <c r="D16" s="13">
        <v>608028</v>
      </c>
      <c r="E16" s="13">
        <v>24687</v>
      </c>
      <c r="F16" s="14">
        <v>3216</v>
      </c>
      <c r="G16" s="11">
        <f t="shared" si="0"/>
        <v>608028</v>
      </c>
      <c r="H16" s="11">
        <f t="shared" si="1"/>
        <v>24687</v>
      </c>
      <c r="I16" s="11">
        <f t="shared" si="2"/>
        <v>3216</v>
      </c>
    </row>
    <row r="17" spans="1:9" x14ac:dyDescent="0.2">
      <c r="A17" s="9">
        <v>42658</v>
      </c>
      <c r="B17" s="12">
        <v>7293029</v>
      </c>
      <c r="C17" s="13">
        <v>6690</v>
      </c>
      <c r="D17" s="13">
        <v>15259</v>
      </c>
      <c r="E17" s="13">
        <v>353</v>
      </c>
      <c r="F17" s="14">
        <v>0</v>
      </c>
      <c r="G17" s="11">
        <f t="shared" si="0"/>
        <v>15259</v>
      </c>
      <c r="H17" s="11">
        <f t="shared" si="1"/>
        <v>353</v>
      </c>
      <c r="I17" s="11">
        <f t="shared" si="2"/>
        <v>0</v>
      </c>
    </row>
    <row r="18" spans="1:9" x14ac:dyDescent="0.2">
      <c r="A18" s="9">
        <v>42659</v>
      </c>
      <c r="B18" s="12">
        <v>2810165</v>
      </c>
      <c r="C18" s="13">
        <v>2348</v>
      </c>
      <c r="D18" s="13">
        <v>3510</v>
      </c>
      <c r="E18" s="13">
        <v>273</v>
      </c>
      <c r="F18" s="14">
        <v>12</v>
      </c>
      <c r="G18" s="11">
        <f t="shared" si="0"/>
        <v>3510</v>
      </c>
      <c r="H18" s="11">
        <f t="shared" si="1"/>
        <v>273</v>
      </c>
      <c r="I18" s="11">
        <f t="shared" si="2"/>
        <v>12</v>
      </c>
    </row>
    <row r="19" spans="1:9" x14ac:dyDescent="0.2">
      <c r="A19" s="9">
        <v>42660</v>
      </c>
      <c r="B19" s="12">
        <v>9217445</v>
      </c>
      <c r="C19" s="13">
        <v>13106</v>
      </c>
      <c r="D19" s="13">
        <v>21167</v>
      </c>
      <c r="E19" s="13">
        <v>2240</v>
      </c>
      <c r="F19" s="14">
        <v>291</v>
      </c>
      <c r="G19" s="11">
        <f t="shared" si="0"/>
        <v>21167</v>
      </c>
      <c r="H19" s="11">
        <f t="shared" si="1"/>
        <v>2240</v>
      </c>
      <c r="I19" s="11">
        <f t="shared" si="2"/>
        <v>291</v>
      </c>
    </row>
    <row r="20" spans="1:9" x14ac:dyDescent="0.2">
      <c r="A20" s="9">
        <v>42661</v>
      </c>
      <c r="B20" s="12">
        <v>9881965</v>
      </c>
      <c r="C20" s="13">
        <v>41164</v>
      </c>
      <c r="D20" s="13">
        <v>101511</v>
      </c>
      <c r="E20" s="13">
        <v>153336</v>
      </c>
      <c r="F20" s="14">
        <v>434</v>
      </c>
      <c r="G20" s="11">
        <f t="shared" si="0"/>
        <v>101511</v>
      </c>
      <c r="H20" s="11">
        <f t="shared" si="1"/>
        <v>153336</v>
      </c>
      <c r="I20" s="11">
        <f t="shared" si="2"/>
        <v>434</v>
      </c>
    </row>
    <row r="21" spans="1:9" x14ac:dyDescent="0.2">
      <c r="A21" s="9">
        <v>42662</v>
      </c>
      <c r="B21" s="12">
        <v>7189549</v>
      </c>
      <c r="C21" s="13">
        <v>18885</v>
      </c>
      <c r="D21" s="13">
        <v>44915</v>
      </c>
      <c r="E21" s="13">
        <v>5369</v>
      </c>
      <c r="F21" s="14">
        <v>392</v>
      </c>
      <c r="G21" s="11">
        <f t="shared" si="0"/>
        <v>44915</v>
      </c>
      <c r="H21" s="11">
        <f t="shared" si="1"/>
        <v>5369</v>
      </c>
      <c r="I21" s="11">
        <f t="shared" si="2"/>
        <v>392</v>
      </c>
    </row>
    <row r="22" spans="1:9" x14ac:dyDescent="0.2">
      <c r="A22" s="9">
        <v>42663</v>
      </c>
      <c r="B22" s="12">
        <v>6290470</v>
      </c>
      <c r="C22" s="13">
        <v>13332</v>
      </c>
      <c r="D22" s="13">
        <v>92040</v>
      </c>
      <c r="E22" s="13">
        <v>2163</v>
      </c>
      <c r="F22" s="14">
        <v>716</v>
      </c>
      <c r="G22" s="11">
        <f t="shared" si="0"/>
        <v>92040</v>
      </c>
      <c r="H22" s="11">
        <f t="shared" si="1"/>
        <v>2163</v>
      </c>
      <c r="I22" s="11">
        <f t="shared" si="2"/>
        <v>716</v>
      </c>
    </row>
    <row r="23" spans="1:9" x14ac:dyDescent="0.2">
      <c r="A23" s="9">
        <v>42664</v>
      </c>
      <c r="B23" s="12">
        <v>7774310</v>
      </c>
      <c r="C23" s="13">
        <v>15111</v>
      </c>
      <c r="D23" s="13">
        <v>206914</v>
      </c>
      <c r="E23" s="13">
        <v>2189</v>
      </c>
      <c r="F23" s="14">
        <v>1779</v>
      </c>
      <c r="G23" s="11">
        <f t="shared" si="0"/>
        <v>206914</v>
      </c>
      <c r="H23" s="11">
        <f t="shared" si="1"/>
        <v>2189</v>
      </c>
      <c r="I23" s="11">
        <f t="shared" si="2"/>
        <v>1779</v>
      </c>
    </row>
    <row r="24" spans="1:9" x14ac:dyDescent="0.2">
      <c r="A24" s="9">
        <v>42665</v>
      </c>
      <c r="B24" s="12">
        <v>7023423</v>
      </c>
      <c r="C24" s="13">
        <v>7038</v>
      </c>
      <c r="D24" s="13">
        <v>41922</v>
      </c>
      <c r="E24" s="13">
        <v>190</v>
      </c>
      <c r="F24" s="14">
        <v>7</v>
      </c>
      <c r="G24" s="11">
        <f t="shared" si="0"/>
        <v>41922</v>
      </c>
      <c r="H24" s="11">
        <f t="shared" si="1"/>
        <v>190</v>
      </c>
      <c r="I24" s="11">
        <f t="shared" si="2"/>
        <v>7</v>
      </c>
    </row>
    <row r="25" spans="1:9" x14ac:dyDescent="0.2">
      <c r="A25" s="9">
        <v>42666</v>
      </c>
      <c r="B25" s="12">
        <v>3647705</v>
      </c>
      <c r="C25" s="13">
        <v>3238</v>
      </c>
      <c r="D25" s="13">
        <v>2648</v>
      </c>
      <c r="E25" s="13">
        <v>150</v>
      </c>
      <c r="F25" s="14">
        <v>89</v>
      </c>
      <c r="G25" s="11">
        <f t="shared" si="0"/>
        <v>2648</v>
      </c>
      <c r="H25" s="11">
        <f t="shared" si="1"/>
        <v>150</v>
      </c>
      <c r="I25" s="11">
        <f t="shared" si="2"/>
        <v>89</v>
      </c>
    </row>
    <row r="26" spans="1:9" x14ac:dyDescent="0.2">
      <c r="A26" s="9">
        <v>42667</v>
      </c>
      <c r="B26" s="12">
        <v>10651281</v>
      </c>
      <c r="C26" s="13">
        <v>54989</v>
      </c>
      <c r="D26" s="13">
        <v>62273</v>
      </c>
      <c r="E26" s="13">
        <v>2184</v>
      </c>
      <c r="F26" s="14">
        <v>747</v>
      </c>
      <c r="G26" s="11">
        <f t="shared" si="0"/>
        <v>62273</v>
      </c>
      <c r="H26" s="11">
        <f t="shared" si="1"/>
        <v>2184</v>
      </c>
      <c r="I26" s="11">
        <f t="shared" si="2"/>
        <v>747</v>
      </c>
    </row>
    <row r="27" spans="1:9" x14ac:dyDescent="0.2">
      <c r="A27" s="9">
        <v>42668</v>
      </c>
      <c r="B27" s="12">
        <v>7227509</v>
      </c>
      <c r="C27" s="13">
        <v>6746</v>
      </c>
      <c r="D27" s="13">
        <v>71456</v>
      </c>
      <c r="E27" s="13">
        <v>2139</v>
      </c>
      <c r="F27" s="14">
        <v>642</v>
      </c>
      <c r="G27" s="11">
        <f t="shared" si="0"/>
        <v>71456</v>
      </c>
      <c r="H27" s="11">
        <f t="shared" si="1"/>
        <v>2139</v>
      </c>
      <c r="I27" s="11">
        <f t="shared" si="2"/>
        <v>642</v>
      </c>
    </row>
    <row r="28" spans="1:9" x14ac:dyDescent="0.2">
      <c r="A28" s="9">
        <v>42669</v>
      </c>
      <c r="B28" s="12">
        <v>7098280</v>
      </c>
      <c r="C28" s="13">
        <v>15590</v>
      </c>
      <c r="D28" s="13">
        <v>32266</v>
      </c>
      <c r="E28" s="13">
        <v>2551</v>
      </c>
      <c r="F28" s="14">
        <v>1112</v>
      </c>
      <c r="G28" s="11">
        <f t="shared" si="0"/>
        <v>32266</v>
      </c>
      <c r="H28" s="11">
        <f t="shared" si="1"/>
        <v>2551</v>
      </c>
      <c r="I28" s="11">
        <f t="shared" si="2"/>
        <v>1112</v>
      </c>
    </row>
    <row r="29" spans="1:9" x14ac:dyDescent="0.2">
      <c r="A29" s="9">
        <v>42670</v>
      </c>
      <c r="B29" s="12">
        <v>7093528</v>
      </c>
      <c r="C29" s="13">
        <v>12654</v>
      </c>
      <c r="D29" s="13">
        <v>77752</v>
      </c>
      <c r="E29" s="13">
        <v>282741</v>
      </c>
      <c r="F29" s="14">
        <v>1759</v>
      </c>
      <c r="G29" s="11">
        <f t="shared" si="0"/>
        <v>77752</v>
      </c>
      <c r="H29" s="11">
        <f t="shared" si="1"/>
        <v>282741</v>
      </c>
      <c r="I29" s="11">
        <f t="shared" si="2"/>
        <v>1759</v>
      </c>
    </row>
    <row r="30" spans="1:9" x14ac:dyDescent="0.2">
      <c r="A30" s="9">
        <v>42671</v>
      </c>
      <c r="B30" s="12">
        <v>7105101</v>
      </c>
      <c r="C30" s="13">
        <v>12149</v>
      </c>
      <c r="D30" s="13">
        <v>15050</v>
      </c>
      <c r="E30" s="13">
        <v>904</v>
      </c>
      <c r="F30" s="14">
        <v>478</v>
      </c>
      <c r="G30" s="11">
        <f t="shared" si="0"/>
        <v>15050</v>
      </c>
      <c r="H30" s="11">
        <f t="shared" si="1"/>
        <v>904</v>
      </c>
      <c r="I30" s="11">
        <f t="shared" si="2"/>
        <v>478</v>
      </c>
    </row>
    <row r="31" spans="1:9" x14ac:dyDescent="0.2">
      <c r="A31" s="9">
        <v>42672</v>
      </c>
      <c r="B31" s="12">
        <v>6972051</v>
      </c>
      <c r="C31" s="13">
        <v>5709</v>
      </c>
      <c r="D31" s="13">
        <v>7216</v>
      </c>
      <c r="E31" s="13">
        <v>323</v>
      </c>
      <c r="F31" s="14">
        <v>133</v>
      </c>
      <c r="G31" s="11">
        <f t="shared" ref="G31:G32" si="3">D31</f>
        <v>7216</v>
      </c>
      <c r="H31" s="11">
        <f t="shared" ref="H31:H32" si="4">E31</f>
        <v>323</v>
      </c>
      <c r="I31" s="11">
        <f t="shared" ref="I31:I32" si="5">F31</f>
        <v>133</v>
      </c>
    </row>
    <row r="32" spans="1:9" x14ac:dyDescent="0.2">
      <c r="A32" s="9">
        <v>42673</v>
      </c>
      <c r="B32" s="12">
        <v>6969323</v>
      </c>
      <c r="C32" s="13">
        <v>4712</v>
      </c>
      <c r="D32" s="13">
        <v>3827</v>
      </c>
      <c r="E32" s="13">
        <v>314</v>
      </c>
      <c r="F32" s="14">
        <v>54</v>
      </c>
      <c r="G32" s="11">
        <f t="shared" si="3"/>
        <v>3827</v>
      </c>
      <c r="H32" s="11">
        <f t="shared" si="4"/>
        <v>314</v>
      </c>
      <c r="I32" s="11">
        <f t="shared" si="5"/>
        <v>54</v>
      </c>
    </row>
    <row r="33" spans="1:9" ht="13.5" thickBot="1" x14ac:dyDescent="0.25">
      <c r="A33" s="9">
        <v>42674</v>
      </c>
      <c r="B33" s="15">
        <v>7408588</v>
      </c>
      <c r="C33" s="16">
        <v>3319</v>
      </c>
      <c r="D33" s="16">
        <v>10463</v>
      </c>
      <c r="E33" s="16">
        <v>3416</v>
      </c>
      <c r="F33" s="17">
        <v>631</v>
      </c>
      <c r="G33" s="11">
        <f t="shared" ref="G33" si="6">D33</f>
        <v>10463</v>
      </c>
      <c r="H33" s="11">
        <f t="shared" ref="H33" si="7">E33</f>
        <v>3416</v>
      </c>
      <c r="I33" s="11">
        <f t="shared" ref="I33" si="8">F33</f>
        <v>631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23" t="s">
        <v>6</v>
      </c>
      <c r="C1" s="23"/>
      <c r="D1" s="23"/>
      <c r="E1" s="23"/>
      <c r="F1" s="23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42309</v>
      </c>
      <c r="B3" s="12">
        <v>1269076</v>
      </c>
      <c r="C3" s="13">
        <v>1174</v>
      </c>
      <c r="D3" s="13">
        <v>614</v>
      </c>
      <c r="E3" s="13">
        <v>43</v>
      </c>
      <c r="F3" s="14">
        <v>2</v>
      </c>
      <c r="G3" s="11">
        <f t="shared" ref="G3:G32" si="0">D3</f>
        <v>614</v>
      </c>
      <c r="H3" s="11">
        <f t="shared" ref="H3:H32" si="1">E3</f>
        <v>43</v>
      </c>
      <c r="I3" s="11">
        <f t="shared" ref="I3:I32" si="2">F3</f>
        <v>2</v>
      </c>
    </row>
    <row r="4" spans="1:9" x14ac:dyDescent="0.2">
      <c r="A4" s="9">
        <v>42310</v>
      </c>
      <c r="B4" s="12">
        <v>8219393</v>
      </c>
      <c r="C4" s="13">
        <v>107987</v>
      </c>
      <c r="D4" s="13">
        <v>9239</v>
      </c>
      <c r="E4" s="13">
        <v>220</v>
      </c>
      <c r="F4" s="14">
        <v>62</v>
      </c>
      <c r="G4" s="11">
        <f t="shared" si="0"/>
        <v>9239</v>
      </c>
      <c r="H4" s="11">
        <f t="shared" si="1"/>
        <v>220</v>
      </c>
      <c r="I4" s="11">
        <f t="shared" si="2"/>
        <v>62</v>
      </c>
    </row>
    <row r="5" spans="1:9" x14ac:dyDescent="0.2">
      <c r="A5" s="9">
        <v>42311</v>
      </c>
      <c r="B5" s="12">
        <v>10619813</v>
      </c>
      <c r="C5" s="13">
        <v>35948</v>
      </c>
      <c r="D5" s="13">
        <v>35166</v>
      </c>
      <c r="E5" s="13">
        <v>1854</v>
      </c>
      <c r="F5" s="14">
        <v>37</v>
      </c>
      <c r="G5" s="11">
        <f t="shared" si="0"/>
        <v>35166</v>
      </c>
      <c r="H5" s="11">
        <f t="shared" si="1"/>
        <v>1854</v>
      </c>
      <c r="I5" s="11">
        <f t="shared" si="2"/>
        <v>37</v>
      </c>
    </row>
    <row r="6" spans="1:9" x14ac:dyDescent="0.2">
      <c r="A6" s="9">
        <v>42312</v>
      </c>
      <c r="B6" s="12">
        <v>7183626</v>
      </c>
      <c r="C6" s="13">
        <v>646423</v>
      </c>
      <c r="D6" s="13">
        <v>18198</v>
      </c>
      <c r="E6" s="13">
        <v>2227</v>
      </c>
      <c r="F6" s="14">
        <v>330</v>
      </c>
      <c r="G6" s="11">
        <f t="shared" si="0"/>
        <v>18198</v>
      </c>
      <c r="H6" s="11">
        <f t="shared" si="1"/>
        <v>2227</v>
      </c>
      <c r="I6" s="11">
        <f t="shared" si="2"/>
        <v>330</v>
      </c>
    </row>
    <row r="7" spans="1:9" x14ac:dyDescent="0.2">
      <c r="A7" s="9">
        <v>42313</v>
      </c>
      <c r="B7" s="12">
        <v>7853981</v>
      </c>
      <c r="C7" s="13">
        <v>19880</v>
      </c>
      <c r="D7" s="13">
        <v>22891</v>
      </c>
      <c r="E7" s="13">
        <v>4393</v>
      </c>
      <c r="F7" s="14">
        <v>210</v>
      </c>
      <c r="G7" s="11">
        <f t="shared" si="0"/>
        <v>22891</v>
      </c>
      <c r="H7" s="11">
        <f t="shared" si="1"/>
        <v>4393</v>
      </c>
      <c r="I7" s="11">
        <f t="shared" si="2"/>
        <v>210</v>
      </c>
    </row>
    <row r="8" spans="1:9" x14ac:dyDescent="0.2">
      <c r="A8" s="9">
        <v>42314</v>
      </c>
      <c r="B8" s="12">
        <v>6729290</v>
      </c>
      <c r="C8" s="13">
        <v>13861</v>
      </c>
      <c r="D8" s="13">
        <v>21064</v>
      </c>
      <c r="E8" s="13">
        <v>2418</v>
      </c>
      <c r="F8" s="14">
        <v>119</v>
      </c>
      <c r="G8" s="11">
        <f t="shared" si="0"/>
        <v>21064</v>
      </c>
      <c r="H8" s="11">
        <f t="shared" si="1"/>
        <v>2418</v>
      </c>
      <c r="I8" s="11">
        <f t="shared" si="2"/>
        <v>119</v>
      </c>
    </row>
    <row r="9" spans="1:9" x14ac:dyDescent="0.2">
      <c r="A9" s="9">
        <v>42315</v>
      </c>
      <c r="B9" s="12">
        <v>7063051</v>
      </c>
      <c r="C9" s="13">
        <v>28800</v>
      </c>
      <c r="D9" s="13">
        <v>15347</v>
      </c>
      <c r="E9" s="13">
        <v>267</v>
      </c>
      <c r="F9" s="14">
        <v>156</v>
      </c>
      <c r="G9" s="11">
        <f t="shared" si="0"/>
        <v>15347</v>
      </c>
      <c r="H9" s="11">
        <f t="shared" si="1"/>
        <v>267</v>
      </c>
      <c r="I9" s="11">
        <f t="shared" si="2"/>
        <v>156</v>
      </c>
    </row>
    <row r="10" spans="1:9" x14ac:dyDescent="0.2">
      <c r="A10" s="9">
        <v>42316</v>
      </c>
      <c r="B10" s="12">
        <v>7267376</v>
      </c>
      <c r="C10" s="13">
        <v>29904</v>
      </c>
      <c r="D10" s="13">
        <v>23873</v>
      </c>
      <c r="E10" s="13">
        <v>320</v>
      </c>
      <c r="F10" s="14">
        <v>121</v>
      </c>
      <c r="G10" s="11">
        <f t="shared" si="0"/>
        <v>23873</v>
      </c>
      <c r="H10" s="11">
        <f t="shared" si="1"/>
        <v>320</v>
      </c>
      <c r="I10" s="11">
        <f t="shared" si="2"/>
        <v>121</v>
      </c>
    </row>
    <row r="11" spans="1:9" x14ac:dyDescent="0.2">
      <c r="A11" s="9">
        <v>42317</v>
      </c>
      <c r="B11" s="12">
        <v>6505361</v>
      </c>
      <c r="C11" s="13">
        <v>9361</v>
      </c>
      <c r="D11" s="13">
        <v>24987</v>
      </c>
      <c r="E11" s="13">
        <v>3005</v>
      </c>
      <c r="F11" s="14">
        <v>359</v>
      </c>
      <c r="G11" s="11">
        <f t="shared" si="0"/>
        <v>24987</v>
      </c>
      <c r="H11" s="11">
        <f t="shared" si="1"/>
        <v>3005</v>
      </c>
      <c r="I11" s="11">
        <f t="shared" si="2"/>
        <v>359</v>
      </c>
    </row>
    <row r="12" spans="1:9" x14ac:dyDescent="0.2">
      <c r="A12" s="9">
        <v>42318</v>
      </c>
      <c r="B12" s="12">
        <v>7207988</v>
      </c>
      <c r="C12" s="13">
        <v>10110</v>
      </c>
      <c r="D12" s="13">
        <v>32797</v>
      </c>
      <c r="E12" s="13">
        <v>5486</v>
      </c>
      <c r="F12" s="14">
        <v>668</v>
      </c>
      <c r="G12" s="11">
        <f t="shared" si="0"/>
        <v>32797</v>
      </c>
      <c r="H12" s="11">
        <f t="shared" si="1"/>
        <v>5486</v>
      </c>
      <c r="I12" s="11">
        <f t="shared" si="2"/>
        <v>668</v>
      </c>
    </row>
    <row r="13" spans="1:9" x14ac:dyDescent="0.2">
      <c r="A13" s="9">
        <v>42319</v>
      </c>
      <c r="B13" s="12">
        <v>6995261</v>
      </c>
      <c r="C13" s="13">
        <v>4941</v>
      </c>
      <c r="D13" s="13">
        <v>15964</v>
      </c>
      <c r="E13" s="13">
        <v>18630</v>
      </c>
      <c r="F13" s="14">
        <v>190</v>
      </c>
      <c r="G13" s="11">
        <f t="shared" si="0"/>
        <v>15964</v>
      </c>
      <c r="H13" s="11">
        <f t="shared" si="1"/>
        <v>18630</v>
      </c>
      <c r="I13" s="11">
        <f t="shared" si="2"/>
        <v>190</v>
      </c>
    </row>
    <row r="14" spans="1:9" x14ac:dyDescent="0.2">
      <c r="A14" s="9">
        <v>42320</v>
      </c>
      <c r="B14" s="12">
        <v>6181597</v>
      </c>
      <c r="C14" s="13">
        <v>7345</v>
      </c>
      <c r="D14" s="13">
        <v>42479</v>
      </c>
      <c r="E14" s="13">
        <v>10818</v>
      </c>
      <c r="F14" s="14">
        <v>359</v>
      </c>
      <c r="G14" s="11">
        <f t="shared" si="0"/>
        <v>42479</v>
      </c>
      <c r="H14" s="11">
        <f t="shared" si="1"/>
        <v>10818</v>
      </c>
      <c r="I14" s="11">
        <f t="shared" si="2"/>
        <v>359</v>
      </c>
    </row>
    <row r="15" spans="1:9" x14ac:dyDescent="0.2">
      <c r="A15" s="9">
        <v>42321</v>
      </c>
      <c r="B15" s="12">
        <v>8091568</v>
      </c>
      <c r="C15" s="13">
        <v>28104</v>
      </c>
      <c r="D15" s="13">
        <v>39469</v>
      </c>
      <c r="E15" s="13">
        <v>5058</v>
      </c>
      <c r="F15" s="14">
        <v>1344</v>
      </c>
      <c r="G15" s="11">
        <f t="shared" si="0"/>
        <v>39469</v>
      </c>
      <c r="H15" s="11">
        <f t="shared" si="1"/>
        <v>5058</v>
      </c>
      <c r="I15" s="11">
        <f t="shared" si="2"/>
        <v>1344</v>
      </c>
    </row>
    <row r="16" spans="1:9" x14ac:dyDescent="0.2">
      <c r="A16" s="9">
        <v>42322</v>
      </c>
      <c r="B16" s="12">
        <v>7012784</v>
      </c>
      <c r="C16" s="13">
        <v>10194</v>
      </c>
      <c r="D16" s="13">
        <v>12331</v>
      </c>
      <c r="E16" s="13">
        <v>2804</v>
      </c>
      <c r="F16" s="14">
        <v>39</v>
      </c>
      <c r="G16" s="11">
        <f t="shared" si="0"/>
        <v>12331</v>
      </c>
      <c r="H16" s="11">
        <f t="shared" si="1"/>
        <v>2804</v>
      </c>
      <c r="I16" s="11">
        <f t="shared" si="2"/>
        <v>39</v>
      </c>
    </row>
    <row r="17" spans="1:9" x14ac:dyDescent="0.2">
      <c r="A17" s="9">
        <v>42323</v>
      </c>
      <c r="B17" s="12">
        <v>3358064</v>
      </c>
      <c r="C17" s="13">
        <v>2743</v>
      </c>
      <c r="D17" s="13">
        <v>3954</v>
      </c>
      <c r="E17" s="13">
        <v>410</v>
      </c>
      <c r="F17" s="14">
        <v>9</v>
      </c>
      <c r="G17" s="11">
        <f t="shared" si="0"/>
        <v>3954</v>
      </c>
      <c r="H17" s="11">
        <f t="shared" si="1"/>
        <v>410</v>
      </c>
      <c r="I17" s="11">
        <f t="shared" si="2"/>
        <v>9</v>
      </c>
    </row>
    <row r="18" spans="1:9" x14ac:dyDescent="0.2">
      <c r="A18" s="9">
        <v>42324</v>
      </c>
      <c r="B18" s="12">
        <v>10475782</v>
      </c>
      <c r="C18" s="13">
        <v>59704</v>
      </c>
      <c r="D18" s="13">
        <v>11378</v>
      </c>
      <c r="E18" s="13">
        <v>991</v>
      </c>
      <c r="F18" s="14">
        <v>11</v>
      </c>
      <c r="G18" s="11">
        <f t="shared" si="0"/>
        <v>11378</v>
      </c>
      <c r="H18" s="11">
        <f t="shared" si="1"/>
        <v>991</v>
      </c>
      <c r="I18" s="11">
        <f t="shared" si="2"/>
        <v>11</v>
      </c>
    </row>
    <row r="19" spans="1:9" x14ac:dyDescent="0.2">
      <c r="A19" s="9">
        <v>42325</v>
      </c>
      <c r="B19" s="12">
        <v>7023056</v>
      </c>
      <c r="C19" s="13">
        <v>12595</v>
      </c>
      <c r="D19" s="13">
        <v>27035</v>
      </c>
      <c r="E19" s="13">
        <v>4634</v>
      </c>
      <c r="F19" s="14">
        <v>1278</v>
      </c>
      <c r="G19" s="11">
        <f t="shared" si="0"/>
        <v>27035</v>
      </c>
      <c r="H19" s="11">
        <f t="shared" si="1"/>
        <v>4634</v>
      </c>
      <c r="I19" s="11">
        <f t="shared" si="2"/>
        <v>1278</v>
      </c>
    </row>
    <row r="20" spans="1:9" x14ac:dyDescent="0.2">
      <c r="A20" s="9">
        <v>42326</v>
      </c>
      <c r="B20" s="12">
        <v>7001938</v>
      </c>
      <c r="C20" s="13">
        <v>7181</v>
      </c>
      <c r="D20" s="13">
        <v>23936</v>
      </c>
      <c r="E20" s="13">
        <v>4999</v>
      </c>
      <c r="F20" s="14">
        <v>1446</v>
      </c>
      <c r="G20" s="11">
        <f t="shared" si="0"/>
        <v>23936</v>
      </c>
      <c r="H20" s="11">
        <f t="shared" si="1"/>
        <v>4999</v>
      </c>
      <c r="I20" s="11">
        <f t="shared" si="2"/>
        <v>1446</v>
      </c>
    </row>
    <row r="21" spans="1:9" x14ac:dyDescent="0.2">
      <c r="A21" s="9">
        <v>42327</v>
      </c>
      <c r="B21" s="12">
        <v>6982837</v>
      </c>
      <c r="C21" s="13">
        <v>12433</v>
      </c>
      <c r="D21" s="13">
        <v>21728</v>
      </c>
      <c r="E21" s="13">
        <v>3085</v>
      </c>
      <c r="F21" s="14">
        <v>1401</v>
      </c>
      <c r="G21" s="11">
        <f t="shared" si="0"/>
        <v>21728</v>
      </c>
      <c r="H21" s="11">
        <f t="shared" si="1"/>
        <v>3085</v>
      </c>
      <c r="I21" s="11">
        <f t="shared" si="2"/>
        <v>1401</v>
      </c>
    </row>
    <row r="22" spans="1:9" x14ac:dyDescent="0.2">
      <c r="A22" s="9">
        <v>42328</v>
      </c>
      <c r="B22" s="12">
        <v>6976905</v>
      </c>
      <c r="C22" s="13">
        <v>8338</v>
      </c>
      <c r="D22" s="13">
        <v>21276</v>
      </c>
      <c r="E22" s="13">
        <v>2712</v>
      </c>
      <c r="F22" s="14">
        <v>2018</v>
      </c>
      <c r="G22" s="11">
        <f t="shared" si="0"/>
        <v>21276</v>
      </c>
      <c r="H22" s="11">
        <f t="shared" si="1"/>
        <v>2712</v>
      </c>
      <c r="I22" s="11">
        <f t="shared" si="2"/>
        <v>2018</v>
      </c>
    </row>
    <row r="23" spans="1:9" x14ac:dyDescent="0.2">
      <c r="A23" s="9">
        <v>42329</v>
      </c>
      <c r="B23" s="12">
        <v>6965017</v>
      </c>
      <c r="C23" s="13">
        <v>7215</v>
      </c>
      <c r="D23" s="13">
        <v>7631</v>
      </c>
      <c r="E23" s="13">
        <v>656</v>
      </c>
      <c r="F23" s="14">
        <v>56</v>
      </c>
      <c r="G23" s="11">
        <f t="shared" si="0"/>
        <v>7631</v>
      </c>
      <c r="H23" s="11">
        <f t="shared" si="1"/>
        <v>656</v>
      </c>
      <c r="I23" s="11">
        <f t="shared" si="2"/>
        <v>56</v>
      </c>
    </row>
    <row r="24" spans="1:9" x14ac:dyDescent="0.2">
      <c r="A24" s="9">
        <v>42330</v>
      </c>
      <c r="B24" s="12">
        <v>6957940</v>
      </c>
      <c r="C24" s="13">
        <v>6509</v>
      </c>
      <c r="D24" s="13">
        <v>24512</v>
      </c>
      <c r="E24" s="13">
        <v>257</v>
      </c>
      <c r="F24" s="14">
        <v>26</v>
      </c>
      <c r="G24" s="11">
        <f t="shared" si="0"/>
        <v>24512</v>
      </c>
      <c r="H24" s="11">
        <f t="shared" si="1"/>
        <v>257</v>
      </c>
      <c r="I24" s="11">
        <f t="shared" si="2"/>
        <v>26</v>
      </c>
    </row>
    <row r="25" spans="1:9" x14ac:dyDescent="0.2">
      <c r="A25" s="9">
        <v>42331</v>
      </c>
      <c r="B25" s="12">
        <v>6907017</v>
      </c>
      <c r="C25" s="13">
        <v>11096</v>
      </c>
      <c r="D25" s="13">
        <v>105765</v>
      </c>
      <c r="E25" s="13">
        <v>1872</v>
      </c>
      <c r="F25" s="14">
        <v>193</v>
      </c>
      <c r="G25" s="11">
        <f t="shared" si="0"/>
        <v>105765</v>
      </c>
      <c r="H25" s="11">
        <f t="shared" si="1"/>
        <v>1872</v>
      </c>
      <c r="I25" s="11">
        <f t="shared" si="2"/>
        <v>193</v>
      </c>
    </row>
    <row r="26" spans="1:9" x14ac:dyDescent="0.2">
      <c r="A26" s="9">
        <v>42332</v>
      </c>
      <c r="B26" s="12">
        <v>7072723</v>
      </c>
      <c r="C26" s="13">
        <v>13224</v>
      </c>
      <c r="D26" s="13">
        <v>108610</v>
      </c>
      <c r="E26" s="13">
        <v>3529</v>
      </c>
      <c r="F26" s="14">
        <v>741</v>
      </c>
      <c r="G26" s="11">
        <f t="shared" si="0"/>
        <v>108610</v>
      </c>
      <c r="H26" s="11">
        <f t="shared" si="1"/>
        <v>3529</v>
      </c>
      <c r="I26" s="11">
        <f t="shared" si="2"/>
        <v>741</v>
      </c>
    </row>
    <row r="27" spans="1:9" x14ac:dyDescent="0.2">
      <c r="A27" s="9">
        <v>42333</v>
      </c>
      <c r="B27" s="12">
        <v>6988210</v>
      </c>
      <c r="C27" s="13">
        <v>11890</v>
      </c>
      <c r="D27" s="13">
        <v>61315</v>
      </c>
      <c r="E27" s="13">
        <v>2306</v>
      </c>
      <c r="F27" s="14">
        <v>576</v>
      </c>
      <c r="G27" s="11">
        <f t="shared" si="0"/>
        <v>61315</v>
      </c>
      <c r="H27" s="11">
        <f t="shared" si="1"/>
        <v>2306</v>
      </c>
      <c r="I27" s="11">
        <f t="shared" si="2"/>
        <v>576</v>
      </c>
    </row>
    <row r="28" spans="1:9" x14ac:dyDescent="0.2">
      <c r="A28" s="9">
        <v>42334</v>
      </c>
      <c r="B28" s="12">
        <v>6955725</v>
      </c>
      <c r="C28" s="13">
        <v>7688</v>
      </c>
      <c r="D28" s="13">
        <v>47591</v>
      </c>
      <c r="E28" s="13">
        <v>3871</v>
      </c>
      <c r="F28" s="14">
        <v>170</v>
      </c>
      <c r="G28" s="11">
        <f t="shared" si="0"/>
        <v>47591</v>
      </c>
      <c r="H28" s="11">
        <f t="shared" si="1"/>
        <v>3871</v>
      </c>
      <c r="I28" s="11">
        <f t="shared" si="2"/>
        <v>170</v>
      </c>
    </row>
    <row r="29" spans="1:9" x14ac:dyDescent="0.2">
      <c r="A29" s="9">
        <v>42335</v>
      </c>
      <c r="B29" s="12">
        <v>6502922</v>
      </c>
      <c r="C29" s="13">
        <v>4348</v>
      </c>
      <c r="D29" s="13">
        <v>2971</v>
      </c>
      <c r="E29" s="13">
        <v>195</v>
      </c>
      <c r="F29" s="14">
        <v>110</v>
      </c>
      <c r="G29" s="11">
        <f t="shared" si="0"/>
        <v>2971</v>
      </c>
      <c r="H29" s="11">
        <f t="shared" si="1"/>
        <v>195</v>
      </c>
      <c r="I29" s="11">
        <f t="shared" si="2"/>
        <v>110</v>
      </c>
    </row>
    <row r="30" spans="1:9" x14ac:dyDescent="0.2">
      <c r="A30" s="9">
        <v>42336</v>
      </c>
      <c r="B30" s="12">
        <v>7489618</v>
      </c>
      <c r="C30" s="13">
        <v>14650</v>
      </c>
      <c r="D30" s="13">
        <v>2969</v>
      </c>
      <c r="E30" s="13">
        <v>18</v>
      </c>
      <c r="F30" s="14">
        <v>42</v>
      </c>
      <c r="G30" s="11">
        <f t="shared" si="0"/>
        <v>2969</v>
      </c>
      <c r="H30" s="11">
        <f t="shared" si="1"/>
        <v>18</v>
      </c>
      <c r="I30" s="11">
        <f t="shared" si="2"/>
        <v>42</v>
      </c>
    </row>
    <row r="31" spans="1:9" x14ac:dyDescent="0.2">
      <c r="A31" s="9">
        <v>42337</v>
      </c>
      <c r="B31" s="12">
        <v>6980925</v>
      </c>
      <c r="C31" s="13">
        <v>13053</v>
      </c>
      <c r="D31" s="13">
        <v>20563</v>
      </c>
      <c r="E31" s="13">
        <v>325</v>
      </c>
      <c r="F31" s="14">
        <v>452</v>
      </c>
      <c r="G31" s="11">
        <f t="shared" si="0"/>
        <v>20563</v>
      </c>
      <c r="H31" s="11">
        <f t="shared" si="1"/>
        <v>325</v>
      </c>
      <c r="I31" s="11">
        <f t="shared" si="2"/>
        <v>452</v>
      </c>
    </row>
    <row r="32" spans="1:9" ht="13.5" thickBot="1" x14ac:dyDescent="0.25">
      <c r="A32" s="9">
        <v>42338</v>
      </c>
      <c r="B32" s="15">
        <v>7005041</v>
      </c>
      <c r="C32" s="16">
        <v>8343</v>
      </c>
      <c r="D32" s="16">
        <v>9983</v>
      </c>
      <c r="E32" s="16">
        <v>48</v>
      </c>
      <c r="F32" s="17">
        <v>4</v>
      </c>
      <c r="G32" s="11">
        <f t="shared" si="0"/>
        <v>9983</v>
      </c>
      <c r="H32" s="11">
        <f t="shared" si="1"/>
        <v>48</v>
      </c>
      <c r="I32" s="11">
        <f t="shared" si="2"/>
        <v>4</v>
      </c>
    </row>
    <row r="33" spans="1:9" x14ac:dyDescent="0.2">
      <c r="A33" s="9"/>
      <c r="B33" s="10"/>
      <c r="C33" s="10"/>
      <c r="D33" s="10"/>
      <c r="E33" s="10"/>
      <c r="F33" s="10"/>
      <c r="G33" s="11"/>
      <c r="H33" s="11"/>
      <c r="I33" s="11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23" t="s">
        <v>6</v>
      </c>
      <c r="C1" s="23"/>
      <c r="D1" s="23"/>
      <c r="E1" s="23"/>
      <c r="F1" s="23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42705</v>
      </c>
      <c r="B3" s="12">
        <v>7068550</v>
      </c>
      <c r="C3" s="13">
        <v>1903293</v>
      </c>
      <c r="D3" s="13">
        <v>293035</v>
      </c>
      <c r="E3" s="13">
        <v>3589</v>
      </c>
      <c r="F3" s="14">
        <v>732</v>
      </c>
      <c r="G3" s="11">
        <f t="shared" ref="G3:G32" si="0">D3</f>
        <v>293035</v>
      </c>
      <c r="H3" s="11">
        <f t="shared" ref="H3:H32" si="1">E3</f>
        <v>3589</v>
      </c>
      <c r="I3" s="11">
        <f t="shared" ref="I3:I32" si="2">F3</f>
        <v>732</v>
      </c>
    </row>
    <row r="4" spans="1:9" x14ac:dyDescent="0.2">
      <c r="A4" s="9">
        <v>42706</v>
      </c>
      <c r="B4" s="12">
        <v>6796668</v>
      </c>
      <c r="C4" s="13">
        <v>405077</v>
      </c>
      <c r="D4" s="13">
        <v>35635</v>
      </c>
      <c r="E4" s="13">
        <v>4246</v>
      </c>
      <c r="F4" s="14">
        <v>1609</v>
      </c>
      <c r="G4" s="11">
        <f t="shared" si="0"/>
        <v>35635</v>
      </c>
      <c r="H4" s="11">
        <f t="shared" si="1"/>
        <v>4246</v>
      </c>
      <c r="I4" s="11">
        <f t="shared" si="2"/>
        <v>1609</v>
      </c>
    </row>
    <row r="5" spans="1:9" x14ac:dyDescent="0.2">
      <c r="A5" s="9">
        <v>42707</v>
      </c>
      <c r="B5" s="12">
        <v>7051808</v>
      </c>
      <c r="C5" s="13">
        <v>403046</v>
      </c>
      <c r="D5" s="13">
        <v>125143</v>
      </c>
      <c r="E5" s="13">
        <v>619</v>
      </c>
      <c r="F5" s="14">
        <v>175</v>
      </c>
      <c r="G5" s="11">
        <f t="shared" si="0"/>
        <v>125143</v>
      </c>
      <c r="H5" s="11">
        <f t="shared" si="1"/>
        <v>619</v>
      </c>
      <c r="I5" s="11">
        <f t="shared" si="2"/>
        <v>175</v>
      </c>
    </row>
    <row r="6" spans="1:9" x14ac:dyDescent="0.2">
      <c r="A6" s="9">
        <v>42708</v>
      </c>
      <c r="B6" s="12">
        <v>5831579</v>
      </c>
      <c r="C6" s="13">
        <v>3911</v>
      </c>
      <c r="D6" s="13">
        <v>2143</v>
      </c>
      <c r="E6" s="13">
        <v>73</v>
      </c>
      <c r="F6" s="14">
        <v>53</v>
      </c>
      <c r="G6" s="11">
        <f t="shared" si="0"/>
        <v>2143</v>
      </c>
      <c r="H6" s="11">
        <f t="shared" si="1"/>
        <v>73</v>
      </c>
      <c r="I6" s="11">
        <f t="shared" si="2"/>
        <v>53</v>
      </c>
    </row>
    <row r="7" spans="1:9" x14ac:dyDescent="0.2">
      <c r="A7" s="9">
        <v>42709</v>
      </c>
      <c r="B7" s="12">
        <v>7155504</v>
      </c>
      <c r="C7" s="13">
        <v>1024138</v>
      </c>
      <c r="D7" s="13">
        <v>54834</v>
      </c>
      <c r="E7" s="13">
        <v>113366</v>
      </c>
      <c r="F7" s="14">
        <v>1244</v>
      </c>
      <c r="G7" s="11">
        <f t="shared" si="0"/>
        <v>54834</v>
      </c>
      <c r="H7" s="11">
        <f t="shared" si="1"/>
        <v>113366</v>
      </c>
      <c r="I7" s="11">
        <f t="shared" si="2"/>
        <v>1244</v>
      </c>
    </row>
    <row r="8" spans="1:9" x14ac:dyDescent="0.2">
      <c r="A8" s="9">
        <v>42710</v>
      </c>
      <c r="B8" s="12">
        <v>7073750</v>
      </c>
      <c r="C8" s="13">
        <v>162672</v>
      </c>
      <c r="D8" s="13">
        <v>211457</v>
      </c>
      <c r="E8" s="13">
        <v>2835</v>
      </c>
      <c r="F8" s="14">
        <v>294</v>
      </c>
      <c r="G8" s="11">
        <f t="shared" si="0"/>
        <v>211457</v>
      </c>
      <c r="H8" s="11">
        <f t="shared" si="1"/>
        <v>2835</v>
      </c>
      <c r="I8" s="11">
        <f t="shared" si="2"/>
        <v>294</v>
      </c>
    </row>
    <row r="9" spans="1:9" x14ac:dyDescent="0.2">
      <c r="A9" s="9">
        <v>42711</v>
      </c>
      <c r="B9" s="12">
        <v>6155963</v>
      </c>
      <c r="C9" s="13">
        <v>10560</v>
      </c>
      <c r="D9" s="13">
        <v>88764</v>
      </c>
      <c r="E9" s="13">
        <v>49426</v>
      </c>
      <c r="F9" s="14">
        <v>875</v>
      </c>
      <c r="G9" s="11">
        <f t="shared" si="0"/>
        <v>88764</v>
      </c>
      <c r="H9" s="11">
        <f t="shared" si="1"/>
        <v>49426</v>
      </c>
      <c r="I9" s="11">
        <f t="shared" si="2"/>
        <v>875</v>
      </c>
    </row>
    <row r="10" spans="1:9" x14ac:dyDescent="0.2">
      <c r="A10" s="9">
        <v>42712</v>
      </c>
      <c r="B10" s="12">
        <v>7069331</v>
      </c>
      <c r="C10" s="13">
        <v>967475</v>
      </c>
      <c r="D10" s="13">
        <v>133146</v>
      </c>
      <c r="E10" s="13">
        <v>2280</v>
      </c>
      <c r="F10" s="14">
        <v>777</v>
      </c>
      <c r="G10" s="11">
        <f t="shared" si="0"/>
        <v>133146</v>
      </c>
      <c r="H10" s="11">
        <f t="shared" si="1"/>
        <v>2280</v>
      </c>
      <c r="I10" s="11">
        <f t="shared" si="2"/>
        <v>777</v>
      </c>
    </row>
    <row r="11" spans="1:9" x14ac:dyDescent="0.2">
      <c r="A11" s="9">
        <v>42713</v>
      </c>
      <c r="B11" s="12">
        <v>6071205</v>
      </c>
      <c r="C11" s="13">
        <v>10386</v>
      </c>
      <c r="D11" s="13">
        <v>8060</v>
      </c>
      <c r="E11" s="13">
        <v>4832</v>
      </c>
      <c r="F11" s="14">
        <v>419</v>
      </c>
      <c r="G11" s="11">
        <f t="shared" si="0"/>
        <v>8060</v>
      </c>
      <c r="H11" s="11">
        <f t="shared" si="1"/>
        <v>4832</v>
      </c>
      <c r="I11" s="11">
        <f t="shared" si="2"/>
        <v>419</v>
      </c>
    </row>
    <row r="12" spans="1:9" x14ac:dyDescent="0.2">
      <c r="A12" s="9">
        <v>42714</v>
      </c>
      <c r="B12" s="12">
        <v>6120258</v>
      </c>
      <c r="C12" s="13">
        <v>1048331</v>
      </c>
      <c r="D12" s="13">
        <v>48157</v>
      </c>
      <c r="E12" s="13">
        <v>894</v>
      </c>
      <c r="F12" s="14">
        <v>208</v>
      </c>
      <c r="G12" s="11">
        <f t="shared" si="0"/>
        <v>48157</v>
      </c>
      <c r="H12" s="11">
        <f t="shared" si="1"/>
        <v>894</v>
      </c>
      <c r="I12" s="11">
        <f t="shared" si="2"/>
        <v>208</v>
      </c>
    </row>
    <row r="13" spans="1:9" x14ac:dyDescent="0.2">
      <c r="A13" s="9">
        <v>42715</v>
      </c>
      <c r="B13" s="12">
        <v>6035654</v>
      </c>
      <c r="C13" s="13">
        <v>21170</v>
      </c>
      <c r="D13" s="13">
        <v>6546</v>
      </c>
      <c r="E13" s="13">
        <v>173</v>
      </c>
      <c r="F13" s="14">
        <v>37</v>
      </c>
      <c r="G13" s="11">
        <f t="shared" si="0"/>
        <v>6546</v>
      </c>
      <c r="H13" s="11">
        <f t="shared" si="1"/>
        <v>173</v>
      </c>
      <c r="I13" s="11">
        <f t="shared" si="2"/>
        <v>37</v>
      </c>
    </row>
    <row r="14" spans="1:9" x14ac:dyDescent="0.2">
      <c r="A14" s="9">
        <v>42716</v>
      </c>
      <c r="B14" s="12">
        <v>7159102</v>
      </c>
      <c r="C14" s="13">
        <v>795013</v>
      </c>
      <c r="D14" s="13">
        <v>35481</v>
      </c>
      <c r="E14" s="13">
        <v>33284</v>
      </c>
      <c r="F14" s="14">
        <v>98</v>
      </c>
      <c r="G14" s="11">
        <f t="shared" si="0"/>
        <v>35481</v>
      </c>
      <c r="H14" s="11">
        <f t="shared" si="1"/>
        <v>33284</v>
      </c>
      <c r="I14" s="11">
        <f t="shared" si="2"/>
        <v>98</v>
      </c>
    </row>
    <row r="15" spans="1:9" x14ac:dyDescent="0.2">
      <c r="A15" s="9">
        <v>42717</v>
      </c>
      <c r="B15" s="12">
        <v>7994882</v>
      </c>
      <c r="C15" s="13">
        <v>454067</v>
      </c>
      <c r="D15" s="13">
        <v>943703</v>
      </c>
      <c r="E15" s="13">
        <v>3879</v>
      </c>
      <c r="F15" s="14">
        <v>433</v>
      </c>
      <c r="G15" s="11">
        <f t="shared" si="0"/>
        <v>943703</v>
      </c>
      <c r="H15" s="11">
        <f t="shared" si="1"/>
        <v>3879</v>
      </c>
      <c r="I15" s="11">
        <f t="shared" si="2"/>
        <v>433</v>
      </c>
    </row>
    <row r="16" spans="1:9" x14ac:dyDescent="0.2">
      <c r="A16" s="9">
        <v>42718</v>
      </c>
      <c r="B16" s="12">
        <v>7128351</v>
      </c>
      <c r="C16" s="13">
        <v>24490</v>
      </c>
      <c r="D16" s="13">
        <v>34205</v>
      </c>
      <c r="E16" s="13">
        <v>37837</v>
      </c>
      <c r="F16" s="14">
        <v>787</v>
      </c>
      <c r="G16" s="11">
        <f t="shared" si="0"/>
        <v>34205</v>
      </c>
      <c r="H16" s="11">
        <f t="shared" si="1"/>
        <v>37837</v>
      </c>
      <c r="I16" s="11">
        <f t="shared" si="2"/>
        <v>787</v>
      </c>
    </row>
    <row r="17" spans="1:9" x14ac:dyDescent="0.2">
      <c r="A17" s="9">
        <v>42719</v>
      </c>
      <c r="B17" s="12">
        <v>6316868</v>
      </c>
      <c r="C17" s="13">
        <v>14824</v>
      </c>
      <c r="D17" s="13">
        <v>1333943</v>
      </c>
      <c r="E17" s="13">
        <v>5113</v>
      </c>
      <c r="F17" s="14">
        <v>1303</v>
      </c>
      <c r="G17" s="11">
        <f t="shared" si="0"/>
        <v>1333943</v>
      </c>
      <c r="H17" s="11">
        <f t="shared" si="1"/>
        <v>5113</v>
      </c>
      <c r="I17" s="11">
        <f t="shared" si="2"/>
        <v>1303</v>
      </c>
    </row>
    <row r="18" spans="1:9" x14ac:dyDescent="0.2">
      <c r="A18" s="9">
        <v>42720</v>
      </c>
      <c r="B18" s="12">
        <v>7736034</v>
      </c>
      <c r="C18" s="13">
        <v>22608</v>
      </c>
      <c r="D18" s="13">
        <v>634473</v>
      </c>
      <c r="E18" s="13">
        <v>2008</v>
      </c>
      <c r="F18" s="14">
        <v>889</v>
      </c>
      <c r="G18" s="11">
        <f t="shared" si="0"/>
        <v>634473</v>
      </c>
      <c r="H18" s="11">
        <f t="shared" si="1"/>
        <v>2008</v>
      </c>
      <c r="I18" s="11">
        <f t="shared" si="2"/>
        <v>889</v>
      </c>
    </row>
    <row r="19" spans="1:9" x14ac:dyDescent="0.2">
      <c r="A19" s="9">
        <v>42721</v>
      </c>
      <c r="B19" s="12">
        <v>6910261</v>
      </c>
      <c r="C19" s="13">
        <v>24372</v>
      </c>
      <c r="D19" s="13">
        <v>372111</v>
      </c>
      <c r="E19" s="13">
        <v>505</v>
      </c>
      <c r="F19" s="14">
        <v>13</v>
      </c>
      <c r="G19" s="11">
        <f t="shared" si="0"/>
        <v>372111</v>
      </c>
      <c r="H19" s="11">
        <f t="shared" si="1"/>
        <v>505</v>
      </c>
      <c r="I19" s="11">
        <f t="shared" si="2"/>
        <v>13</v>
      </c>
    </row>
    <row r="20" spans="1:9" x14ac:dyDescent="0.2">
      <c r="A20" s="9">
        <v>42722</v>
      </c>
      <c r="B20" s="12">
        <v>7091246</v>
      </c>
      <c r="C20" s="13">
        <v>9779</v>
      </c>
      <c r="D20" s="13">
        <v>4138</v>
      </c>
      <c r="E20" s="13">
        <v>127</v>
      </c>
      <c r="F20" s="14">
        <v>23</v>
      </c>
      <c r="G20" s="11">
        <f t="shared" si="0"/>
        <v>4138</v>
      </c>
      <c r="H20" s="11">
        <f t="shared" si="1"/>
        <v>127</v>
      </c>
      <c r="I20" s="11">
        <f t="shared" si="2"/>
        <v>23</v>
      </c>
    </row>
    <row r="21" spans="1:9" x14ac:dyDescent="0.2">
      <c r="A21" s="9">
        <v>42723</v>
      </c>
      <c r="B21" s="12">
        <v>6317828</v>
      </c>
      <c r="C21" s="13">
        <v>7979</v>
      </c>
      <c r="D21" s="13">
        <v>134318</v>
      </c>
      <c r="E21" s="13">
        <v>178219</v>
      </c>
      <c r="F21" s="14">
        <v>1291</v>
      </c>
      <c r="G21" s="11">
        <f t="shared" si="0"/>
        <v>134318</v>
      </c>
      <c r="H21" s="11">
        <f t="shared" si="1"/>
        <v>178219</v>
      </c>
      <c r="I21" s="11">
        <f t="shared" si="2"/>
        <v>1291</v>
      </c>
    </row>
    <row r="22" spans="1:9" x14ac:dyDescent="0.2">
      <c r="A22" s="9">
        <v>42724</v>
      </c>
      <c r="B22" s="12">
        <v>8046419</v>
      </c>
      <c r="C22" s="13">
        <v>168029</v>
      </c>
      <c r="D22" s="13">
        <v>378412</v>
      </c>
      <c r="E22" s="13">
        <v>81289</v>
      </c>
      <c r="F22" s="14">
        <v>31</v>
      </c>
      <c r="G22" s="11">
        <f t="shared" si="0"/>
        <v>378412</v>
      </c>
      <c r="H22" s="11">
        <f t="shared" si="1"/>
        <v>81289</v>
      </c>
      <c r="I22" s="11">
        <f t="shared" si="2"/>
        <v>31</v>
      </c>
    </row>
    <row r="23" spans="1:9" x14ac:dyDescent="0.2">
      <c r="A23" s="9">
        <v>42725</v>
      </c>
      <c r="B23" s="12">
        <v>6460973</v>
      </c>
      <c r="C23" s="13">
        <v>57737</v>
      </c>
      <c r="D23" s="13">
        <v>40161</v>
      </c>
      <c r="E23" s="13">
        <v>1696</v>
      </c>
      <c r="F23" s="14">
        <v>975</v>
      </c>
      <c r="G23" s="11">
        <f t="shared" si="0"/>
        <v>40161</v>
      </c>
      <c r="H23" s="11">
        <f t="shared" si="1"/>
        <v>1696</v>
      </c>
      <c r="I23" s="11">
        <f t="shared" si="2"/>
        <v>975</v>
      </c>
    </row>
    <row r="24" spans="1:9" x14ac:dyDescent="0.2">
      <c r="A24" s="9">
        <v>42726</v>
      </c>
      <c r="B24" s="12">
        <v>7754274</v>
      </c>
      <c r="C24" s="13">
        <v>39046</v>
      </c>
      <c r="D24" s="13">
        <v>51430</v>
      </c>
      <c r="E24" s="13">
        <v>4983</v>
      </c>
      <c r="F24" s="14">
        <v>2350</v>
      </c>
      <c r="G24" s="11">
        <f t="shared" si="0"/>
        <v>51430</v>
      </c>
      <c r="H24" s="11">
        <f t="shared" si="1"/>
        <v>4983</v>
      </c>
      <c r="I24" s="11">
        <f t="shared" si="2"/>
        <v>2350</v>
      </c>
    </row>
    <row r="25" spans="1:9" x14ac:dyDescent="0.2">
      <c r="A25" s="9">
        <v>42727</v>
      </c>
      <c r="B25" s="12">
        <v>7088424</v>
      </c>
      <c r="C25" s="13">
        <v>25831</v>
      </c>
      <c r="D25" s="13">
        <v>48542</v>
      </c>
      <c r="E25" s="13">
        <v>37103</v>
      </c>
      <c r="F25" s="14">
        <v>337</v>
      </c>
      <c r="G25" s="11">
        <f t="shared" si="0"/>
        <v>48542</v>
      </c>
      <c r="H25" s="11">
        <f t="shared" si="1"/>
        <v>37103</v>
      </c>
      <c r="I25" s="11">
        <f t="shared" si="2"/>
        <v>337</v>
      </c>
    </row>
    <row r="26" spans="1:9" x14ac:dyDescent="0.2">
      <c r="A26" s="9">
        <v>42728</v>
      </c>
      <c r="B26" s="12">
        <v>7080646</v>
      </c>
      <c r="C26" s="13">
        <v>10519</v>
      </c>
      <c r="D26" s="13">
        <v>2369</v>
      </c>
      <c r="E26" s="13">
        <v>38</v>
      </c>
      <c r="F26" s="14">
        <v>0</v>
      </c>
      <c r="G26" s="11">
        <f t="shared" si="0"/>
        <v>2369</v>
      </c>
      <c r="H26" s="11">
        <f t="shared" si="1"/>
        <v>38</v>
      </c>
      <c r="I26" s="11">
        <f t="shared" si="2"/>
        <v>0</v>
      </c>
    </row>
    <row r="27" spans="1:9" x14ac:dyDescent="0.2">
      <c r="A27" s="9">
        <v>42729</v>
      </c>
      <c r="B27" s="12">
        <v>6895766</v>
      </c>
      <c r="C27" s="13">
        <v>8263</v>
      </c>
      <c r="D27" s="13">
        <v>2607</v>
      </c>
      <c r="E27" s="13">
        <v>26</v>
      </c>
      <c r="F27" s="14">
        <v>0</v>
      </c>
      <c r="G27" s="11">
        <f t="shared" si="0"/>
        <v>2607</v>
      </c>
      <c r="H27" s="11">
        <f t="shared" si="1"/>
        <v>26</v>
      </c>
      <c r="I27" s="11">
        <f t="shared" si="2"/>
        <v>0</v>
      </c>
    </row>
    <row r="28" spans="1:9" x14ac:dyDescent="0.2">
      <c r="A28" s="9">
        <v>42730</v>
      </c>
      <c r="B28" s="12">
        <v>6838193</v>
      </c>
      <c r="C28" s="13">
        <v>7619</v>
      </c>
      <c r="D28" s="13">
        <v>1513</v>
      </c>
      <c r="E28" s="13">
        <v>0</v>
      </c>
      <c r="F28" s="14">
        <v>0</v>
      </c>
      <c r="G28" s="11">
        <f t="shared" si="0"/>
        <v>1513</v>
      </c>
      <c r="H28" s="11">
        <f t="shared" si="1"/>
        <v>0</v>
      </c>
      <c r="I28" s="11">
        <f t="shared" si="2"/>
        <v>0</v>
      </c>
    </row>
    <row r="29" spans="1:9" x14ac:dyDescent="0.2">
      <c r="A29" s="9">
        <v>42731</v>
      </c>
      <c r="B29" s="12">
        <v>6295167</v>
      </c>
      <c r="C29" s="13">
        <v>2106</v>
      </c>
      <c r="D29" s="13">
        <v>5570</v>
      </c>
      <c r="E29" s="13">
        <v>1528</v>
      </c>
      <c r="F29" s="14">
        <v>848</v>
      </c>
      <c r="G29" s="11">
        <f t="shared" si="0"/>
        <v>5570</v>
      </c>
      <c r="H29" s="11">
        <f t="shared" si="1"/>
        <v>1528</v>
      </c>
      <c r="I29" s="11">
        <f t="shared" si="2"/>
        <v>848</v>
      </c>
    </row>
    <row r="30" spans="1:9" x14ac:dyDescent="0.2">
      <c r="A30" s="9">
        <v>42732</v>
      </c>
      <c r="B30" s="12">
        <v>7057093</v>
      </c>
      <c r="C30" s="13">
        <v>9120</v>
      </c>
      <c r="D30" s="13">
        <v>147110</v>
      </c>
      <c r="E30" s="13">
        <v>171285</v>
      </c>
      <c r="F30" s="14">
        <v>799</v>
      </c>
      <c r="G30" s="11">
        <f t="shared" si="0"/>
        <v>147110</v>
      </c>
      <c r="H30" s="11">
        <f t="shared" si="1"/>
        <v>171285</v>
      </c>
      <c r="I30" s="11">
        <f t="shared" si="2"/>
        <v>799</v>
      </c>
    </row>
    <row r="31" spans="1:9" x14ac:dyDescent="0.2">
      <c r="A31" s="9">
        <v>42733</v>
      </c>
      <c r="B31" s="12">
        <v>7099396</v>
      </c>
      <c r="C31" s="13">
        <v>11466</v>
      </c>
      <c r="D31" s="13">
        <v>15795</v>
      </c>
      <c r="E31" s="13">
        <v>5199</v>
      </c>
      <c r="F31" s="14">
        <v>666</v>
      </c>
      <c r="G31" s="11">
        <f t="shared" si="0"/>
        <v>15795</v>
      </c>
      <c r="H31" s="11">
        <f t="shared" si="1"/>
        <v>5199</v>
      </c>
      <c r="I31" s="11">
        <f t="shared" si="2"/>
        <v>666</v>
      </c>
    </row>
    <row r="32" spans="1:9" x14ac:dyDescent="0.2">
      <c r="A32" s="9">
        <v>42734</v>
      </c>
      <c r="B32" s="12">
        <v>8119006</v>
      </c>
      <c r="C32" s="13">
        <v>67587</v>
      </c>
      <c r="D32" s="13">
        <v>28468</v>
      </c>
      <c r="E32" s="13">
        <v>3188</v>
      </c>
      <c r="F32" s="14">
        <v>1124</v>
      </c>
      <c r="G32" s="11">
        <f t="shared" si="0"/>
        <v>28468</v>
      </c>
      <c r="H32" s="11">
        <f t="shared" si="1"/>
        <v>3188</v>
      </c>
      <c r="I32" s="11">
        <f t="shared" si="2"/>
        <v>1124</v>
      </c>
    </row>
    <row r="33" spans="1:9" ht="13.5" thickBot="1" x14ac:dyDescent="0.25">
      <c r="A33" s="9">
        <v>42735</v>
      </c>
      <c r="B33" s="15">
        <v>6845629</v>
      </c>
      <c r="C33" s="16">
        <v>46981</v>
      </c>
      <c r="D33" s="16">
        <v>6524</v>
      </c>
      <c r="E33" s="16">
        <v>586</v>
      </c>
      <c r="F33" s="17">
        <v>7</v>
      </c>
      <c r="G33" s="11">
        <f t="shared" ref="G33" si="3">D33</f>
        <v>6524</v>
      </c>
      <c r="H33" s="11">
        <f t="shared" ref="H33" si="4">E33</f>
        <v>586</v>
      </c>
      <c r="I33" s="11">
        <f t="shared" ref="I33" si="5">F33</f>
        <v>7</v>
      </c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23" t="s">
        <v>6</v>
      </c>
      <c r="C1" s="23"/>
      <c r="D1" s="23"/>
      <c r="E1" s="23"/>
      <c r="F1" s="23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42736</v>
      </c>
      <c r="B3" s="12">
        <v>7696542</v>
      </c>
      <c r="C3" s="13">
        <v>11847</v>
      </c>
      <c r="D3" s="13">
        <v>3389</v>
      </c>
      <c r="E3" s="13">
        <v>191</v>
      </c>
      <c r="F3" s="14">
        <v>0</v>
      </c>
      <c r="G3" s="11">
        <f>D3</f>
        <v>3389</v>
      </c>
      <c r="H3" s="11">
        <f>E3</f>
        <v>191</v>
      </c>
      <c r="I3" s="11">
        <f>F3</f>
        <v>0</v>
      </c>
    </row>
    <row r="4" spans="1:9" x14ac:dyDescent="0.2">
      <c r="A4" s="9">
        <v>42737</v>
      </c>
      <c r="B4" s="12">
        <v>7466767</v>
      </c>
      <c r="C4" s="13">
        <v>14014</v>
      </c>
      <c r="D4" s="13">
        <v>1236</v>
      </c>
      <c r="E4" s="13">
        <v>1</v>
      </c>
      <c r="F4" s="14">
        <v>0</v>
      </c>
      <c r="G4" s="11">
        <f t="shared" ref="G4:G31" si="0">D4</f>
        <v>1236</v>
      </c>
      <c r="H4" s="11">
        <f t="shared" ref="H4:H31" si="1">E4</f>
        <v>1</v>
      </c>
      <c r="I4" s="11">
        <f t="shared" ref="I4:I31" si="2">F4</f>
        <v>0</v>
      </c>
    </row>
    <row r="5" spans="1:9" x14ac:dyDescent="0.2">
      <c r="A5" s="9">
        <v>42738</v>
      </c>
      <c r="B5" s="12">
        <v>7082553</v>
      </c>
      <c r="C5" s="13">
        <v>28165</v>
      </c>
      <c r="D5" s="13">
        <v>5602</v>
      </c>
      <c r="E5" s="13">
        <v>2201</v>
      </c>
      <c r="F5" s="14">
        <v>1355</v>
      </c>
      <c r="G5" s="11">
        <f t="shared" si="0"/>
        <v>5602</v>
      </c>
      <c r="H5" s="11">
        <f t="shared" si="1"/>
        <v>2201</v>
      </c>
      <c r="I5" s="11">
        <f t="shared" si="2"/>
        <v>1355</v>
      </c>
    </row>
    <row r="6" spans="1:9" x14ac:dyDescent="0.2">
      <c r="A6" s="9">
        <v>42739</v>
      </c>
      <c r="B6" s="12">
        <v>7089315</v>
      </c>
      <c r="C6" s="13">
        <v>12257</v>
      </c>
      <c r="D6" s="13">
        <v>28696</v>
      </c>
      <c r="E6" s="13">
        <v>4544</v>
      </c>
      <c r="F6" s="14">
        <v>1518</v>
      </c>
      <c r="G6" s="11">
        <f t="shared" si="0"/>
        <v>28696</v>
      </c>
      <c r="H6" s="11">
        <f t="shared" si="1"/>
        <v>4544</v>
      </c>
      <c r="I6" s="11">
        <f t="shared" si="2"/>
        <v>1518</v>
      </c>
    </row>
    <row r="7" spans="1:9" x14ac:dyDescent="0.2">
      <c r="A7" s="9">
        <v>42740</v>
      </c>
      <c r="B7" s="12">
        <v>4725884</v>
      </c>
      <c r="C7" s="13">
        <v>18032</v>
      </c>
      <c r="D7" s="13">
        <v>62494</v>
      </c>
      <c r="E7" s="13">
        <v>92731</v>
      </c>
      <c r="F7" s="14">
        <v>576</v>
      </c>
      <c r="G7" s="11">
        <f t="shared" si="0"/>
        <v>62494</v>
      </c>
      <c r="H7" s="11">
        <f t="shared" si="1"/>
        <v>92731</v>
      </c>
      <c r="I7" s="11">
        <f t="shared" si="2"/>
        <v>576</v>
      </c>
    </row>
    <row r="8" spans="1:9" x14ac:dyDescent="0.2">
      <c r="A8" s="9">
        <v>42741</v>
      </c>
      <c r="B8" s="12">
        <v>9405962</v>
      </c>
      <c r="C8" s="13">
        <v>48498</v>
      </c>
      <c r="D8" s="13">
        <v>244883</v>
      </c>
      <c r="E8" s="13">
        <v>4341</v>
      </c>
      <c r="F8" s="14">
        <v>1038</v>
      </c>
      <c r="G8" s="11">
        <f t="shared" si="0"/>
        <v>244883</v>
      </c>
      <c r="H8" s="11">
        <f t="shared" si="1"/>
        <v>4341</v>
      </c>
      <c r="I8" s="11">
        <f t="shared" si="2"/>
        <v>1038</v>
      </c>
    </row>
    <row r="9" spans="1:9" x14ac:dyDescent="0.2">
      <c r="A9" s="9">
        <v>42742</v>
      </c>
      <c r="B9" s="12">
        <v>7092042</v>
      </c>
      <c r="C9" s="13">
        <v>26946</v>
      </c>
      <c r="D9" s="13">
        <v>5721</v>
      </c>
      <c r="E9" s="13">
        <v>874</v>
      </c>
      <c r="F9" s="14">
        <v>148</v>
      </c>
      <c r="G9" s="11">
        <f t="shared" si="0"/>
        <v>5721</v>
      </c>
      <c r="H9" s="11">
        <f t="shared" si="1"/>
        <v>874</v>
      </c>
      <c r="I9" s="11">
        <f t="shared" si="2"/>
        <v>148</v>
      </c>
    </row>
    <row r="10" spans="1:9" x14ac:dyDescent="0.2">
      <c r="A10" s="9">
        <v>42743</v>
      </c>
      <c r="B10" s="12">
        <v>7089722</v>
      </c>
      <c r="C10" s="13">
        <v>22153</v>
      </c>
      <c r="D10" s="13">
        <v>8512</v>
      </c>
      <c r="E10" s="13">
        <v>581</v>
      </c>
      <c r="F10" s="14">
        <v>253</v>
      </c>
      <c r="G10" s="11">
        <f t="shared" si="0"/>
        <v>8512</v>
      </c>
      <c r="H10" s="11">
        <f t="shared" si="1"/>
        <v>581</v>
      </c>
      <c r="I10" s="11">
        <f t="shared" si="2"/>
        <v>253</v>
      </c>
    </row>
    <row r="11" spans="1:9" x14ac:dyDescent="0.2">
      <c r="A11" s="9">
        <v>42744</v>
      </c>
      <c r="B11" s="12">
        <v>6798944</v>
      </c>
      <c r="C11" s="13">
        <v>11206</v>
      </c>
      <c r="D11" s="13">
        <v>3509</v>
      </c>
      <c r="E11" s="13">
        <v>3696</v>
      </c>
      <c r="F11" s="14">
        <v>2242</v>
      </c>
      <c r="G11" s="11">
        <f t="shared" si="0"/>
        <v>3509</v>
      </c>
      <c r="H11" s="11">
        <f t="shared" si="1"/>
        <v>3696</v>
      </c>
      <c r="I11" s="11">
        <f t="shared" si="2"/>
        <v>2242</v>
      </c>
    </row>
    <row r="12" spans="1:9" x14ac:dyDescent="0.2">
      <c r="A12" s="9">
        <v>42745</v>
      </c>
      <c r="B12" s="12">
        <v>7324197</v>
      </c>
      <c r="C12" s="13">
        <v>12372</v>
      </c>
      <c r="D12" s="13">
        <v>78141</v>
      </c>
      <c r="E12" s="13">
        <v>149145</v>
      </c>
      <c r="F12" s="14">
        <v>1453</v>
      </c>
      <c r="G12" s="11">
        <f t="shared" si="0"/>
        <v>78141</v>
      </c>
      <c r="H12" s="11">
        <f t="shared" si="1"/>
        <v>149145</v>
      </c>
      <c r="I12" s="11">
        <f t="shared" si="2"/>
        <v>1453</v>
      </c>
    </row>
    <row r="13" spans="1:9" x14ac:dyDescent="0.2">
      <c r="A13" s="9">
        <v>42746</v>
      </c>
      <c r="B13" s="12">
        <v>7093573</v>
      </c>
      <c r="C13" s="13">
        <v>62906</v>
      </c>
      <c r="D13" s="13">
        <v>33209</v>
      </c>
      <c r="E13" s="13">
        <v>6889</v>
      </c>
      <c r="F13" s="14">
        <v>830</v>
      </c>
      <c r="G13" s="11">
        <f t="shared" si="0"/>
        <v>33209</v>
      </c>
      <c r="H13" s="11">
        <f t="shared" si="1"/>
        <v>6889</v>
      </c>
      <c r="I13" s="11">
        <f t="shared" si="2"/>
        <v>830</v>
      </c>
    </row>
    <row r="14" spans="1:9" x14ac:dyDescent="0.2">
      <c r="A14" s="9">
        <v>42747</v>
      </c>
      <c r="B14" s="12">
        <v>7088314</v>
      </c>
      <c r="C14" s="13">
        <v>10926</v>
      </c>
      <c r="D14" s="13">
        <v>13083</v>
      </c>
      <c r="E14" s="13">
        <v>5923</v>
      </c>
      <c r="F14" s="14">
        <v>340</v>
      </c>
      <c r="G14" s="11">
        <f t="shared" si="0"/>
        <v>13083</v>
      </c>
      <c r="H14" s="11">
        <f t="shared" si="1"/>
        <v>5923</v>
      </c>
      <c r="I14" s="11">
        <f t="shared" si="2"/>
        <v>340</v>
      </c>
    </row>
    <row r="15" spans="1:9" x14ac:dyDescent="0.2">
      <c r="A15" s="9">
        <v>42748</v>
      </c>
      <c r="B15" s="12">
        <v>6745324</v>
      </c>
      <c r="C15" s="13">
        <v>8950</v>
      </c>
      <c r="D15" s="13">
        <v>28160</v>
      </c>
      <c r="E15" s="13">
        <v>7688</v>
      </c>
      <c r="F15" s="14">
        <v>1404</v>
      </c>
      <c r="G15" s="11">
        <f t="shared" si="0"/>
        <v>28160</v>
      </c>
      <c r="H15" s="11">
        <f t="shared" si="1"/>
        <v>7688</v>
      </c>
      <c r="I15" s="11">
        <f t="shared" si="2"/>
        <v>1404</v>
      </c>
    </row>
    <row r="16" spans="1:9" x14ac:dyDescent="0.2">
      <c r="A16" s="9">
        <v>42749</v>
      </c>
      <c r="B16" s="12">
        <v>7204081</v>
      </c>
      <c r="C16" s="13">
        <v>14192</v>
      </c>
      <c r="D16" s="13">
        <v>26020</v>
      </c>
      <c r="E16" s="13">
        <v>4454</v>
      </c>
      <c r="F16" s="14">
        <v>319</v>
      </c>
      <c r="G16" s="11">
        <f t="shared" si="0"/>
        <v>26020</v>
      </c>
      <c r="H16" s="11">
        <f t="shared" si="1"/>
        <v>4454</v>
      </c>
      <c r="I16" s="11">
        <f t="shared" si="2"/>
        <v>319</v>
      </c>
    </row>
    <row r="17" spans="1:9" x14ac:dyDescent="0.2">
      <c r="A17" s="9">
        <v>42750</v>
      </c>
      <c r="B17" s="12">
        <v>7016745</v>
      </c>
      <c r="C17" s="13">
        <v>10882</v>
      </c>
      <c r="D17" s="13">
        <v>3432</v>
      </c>
      <c r="E17" s="13">
        <v>131</v>
      </c>
      <c r="F17" s="14">
        <v>3</v>
      </c>
      <c r="G17" s="11">
        <f t="shared" si="0"/>
        <v>3432</v>
      </c>
      <c r="H17" s="11">
        <f t="shared" si="1"/>
        <v>131</v>
      </c>
      <c r="I17" s="11">
        <f t="shared" si="2"/>
        <v>3</v>
      </c>
    </row>
    <row r="18" spans="1:9" x14ac:dyDescent="0.2">
      <c r="A18" s="9">
        <v>42751</v>
      </c>
      <c r="B18" s="12">
        <v>6507762</v>
      </c>
      <c r="C18" s="13">
        <v>8284</v>
      </c>
      <c r="D18" s="13">
        <v>21123</v>
      </c>
      <c r="E18" s="13">
        <v>302</v>
      </c>
      <c r="F18" s="14">
        <v>7</v>
      </c>
      <c r="G18" s="11">
        <f t="shared" si="0"/>
        <v>21123</v>
      </c>
      <c r="H18" s="11">
        <f t="shared" si="1"/>
        <v>302</v>
      </c>
      <c r="I18" s="11">
        <f t="shared" si="2"/>
        <v>7</v>
      </c>
    </row>
    <row r="19" spans="1:9" x14ac:dyDescent="0.2">
      <c r="A19" s="9">
        <v>42752</v>
      </c>
      <c r="B19" s="12">
        <v>7583841</v>
      </c>
      <c r="C19" s="13">
        <v>254784</v>
      </c>
      <c r="D19" s="13">
        <v>48535</v>
      </c>
      <c r="E19" s="13">
        <v>1891</v>
      </c>
      <c r="F19" s="14">
        <v>330</v>
      </c>
      <c r="G19" s="11">
        <f t="shared" si="0"/>
        <v>48535</v>
      </c>
      <c r="H19" s="11">
        <f t="shared" si="1"/>
        <v>1891</v>
      </c>
      <c r="I19" s="11">
        <f t="shared" si="2"/>
        <v>330</v>
      </c>
    </row>
    <row r="20" spans="1:9" x14ac:dyDescent="0.2">
      <c r="A20" s="9">
        <v>42753</v>
      </c>
      <c r="B20" s="12">
        <v>7191484</v>
      </c>
      <c r="C20" s="13">
        <v>210682</v>
      </c>
      <c r="D20" s="13">
        <v>68042</v>
      </c>
      <c r="E20" s="13">
        <v>4440</v>
      </c>
      <c r="F20" s="14">
        <v>1200</v>
      </c>
      <c r="G20" s="11">
        <f t="shared" si="0"/>
        <v>68042</v>
      </c>
      <c r="H20" s="11">
        <f t="shared" si="1"/>
        <v>4440</v>
      </c>
      <c r="I20" s="11">
        <f t="shared" si="2"/>
        <v>1200</v>
      </c>
    </row>
    <row r="21" spans="1:9" x14ac:dyDescent="0.2">
      <c r="A21" s="9">
        <v>42754</v>
      </c>
      <c r="B21" s="12">
        <v>7095000</v>
      </c>
      <c r="C21" s="13">
        <v>12436</v>
      </c>
      <c r="D21" s="13">
        <v>102249</v>
      </c>
      <c r="E21" s="13">
        <v>304276</v>
      </c>
      <c r="F21" s="14">
        <v>1131</v>
      </c>
      <c r="G21" s="11">
        <f t="shared" si="0"/>
        <v>102249</v>
      </c>
      <c r="H21" s="11">
        <f t="shared" si="1"/>
        <v>304276</v>
      </c>
      <c r="I21" s="11">
        <f t="shared" si="2"/>
        <v>1131</v>
      </c>
    </row>
    <row r="22" spans="1:9" x14ac:dyDescent="0.2">
      <c r="A22" s="9">
        <v>42755</v>
      </c>
      <c r="B22" s="12">
        <v>7096124</v>
      </c>
      <c r="C22" s="13">
        <v>11584</v>
      </c>
      <c r="D22" s="13">
        <v>99425</v>
      </c>
      <c r="E22" s="13">
        <v>186734</v>
      </c>
      <c r="F22" s="14">
        <v>949</v>
      </c>
      <c r="G22" s="11">
        <f t="shared" si="0"/>
        <v>99425</v>
      </c>
      <c r="H22" s="11">
        <f t="shared" si="1"/>
        <v>186734</v>
      </c>
      <c r="I22" s="11">
        <f t="shared" si="2"/>
        <v>949</v>
      </c>
    </row>
    <row r="23" spans="1:9" x14ac:dyDescent="0.2">
      <c r="A23" s="9">
        <v>42756</v>
      </c>
      <c r="B23" s="12">
        <v>6074905</v>
      </c>
      <c r="C23" s="13">
        <v>4482</v>
      </c>
      <c r="D23" s="13">
        <v>6284</v>
      </c>
      <c r="E23" s="13">
        <v>2250</v>
      </c>
      <c r="F23" s="14">
        <v>165</v>
      </c>
      <c r="G23" s="11">
        <f t="shared" si="0"/>
        <v>6284</v>
      </c>
      <c r="H23" s="11">
        <f t="shared" si="1"/>
        <v>2250</v>
      </c>
      <c r="I23" s="11">
        <f t="shared" si="2"/>
        <v>165</v>
      </c>
    </row>
    <row r="24" spans="1:9" x14ac:dyDescent="0.2">
      <c r="A24" s="9">
        <v>42757</v>
      </c>
      <c r="B24" s="12">
        <v>4686158</v>
      </c>
      <c r="C24" s="13">
        <v>19375</v>
      </c>
      <c r="D24" s="13">
        <v>5303</v>
      </c>
      <c r="E24" s="13">
        <v>359</v>
      </c>
      <c r="F24" s="14">
        <v>1</v>
      </c>
      <c r="G24" s="11">
        <f t="shared" si="0"/>
        <v>5303</v>
      </c>
      <c r="H24" s="11">
        <f t="shared" si="1"/>
        <v>359</v>
      </c>
      <c r="I24" s="11">
        <f t="shared" si="2"/>
        <v>1</v>
      </c>
    </row>
    <row r="25" spans="1:9" x14ac:dyDescent="0.2">
      <c r="A25" s="9">
        <v>42758</v>
      </c>
      <c r="B25" s="12">
        <v>10512367</v>
      </c>
      <c r="C25" s="13">
        <v>23602</v>
      </c>
      <c r="D25" s="13">
        <v>8198</v>
      </c>
      <c r="E25" s="13">
        <v>2674</v>
      </c>
      <c r="F25" s="14">
        <v>363</v>
      </c>
      <c r="G25" s="11">
        <f t="shared" si="0"/>
        <v>8198</v>
      </c>
      <c r="H25" s="11">
        <f t="shared" si="1"/>
        <v>2674</v>
      </c>
      <c r="I25" s="11">
        <f t="shared" si="2"/>
        <v>363</v>
      </c>
    </row>
    <row r="26" spans="1:9" x14ac:dyDescent="0.2">
      <c r="A26" s="9">
        <v>42759</v>
      </c>
      <c r="B26" s="12">
        <v>6603022</v>
      </c>
      <c r="C26" s="13">
        <v>24628</v>
      </c>
      <c r="D26" s="13">
        <v>91853</v>
      </c>
      <c r="E26" s="13">
        <v>73756</v>
      </c>
      <c r="F26" s="14">
        <v>1496</v>
      </c>
      <c r="G26" s="11">
        <f t="shared" si="0"/>
        <v>91853</v>
      </c>
      <c r="H26" s="11">
        <f t="shared" si="1"/>
        <v>73756</v>
      </c>
      <c r="I26" s="11">
        <f t="shared" si="2"/>
        <v>1496</v>
      </c>
    </row>
    <row r="27" spans="1:9" x14ac:dyDescent="0.2">
      <c r="A27" s="9">
        <v>42760</v>
      </c>
      <c r="B27" s="12">
        <v>6569344</v>
      </c>
      <c r="C27" s="13">
        <v>14759</v>
      </c>
      <c r="D27" s="13">
        <v>24789</v>
      </c>
      <c r="E27" s="13">
        <v>3727</v>
      </c>
      <c r="F27" s="14">
        <v>2409</v>
      </c>
      <c r="G27" s="11">
        <f t="shared" si="0"/>
        <v>24789</v>
      </c>
      <c r="H27" s="11">
        <f t="shared" si="1"/>
        <v>3727</v>
      </c>
      <c r="I27" s="11">
        <f t="shared" si="2"/>
        <v>2409</v>
      </c>
    </row>
    <row r="28" spans="1:9" x14ac:dyDescent="0.2">
      <c r="A28" s="9">
        <v>42761</v>
      </c>
      <c r="B28" s="12">
        <v>8119977</v>
      </c>
      <c r="C28" s="13">
        <v>31135</v>
      </c>
      <c r="D28" s="13">
        <v>66223</v>
      </c>
      <c r="E28" s="13">
        <v>5043</v>
      </c>
      <c r="F28" s="14">
        <v>1358</v>
      </c>
      <c r="G28" s="11">
        <f t="shared" si="0"/>
        <v>66223</v>
      </c>
      <c r="H28" s="11">
        <f t="shared" si="1"/>
        <v>5043</v>
      </c>
      <c r="I28" s="11">
        <f t="shared" si="2"/>
        <v>1358</v>
      </c>
    </row>
    <row r="29" spans="1:9" x14ac:dyDescent="0.2">
      <c r="A29" s="9">
        <v>42762</v>
      </c>
      <c r="B29" s="12">
        <v>7104174</v>
      </c>
      <c r="C29" s="13">
        <v>16725</v>
      </c>
      <c r="D29" s="13">
        <v>82598</v>
      </c>
      <c r="E29" s="13">
        <v>6062</v>
      </c>
      <c r="F29" s="14">
        <v>1071</v>
      </c>
      <c r="G29" s="11">
        <f t="shared" si="0"/>
        <v>82598</v>
      </c>
      <c r="H29" s="11">
        <f t="shared" si="1"/>
        <v>6062</v>
      </c>
      <c r="I29" s="11">
        <f t="shared" si="2"/>
        <v>1071</v>
      </c>
    </row>
    <row r="30" spans="1:9" x14ac:dyDescent="0.2">
      <c r="A30" s="9">
        <v>42763</v>
      </c>
      <c r="B30" s="12">
        <v>7101287</v>
      </c>
      <c r="C30" s="13">
        <v>11545</v>
      </c>
      <c r="D30" s="13">
        <v>27315</v>
      </c>
      <c r="E30" s="13">
        <v>1202</v>
      </c>
      <c r="F30" s="14">
        <v>129</v>
      </c>
      <c r="G30" s="11">
        <f t="shared" si="0"/>
        <v>27315</v>
      </c>
      <c r="H30" s="11">
        <f t="shared" si="1"/>
        <v>1202</v>
      </c>
      <c r="I30" s="11">
        <f t="shared" si="2"/>
        <v>129</v>
      </c>
    </row>
    <row r="31" spans="1:9" x14ac:dyDescent="0.2">
      <c r="A31" s="9">
        <v>42764</v>
      </c>
      <c r="B31" s="12">
        <v>6895324</v>
      </c>
      <c r="C31" s="13">
        <v>10823</v>
      </c>
      <c r="D31" s="13">
        <v>3830</v>
      </c>
      <c r="E31" s="13">
        <v>566</v>
      </c>
      <c r="F31" s="14">
        <v>10</v>
      </c>
      <c r="G31" s="11">
        <f t="shared" si="0"/>
        <v>3830</v>
      </c>
      <c r="H31" s="11">
        <f t="shared" si="1"/>
        <v>566</v>
      </c>
      <c r="I31" s="11">
        <f t="shared" si="2"/>
        <v>10</v>
      </c>
    </row>
    <row r="32" spans="1:9" x14ac:dyDescent="0.2">
      <c r="A32" s="9">
        <v>42765</v>
      </c>
      <c r="B32" s="18">
        <v>7309593</v>
      </c>
      <c r="C32" s="10">
        <v>12182</v>
      </c>
      <c r="D32" s="10">
        <v>18257</v>
      </c>
      <c r="E32" s="10">
        <v>3931</v>
      </c>
      <c r="F32" s="19">
        <v>1105</v>
      </c>
      <c r="G32" s="11">
        <f t="shared" ref="G32:G33" si="3">D32</f>
        <v>18257</v>
      </c>
      <c r="H32" s="11">
        <f t="shared" ref="H32:H33" si="4">E32</f>
        <v>3931</v>
      </c>
      <c r="I32" s="11">
        <f t="shared" ref="I32:I33" si="5">F32</f>
        <v>1105</v>
      </c>
    </row>
    <row r="33" spans="1:9" ht="13.5" thickBot="1" x14ac:dyDescent="0.25">
      <c r="A33" s="9">
        <v>42766</v>
      </c>
      <c r="B33" s="20">
        <v>7045644</v>
      </c>
      <c r="C33" s="21">
        <v>22686</v>
      </c>
      <c r="D33" s="21">
        <v>104009</v>
      </c>
      <c r="E33" s="21">
        <v>92085</v>
      </c>
      <c r="F33" s="22">
        <v>320</v>
      </c>
      <c r="G33" s="11">
        <f t="shared" si="3"/>
        <v>104009</v>
      </c>
      <c r="H33" s="11">
        <f t="shared" si="4"/>
        <v>92085</v>
      </c>
      <c r="I33" s="11">
        <f t="shared" si="5"/>
        <v>320</v>
      </c>
    </row>
  </sheetData>
  <mergeCells count="1">
    <mergeCell ref="B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23" t="s">
        <v>6</v>
      </c>
      <c r="C1" s="23"/>
      <c r="D1" s="23"/>
      <c r="E1" s="23"/>
      <c r="F1" s="23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42767</v>
      </c>
      <c r="B3" s="12">
        <v>7147652</v>
      </c>
      <c r="C3" s="13">
        <v>17354</v>
      </c>
      <c r="D3" s="13">
        <v>11375</v>
      </c>
      <c r="E3" s="13">
        <v>4189</v>
      </c>
      <c r="F3" s="14">
        <v>239</v>
      </c>
      <c r="G3" s="11">
        <f t="shared" ref="G3:I30" si="0">D3</f>
        <v>11375</v>
      </c>
      <c r="H3" s="11">
        <f t="shared" si="0"/>
        <v>4189</v>
      </c>
      <c r="I3" s="11">
        <f t="shared" si="0"/>
        <v>239</v>
      </c>
    </row>
    <row r="4" spans="1:9" x14ac:dyDescent="0.2">
      <c r="A4" s="9">
        <v>42768</v>
      </c>
      <c r="B4" s="12">
        <v>6076944</v>
      </c>
      <c r="C4" s="13">
        <v>9219</v>
      </c>
      <c r="D4" s="13">
        <v>11790</v>
      </c>
      <c r="E4" s="13">
        <v>3339</v>
      </c>
      <c r="F4" s="14">
        <v>375</v>
      </c>
      <c r="G4" s="11">
        <f t="shared" si="0"/>
        <v>11790</v>
      </c>
      <c r="H4" s="11">
        <f t="shared" si="0"/>
        <v>3339</v>
      </c>
      <c r="I4" s="11">
        <f t="shared" si="0"/>
        <v>375</v>
      </c>
    </row>
    <row r="5" spans="1:9" x14ac:dyDescent="0.2">
      <c r="A5" s="9">
        <v>42769</v>
      </c>
      <c r="B5" s="12">
        <v>6850015</v>
      </c>
      <c r="C5" s="13">
        <v>24257</v>
      </c>
      <c r="D5" s="13">
        <v>20281</v>
      </c>
      <c r="E5" s="13">
        <v>3517</v>
      </c>
      <c r="F5" s="14">
        <v>538</v>
      </c>
      <c r="G5" s="11">
        <f t="shared" si="0"/>
        <v>20281</v>
      </c>
      <c r="H5" s="11">
        <f t="shared" si="0"/>
        <v>3517</v>
      </c>
      <c r="I5" s="11">
        <f t="shared" si="0"/>
        <v>538</v>
      </c>
    </row>
    <row r="6" spans="1:9" x14ac:dyDescent="0.2">
      <c r="A6" s="9">
        <v>42770</v>
      </c>
      <c r="B6" s="12">
        <v>8359710</v>
      </c>
      <c r="C6" s="13">
        <v>23309</v>
      </c>
      <c r="D6" s="13">
        <v>13953</v>
      </c>
      <c r="E6" s="13">
        <v>1297</v>
      </c>
      <c r="F6" s="14">
        <v>21</v>
      </c>
      <c r="G6" s="11">
        <f t="shared" si="0"/>
        <v>13953</v>
      </c>
      <c r="H6" s="11">
        <f t="shared" si="0"/>
        <v>1297</v>
      </c>
      <c r="I6" s="11">
        <f t="shared" si="0"/>
        <v>21</v>
      </c>
    </row>
    <row r="7" spans="1:9" x14ac:dyDescent="0.2">
      <c r="A7" s="9">
        <v>42771</v>
      </c>
      <c r="B7" s="12">
        <v>2401480</v>
      </c>
      <c r="C7" s="13">
        <v>16117</v>
      </c>
      <c r="D7" s="13">
        <v>3482</v>
      </c>
      <c r="E7" s="13">
        <v>704</v>
      </c>
      <c r="F7" s="14">
        <v>95</v>
      </c>
      <c r="G7" s="11">
        <f t="shared" si="0"/>
        <v>3482</v>
      </c>
      <c r="H7" s="11">
        <f t="shared" si="0"/>
        <v>704</v>
      </c>
      <c r="I7" s="11">
        <f t="shared" si="0"/>
        <v>95</v>
      </c>
    </row>
    <row r="8" spans="1:9" x14ac:dyDescent="0.2">
      <c r="A8" s="9">
        <v>42772</v>
      </c>
      <c r="B8" s="12">
        <v>9726486</v>
      </c>
      <c r="C8" s="13">
        <v>15073</v>
      </c>
      <c r="D8" s="13">
        <v>6172</v>
      </c>
      <c r="E8" s="13">
        <v>1763</v>
      </c>
      <c r="F8" s="14">
        <v>361</v>
      </c>
      <c r="G8" s="11">
        <f t="shared" si="0"/>
        <v>6172</v>
      </c>
      <c r="H8" s="11">
        <f t="shared" si="0"/>
        <v>1763</v>
      </c>
      <c r="I8" s="11">
        <f t="shared" si="0"/>
        <v>361</v>
      </c>
    </row>
    <row r="9" spans="1:9" x14ac:dyDescent="0.2">
      <c r="A9" s="9">
        <v>42773</v>
      </c>
      <c r="B9" s="12">
        <v>8048667</v>
      </c>
      <c r="C9" s="13">
        <v>1031275</v>
      </c>
      <c r="D9" s="13">
        <v>275886</v>
      </c>
      <c r="E9" s="13">
        <v>125430</v>
      </c>
      <c r="F9" s="14">
        <v>197</v>
      </c>
      <c r="G9" s="11">
        <f t="shared" si="0"/>
        <v>275886</v>
      </c>
      <c r="H9" s="11">
        <f t="shared" si="0"/>
        <v>125430</v>
      </c>
      <c r="I9" s="11">
        <f t="shared" si="0"/>
        <v>197</v>
      </c>
    </row>
    <row r="10" spans="1:9" x14ac:dyDescent="0.2">
      <c r="A10" s="9">
        <v>42774</v>
      </c>
      <c r="B10" s="12">
        <v>5433229</v>
      </c>
      <c r="C10" s="13">
        <v>10643</v>
      </c>
      <c r="D10" s="13">
        <v>42010</v>
      </c>
      <c r="E10" s="13">
        <v>733</v>
      </c>
      <c r="F10" s="14">
        <v>1</v>
      </c>
      <c r="G10" s="11">
        <f t="shared" si="0"/>
        <v>42010</v>
      </c>
      <c r="H10" s="11">
        <f t="shared" si="0"/>
        <v>733</v>
      </c>
      <c r="I10" s="11">
        <f t="shared" si="0"/>
        <v>1</v>
      </c>
    </row>
    <row r="11" spans="1:9" x14ac:dyDescent="0.2">
      <c r="A11" s="9">
        <v>42775</v>
      </c>
      <c r="B11" s="12">
        <v>8716017</v>
      </c>
      <c r="C11" s="13">
        <v>17125</v>
      </c>
      <c r="D11" s="13">
        <v>39593</v>
      </c>
      <c r="E11" s="13">
        <v>1064</v>
      </c>
      <c r="F11" s="14">
        <v>330</v>
      </c>
      <c r="G11" s="11">
        <f t="shared" si="0"/>
        <v>39593</v>
      </c>
      <c r="H11" s="11">
        <f t="shared" si="0"/>
        <v>1064</v>
      </c>
      <c r="I11" s="11">
        <f t="shared" si="0"/>
        <v>330</v>
      </c>
    </row>
    <row r="12" spans="1:9" x14ac:dyDescent="0.2">
      <c r="A12" s="9">
        <v>42776</v>
      </c>
      <c r="B12" s="12">
        <v>7212797</v>
      </c>
      <c r="C12" s="13">
        <v>18424</v>
      </c>
      <c r="D12" s="13">
        <v>31317</v>
      </c>
      <c r="E12" s="13">
        <v>1072</v>
      </c>
      <c r="F12" s="14">
        <v>35</v>
      </c>
      <c r="G12" s="11">
        <f t="shared" si="0"/>
        <v>31317</v>
      </c>
      <c r="H12" s="11">
        <f t="shared" si="0"/>
        <v>1072</v>
      </c>
      <c r="I12" s="11">
        <f t="shared" si="0"/>
        <v>35</v>
      </c>
    </row>
    <row r="13" spans="1:9" x14ac:dyDescent="0.2">
      <c r="A13" s="9">
        <v>42777</v>
      </c>
      <c r="B13" s="12">
        <v>5043080</v>
      </c>
      <c r="C13" s="13">
        <v>9566</v>
      </c>
      <c r="D13" s="13">
        <v>30473</v>
      </c>
      <c r="E13" s="13">
        <v>1598</v>
      </c>
      <c r="F13" s="14">
        <v>42</v>
      </c>
      <c r="G13" s="11">
        <f t="shared" si="0"/>
        <v>30473</v>
      </c>
      <c r="H13" s="11">
        <f t="shared" si="0"/>
        <v>1598</v>
      </c>
      <c r="I13" s="11">
        <f t="shared" si="0"/>
        <v>42</v>
      </c>
    </row>
    <row r="14" spans="1:9" x14ac:dyDescent="0.2">
      <c r="A14" s="9">
        <v>42778</v>
      </c>
      <c r="B14" s="12">
        <v>5668023</v>
      </c>
      <c r="C14" s="13">
        <v>17216</v>
      </c>
      <c r="D14" s="13">
        <v>6837</v>
      </c>
      <c r="E14" s="13">
        <v>2720</v>
      </c>
      <c r="F14" s="14">
        <v>763</v>
      </c>
      <c r="G14" s="11">
        <f t="shared" si="0"/>
        <v>6837</v>
      </c>
      <c r="H14" s="11">
        <f t="shared" si="0"/>
        <v>2720</v>
      </c>
      <c r="I14" s="11">
        <f t="shared" si="0"/>
        <v>763</v>
      </c>
    </row>
    <row r="15" spans="1:9" x14ac:dyDescent="0.2">
      <c r="A15" s="9">
        <v>42779</v>
      </c>
      <c r="B15" s="12">
        <v>10513420</v>
      </c>
      <c r="C15" s="13">
        <v>69615</v>
      </c>
      <c r="D15" s="13">
        <v>2010</v>
      </c>
      <c r="E15" s="13">
        <v>119</v>
      </c>
      <c r="F15" s="14">
        <v>0</v>
      </c>
      <c r="G15" s="11">
        <f t="shared" si="0"/>
        <v>2010</v>
      </c>
      <c r="H15" s="11">
        <f t="shared" si="0"/>
        <v>119</v>
      </c>
      <c r="I15" s="11">
        <f t="shared" si="0"/>
        <v>0</v>
      </c>
    </row>
    <row r="16" spans="1:9" x14ac:dyDescent="0.2">
      <c r="A16" s="9">
        <v>42780</v>
      </c>
      <c r="B16" s="12">
        <v>7096150</v>
      </c>
      <c r="C16" s="13">
        <v>15652</v>
      </c>
      <c r="D16" s="13">
        <v>52892</v>
      </c>
      <c r="E16" s="13">
        <v>15654</v>
      </c>
      <c r="F16" s="14">
        <v>2578</v>
      </c>
      <c r="G16" s="11">
        <f t="shared" si="0"/>
        <v>52892</v>
      </c>
      <c r="H16" s="11">
        <f t="shared" si="0"/>
        <v>15654</v>
      </c>
      <c r="I16" s="11">
        <f t="shared" si="0"/>
        <v>2578</v>
      </c>
    </row>
    <row r="17" spans="1:9" x14ac:dyDescent="0.2">
      <c r="A17" s="9">
        <v>42781</v>
      </c>
      <c r="B17" s="12">
        <v>6860251</v>
      </c>
      <c r="C17" s="13">
        <v>15165</v>
      </c>
      <c r="D17" s="13">
        <v>27737</v>
      </c>
      <c r="E17" s="13">
        <v>8107</v>
      </c>
      <c r="F17" s="14">
        <v>419</v>
      </c>
      <c r="G17" s="11">
        <f t="shared" si="0"/>
        <v>27737</v>
      </c>
      <c r="H17" s="11">
        <f t="shared" si="0"/>
        <v>8107</v>
      </c>
      <c r="I17" s="11">
        <f t="shared" si="0"/>
        <v>419</v>
      </c>
    </row>
    <row r="18" spans="1:9" x14ac:dyDescent="0.2">
      <c r="A18" s="9">
        <v>42782</v>
      </c>
      <c r="B18" s="12">
        <v>6294094</v>
      </c>
      <c r="C18" s="13">
        <v>7669</v>
      </c>
      <c r="D18" s="13">
        <v>25357</v>
      </c>
      <c r="E18" s="13">
        <v>7306</v>
      </c>
      <c r="F18" s="14">
        <v>747</v>
      </c>
      <c r="G18" s="11">
        <f t="shared" si="0"/>
        <v>25357</v>
      </c>
      <c r="H18" s="11">
        <f t="shared" si="0"/>
        <v>7306</v>
      </c>
      <c r="I18" s="11">
        <f t="shared" si="0"/>
        <v>747</v>
      </c>
    </row>
    <row r="19" spans="1:9" x14ac:dyDescent="0.2">
      <c r="A19" s="9">
        <v>42783</v>
      </c>
      <c r="B19" s="12">
        <v>7826117</v>
      </c>
      <c r="C19" s="13">
        <v>30459</v>
      </c>
      <c r="D19" s="13">
        <v>30276</v>
      </c>
      <c r="E19" s="13">
        <v>7133</v>
      </c>
      <c r="F19" s="14">
        <v>1042</v>
      </c>
      <c r="G19" s="11">
        <f t="shared" si="0"/>
        <v>30276</v>
      </c>
      <c r="H19" s="11">
        <f t="shared" si="0"/>
        <v>7133</v>
      </c>
      <c r="I19" s="11">
        <f t="shared" si="0"/>
        <v>1042</v>
      </c>
    </row>
    <row r="20" spans="1:9" x14ac:dyDescent="0.2">
      <c r="A20" s="9">
        <v>42784</v>
      </c>
      <c r="B20" s="12">
        <v>7422326</v>
      </c>
      <c r="C20" s="13">
        <v>12986</v>
      </c>
      <c r="D20" s="13">
        <v>6586</v>
      </c>
      <c r="E20" s="13">
        <v>3915</v>
      </c>
      <c r="F20" s="14">
        <v>245</v>
      </c>
      <c r="G20" s="11">
        <f t="shared" si="0"/>
        <v>6586</v>
      </c>
      <c r="H20" s="11">
        <f t="shared" si="0"/>
        <v>3915</v>
      </c>
      <c r="I20" s="11">
        <f t="shared" si="0"/>
        <v>245</v>
      </c>
    </row>
    <row r="21" spans="1:9" x14ac:dyDescent="0.2">
      <c r="A21" s="9">
        <v>42785</v>
      </c>
      <c r="B21" s="12">
        <v>7072436</v>
      </c>
      <c r="C21" s="13">
        <v>10561</v>
      </c>
      <c r="D21" s="13">
        <v>3411</v>
      </c>
      <c r="E21" s="13">
        <v>159</v>
      </c>
      <c r="F21" s="14">
        <v>69</v>
      </c>
      <c r="G21" s="11">
        <f t="shared" si="0"/>
        <v>3411</v>
      </c>
      <c r="H21" s="11">
        <f t="shared" si="0"/>
        <v>159</v>
      </c>
      <c r="I21" s="11">
        <f t="shared" si="0"/>
        <v>69</v>
      </c>
    </row>
    <row r="22" spans="1:9" x14ac:dyDescent="0.2">
      <c r="A22" s="9">
        <v>42786</v>
      </c>
      <c r="B22" s="12">
        <v>6400996</v>
      </c>
      <c r="C22" s="13">
        <v>5294</v>
      </c>
      <c r="D22" s="13">
        <v>3816</v>
      </c>
      <c r="E22" s="13">
        <v>2292</v>
      </c>
      <c r="F22" s="14">
        <v>630</v>
      </c>
      <c r="G22" s="11">
        <f t="shared" si="0"/>
        <v>3816</v>
      </c>
      <c r="H22" s="11">
        <f t="shared" si="0"/>
        <v>2292</v>
      </c>
      <c r="I22" s="11">
        <f t="shared" si="0"/>
        <v>630</v>
      </c>
    </row>
    <row r="23" spans="1:9" x14ac:dyDescent="0.2">
      <c r="A23" s="9">
        <v>42787</v>
      </c>
      <c r="B23" s="12">
        <v>7843654</v>
      </c>
      <c r="C23" s="13">
        <v>22553</v>
      </c>
      <c r="D23" s="13">
        <v>46854</v>
      </c>
      <c r="E23" s="13">
        <v>137367</v>
      </c>
      <c r="F23" s="14">
        <v>620</v>
      </c>
      <c r="G23" s="11">
        <f t="shared" si="0"/>
        <v>46854</v>
      </c>
      <c r="H23" s="11">
        <f t="shared" si="0"/>
        <v>137367</v>
      </c>
      <c r="I23" s="11">
        <f t="shared" si="0"/>
        <v>620</v>
      </c>
    </row>
    <row r="24" spans="1:9" x14ac:dyDescent="0.2">
      <c r="A24" s="9">
        <v>42788</v>
      </c>
      <c r="B24" s="12">
        <v>7110601</v>
      </c>
      <c r="C24" s="13">
        <v>39573</v>
      </c>
      <c r="D24" s="13">
        <v>56908</v>
      </c>
      <c r="E24" s="13">
        <v>2285</v>
      </c>
      <c r="F24" s="14">
        <v>106</v>
      </c>
      <c r="G24" s="11">
        <f t="shared" si="0"/>
        <v>56908</v>
      </c>
      <c r="H24" s="11">
        <f t="shared" si="0"/>
        <v>2285</v>
      </c>
      <c r="I24" s="11">
        <f t="shared" si="0"/>
        <v>106</v>
      </c>
    </row>
    <row r="25" spans="1:9" x14ac:dyDescent="0.2">
      <c r="A25" s="9">
        <v>42789</v>
      </c>
      <c r="B25" s="12">
        <v>7106890</v>
      </c>
      <c r="C25" s="13">
        <v>17626</v>
      </c>
      <c r="D25" s="13">
        <v>7451</v>
      </c>
      <c r="E25" s="13">
        <v>2797</v>
      </c>
      <c r="F25" s="14">
        <v>204</v>
      </c>
      <c r="G25" s="11">
        <f t="shared" si="0"/>
        <v>7451</v>
      </c>
      <c r="H25" s="11">
        <f t="shared" si="0"/>
        <v>2797</v>
      </c>
      <c r="I25" s="11">
        <f t="shared" si="0"/>
        <v>204</v>
      </c>
    </row>
    <row r="26" spans="1:9" x14ac:dyDescent="0.2">
      <c r="A26" s="9">
        <v>42790</v>
      </c>
      <c r="B26" s="12">
        <v>7116016</v>
      </c>
      <c r="C26" s="13">
        <v>15559</v>
      </c>
      <c r="D26" s="13">
        <v>7437</v>
      </c>
      <c r="E26" s="13">
        <v>2783</v>
      </c>
      <c r="F26" s="14">
        <v>130</v>
      </c>
      <c r="G26" s="11">
        <f t="shared" si="0"/>
        <v>7437</v>
      </c>
      <c r="H26" s="11">
        <f t="shared" si="0"/>
        <v>2783</v>
      </c>
      <c r="I26" s="11">
        <f t="shared" si="0"/>
        <v>130</v>
      </c>
    </row>
    <row r="27" spans="1:9" x14ac:dyDescent="0.2">
      <c r="A27" s="9">
        <v>42791</v>
      </c>
      <c r="B27" s="12">
        <v>7108034</v>
      </c>
      <c r="C27" s="13">
        <v>23212</v>
      </c>
      <c r="D27" s="13">
        <v>18968</v>
      </c>
      <c r="E27" s="13">
        <v>966</v>
      </c>
      <c r="F27" s="14">
        <v>31</v>
      </c>
      <c r="G27" s="11">
        <f t="shared" si="0"/>
        <v>18968</v>
      </c>
      <c r="H27" s="11">
        <f t="shared" si="0"/>
        <v>966</v>
      </c>
      <c r="I27" s="11">
        <f t="shared" si="0"/>
        <v>31</v>
      </c>
    </row>
    <row r="28" spans="1:9" x14ac:dyDescent="0.2">
      <c r="A28" s="9">
        <v>42792</v>
      </c>
      <c r="B28" s="12">
        <v>6871286</v>
      </c>
      <c r="C28" s="13">
        <v>13653</v>
      </c>
      <c r="D28" s="13">
        <v>3484</v>
      </c>
      <c r="E28" s="13">
        <v>334</v>
      </c>
      <c r="F28" s="14">
        <v>130</v>
      </c>
      <c r="G28" s="11">
        <f t="shared" si="0"/>
        <v>3484</v>
      </c>
      <c r="H28" s="11">
        <f t="shared" si="0"/>
        <v>334</v>
      </c>
      <c r="I28" s="11">
        <f t="shared" si="0"/>
        <v>130</v>
      </c>
    </row>
    <row r="29" spans="1:9" x14ac:dyDescent="0.2">
      <c r="A29" s="9">
        <v>42793</v>
      </c>
      <c r="B29" s="12">
        <v>7345408</v>
      </c>
      <c r="C29" s="13">
        <v>25062</v>
      </c>
      <c r="D29" s="13">
        <v>2758</v>
      </c>
      <c r="E29" s="13">
        <v>1752</v>
      </c>
      <c r="F29" s="14">
        <v>534</v>
      </c>
      <c r="G29" s="11">
        <f t="shared" si="0"/>
        <v>2758</v>
      </c>
      <c r="H29" s="11">
        <f t="shared" si="0"/>
        <v>1752</v>
      </c>
      <c r="I29" s="11">
        <f t="shared" si="0"/>
        <v>534</v>
      </c>
    </row>
    <row r="30" spans="1:9" ht="13.5" thickBot="1" x14ac:dyDescent="0.25">
      <c r="A30" s="9">
        <v>42794</v>
      </c>
      <c r="B30" s="15">
        <v>6863353</v>
      </c>
      <c r="C30" s="16">
        <v>10827</v>
      </c>
      <c r="D30" s="16">
        <v>20218</v>
      </c>
      <c r="E30" s="16">
        <v>1462</v>
      </c>
      <c r="F30" s="17">
        <v>204</v>
      </c>
      <c r="G30" s="11">
        <f t="shared" si="0"/>
        <v>20218</v>
      </c>
      <c r="H30" s="11">
        <f t="shared" si="0"/>
        <v>1462</v>
      </c>
      <c r="I30" s="11">
        <f t="shared" si="0"/>
        <v>204</v>
      </c>
    </row>
    <row r="31" spans="1:9" x14ac:dyDescent="0.2">
      <c r="A31" s="9"/>
      <c r="B31" s="13"/>
      <c r="C31" s="13"/>
      <c r="D31" s="13"/>
      <c r="E31" s="13"/>
      <c r="F31" s="13"/>
      <c r="G31" s="11"/>
      <c r="H31" s="11"/>
      <c r="I31" s="11"/>
    </row>
    <row r="32" spans="1:9" x14ac:dyDescent="0.2">
      <c r="A32" s="9"/>
      <c r="B32" s="13"/>
      <c r="C32" s="13"/>
      <c r="D32" s="13"/>
      <c r="E32" s="13"/>
      <c r="F32" s="13"/>
      <c r="G32" s="11"/>
      <c r="H32" s="11"/>
      <c r="I32" s="11"/>
    </row>
    <row r="33" spans="1:9" x14ac:dyDescent="0.2">
      <c r="A33" s="9"/>
      <c r="B33" s="10"/>
      <c r="C33" s="10"/>
      <c r="D33" s="10"/>
      <c r="E33" s="10"/>
      <c r="F33" s="10"/>
      <c r="G33" s="11"/>
      <c r="H33" s="11"/>
      <c r="I33" s="11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</vt:vector>
  </HeadingPairs>
  <TitlesOfParts>
    <vt:vector size="11" baseType="lpstr">
      <vt:lpstr>Process_Assumptions</vt:lpstr>
      <vt:lpstr>Oct16_Source_Data</vt:lpstr>
      <vt:lpstr>Nov16_Source_Data</vt:lpstr>
      <vt:lpstr>Dec16_Source_Data</vt:lpstr>
      <vt:lpstr>Jan17_Source_Data</vt:lpstr>
      <vt:lpstr>Feb17_Source_Data</vt:lpstr>
      <vt:lpstr>Oct16</vt:lpstr>
      <vt:lpstr>Nov16</vt:lpstr>
      <vt:lpstr>Dec16</vt:lpstr>
      <vt:lpstr>Jan17</vt:lpstr>
      <vt:lpstr>Feb17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Rosel, Austin</dc:creator>
  <cp:lastModifiedBy>Roberts, Randy</cp:lastModifiedBy>
  <dcterms:created xsi:type="dcterms:W3CDTF">2014-09-15T15:13:50Z</dcterms:created>
  <dcterms:modified xsi:type="dcterms:W3CDTF">2017-03-17T14:35:08Z</dcterms:modified>
</cp:coreProperties>
</file>